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theme/themeOverride9.xml" ContentType="application/vnd.openxmlformats-officedocument.themeOverrid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theme/themeOverride10.xml" ContentType="application/vnd.openxmlformats-officedocument.themeOverrid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theme/themeOverride11.xml" ContentType="application/vnd.openxmlformats-officedocument.themeOverrid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2.xml" ContentType="application/vnd.openxmlformats-officedocument.themeOverride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13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4.xml" ContentType="application/vnd.openxmlformats-officedocument.drawing+xml"/>
  <Override PartName="/xl/charts/chart42.xml" ContentType="application/vnd.openxmlformats-officedocument.drawingml.chart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drawings/drawing56.xml" ContentType="application/vnd.openxmlformats-officedocument.drawing+xml"/>
  <Override PartName="/xl/charts/chart44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5.xml" ContentType="application/vnd.openxmlformats-officedocument.drawingml.chart+xml"/>
  <Override PartName="/xl/drawings/drawing59.xml" ContentType="application/vnd.openxmlformats-officedocument.drawing+xml"/>
  <Override PartName="/xl/charts/chart46.xml" ContentType="application/vnd.openxmlformats-officedocument.drawingml.chart+xml"/>
  <Override PartName="/xl/drawings/drawing60.xml" ContentType="application/vnd.openxmlformats-officedocument.drawing+xml"/>
  <Override PartName="/xl/charts/chart47.xml" ContentType="application/vnd.openxmlformats-officedocument.drawingml.chart+xml"/>
  <Override PartName="/xl/drawings/drawing61.xml" ContentType="application/vnd.openxmlformats-officedocument.drawing+xml"/>
  <Override PartName="/xl/charts/chart4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7.xml" ContentType="application/vnd.openxmlformats-officedocument.drawing+xml"/>
  <Override PartName="/xl/comments1.xml" ContentType="application/vnd.openxmlformats-officedocument.spreadsheetml.comments+xml"/>
  <Override PartName="/xl/charts/chart6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1.xml" ContentType="application/vnd.openxmlformats-officedocument.drawing+xml"/>
  <Override PartName="/xl/charts/chart6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2.xml" ContentType="application/vnd.openxmlformats-officedocument.drawing+xml"/>
  <Override PartName="/xl/charts/chart6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1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6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6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8.xml" ContentType="application/vnd.openxmlformats-officedocument.drawing+xml"/>
  <Override PartName="/xl/charts/chart7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9.xml" ContentType="application/vnd.openxmlformats-officedocument.drawing+xml"/>
  <Override PartName="/xl/charts/chart7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0.xml" ContentType="application/vnd.openxmlformats-officedocument.drawing+xml"/>
  <Override PartName="/xl/charts/chart7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1.xml" ContentType="application/vnd.openxmlformats-officedocument.drawing+xml"/>
  <Override PartName="/xl/charts/chart7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2.xml" ContentType="application/vnd.openxmlformats-officedocument.drawing+xml"/>
  <Override PartName="/xl/charts/chart7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drawings/drawing94.xml" ContentType="application/vnd.openxmlformats-officedocument.drawing+xml"/>
  <Override PartName="/xl/charts/chart7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5.xml" ContentType="application/vnd.openxmlformats-officedocument.drawing+xml"/>
  <Override PartName="/xl/charts/chart7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6.xml" ContentType="application/vnd.openxmlformats-officedocument.drawing+xml"/>
  <Override PartName="/xl/charts/chart7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17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81.xml" ContentType="application/vnd.openxmlformats-officedocument.drawingml.chart+xml"/>
  <Override PartName="/xl/drawings/drawing10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UsersNBU\004158\Downloads\"/>
    </mc:Choice>
  </mc:AlternateContent>
  <bookViews>
    <workbookView xWindow="5760" yWindow="1020" windowWidth="23040" windowHeight="9216" tabRatio="879"/>
  </bookViews>
  <sheets>
    <sheet name="Content" sheetId="1" r:id="rId1"/>
    <sheet name="0.1" sheetId="1347" r:id="rId2"/>
    <sheet name="0.2" sheetId="1286" r:id="rId3"/>
    <sheet name="1.1" sheetId="1287" r:id="rId4"/>
    <sheet name="1.2" sheetId="1290" r:id="rId5"/>
    <sheet name="1.3" sheetId="1291" r:id="rId6"/>
    <sheet name="1.4" sheetId="1294" r:id="rId7"/>
    <sheet name="1.5" sheetId="1397" r:id="rId8"/>
    <sheet name="1.6" sheetId="1293" r:id="rId9"/>
    <sheet name="1.7" sheetId="1292" r:id="rId10"/>
    <sheet name="1.8" sheetId="1289" r:id="rId11"/>
    <sheet name="1.9" sheetId="1388" r:id="rId12"/>
    <sheet name="1.10" sheetId="1389" r:id="rId13"/>
    <sheet name="1.11" sheetId="1390" r:id="rId14"/>
    <sheet name="1.12" sheetId="1297" r:id="rId15"/>
    <sheet name="B.1.1" sheetId="1299" r:id="rId16"/>
    <sheet name="В.1.2" sheetId="1355" r:id="rId17"/>
    <sheet name="B.1.T.1" sheetId="1301" r:id="rId18"/>
    <sheet name="B.1.3" sheetId="1302" r:id="rId19"/>
    <sheet name="B.1.T.2" sheetId="1303" r:id="rId20"/>
    <sheet name="B.1.4" sheetId="1304" r:id="rId21"/>
    <sheet name="B.1.5" sheetId="1305" r:id="rId22"/>
    <sheet name="2.1.1" sheetId="1356" r:id="rId23"/>
    <sheet name="2.1.2" sheetId="1357" r:id="rId24"/>
    <sheet name="2.1.3" sheetId="1314" r:id="rId25"/>
    <sheet name="2.1.4" sheetId="1358" r:id="rId26"/>
    <sheet name="2.1.5" sheetId="1316" r:id="rId27"/>
    <sheet name="2.1.6" sheetId="1359" r:id="rId28"/>
    <sheet name="2.1.7" sheetId="1360" r:id="rId29"/>
    <sheet name="2.1.8" sheetId="1361" r:id="rId30"/>
    <sheet name="2.1.9" sheetId="1310" r:id="rId31"/>
    <sheet name="2.1.10" sheetId="1311" r:id="rId32"/>
    <sheet name="2.1.11" sheetId="1312" r:id="rId33"/>
    <sheet name="2.2.1" sheetId="1320" r:id="rId34"/>
    <sheet name="2.2.2" sheetId="1321" r:id="rId35"/>
    <sheet name="2.2.3" sheetId="1322" r:id="rId36"/>
    <sheet name="2.2.4" sheetId="1323" r:id="rId37"/>
    <sheet name="2.2.5" sheetId="1324" r:id="rId38"/>
    <sheet name="2.2.6" sheetId="1325" r:id="rId39"/>
    <sheet name="2.2.7" sheetId="1387" r:id="rId40"/>
    <sheet name="2.2.8" sheetId="1332" r:id="rId41"/>
    <sheet name="2.2.9" sheetId="1333" r:id="rId42"/>
    <sheet name="B.2.1" sheetId="1326" r:id="rId43"/>
    <sheet name="B.2.2" sheetId="1362" r:id="rId44"/>
    <sheet name="2.3.1" sheetId="1363" r:id="rId45"/>
    <sheet name="2.3.2" sheetId="1398" r:id="rId46"/>
    <sheet name="2.3.3" sheetId="1364" r:id="rId47"/>
    <sheet name="2.3.4" sheetId="1399" r:id="rId48"/>
    <sheet name="2.3.5" sheetId="1368" r:id="rId49"/>
    <sheet name="2.3.6" sheetId="1369" r:id="rId50"/>
    <sheet name="2.3.7" sheetId="1370" r:id="rId51"/>
    <sheet name="2.3.8" sheetId="1371" r:id="rId52"/>
    <sheet name="2.4.1 " sheetId="1150" r:id="rId53"/>
    <sheet name="2.4.2" sheetId="1194" r:id="rId54"/>
    <sheet name="2.4.3" sheetId="1152" r:id="rId55"/>
    <sheet name="2.4.4" sheetId="1383" r:id="rId56"/>
    <sheet name="2.4.5" sheetId="1154" r:id="rId57"/>
    <sheet name="2.4.6" sheetId="1155" r:id="rId58"/>
    <sheet name="2.4.7" sheetId="1156" r:id="rId59"/>
    <sheet name="2.4.8" sheetId="1157" r:id="rId60"/>
    <sheet name="2.4.9" sheetId="1195" r:id="rId61"/>
    <sheet name="B.3.1" sheetId="1395" r:id="rId62"/>
    <sheet name="B.3.2" sheetId="1396" r:id="rId63"/>
    <sheet name="2.5.1" sheetId="1222" r:id="rId64"/>
    <sheet name="B.2.5.1" sheetId="1349" r:id="rId65"/>
    <sheet name="B.2.5.2" sheetId="1350" r:id="rId66"/>
    <sheet name="2.5.2" sheetId="1351" r:id="rId67"/>
    <sheet name="2.5.3" sheetId="1352" r:id="rId68"/>
    <sheet name="2.5.4" sheetId="1223" r:id="rId69"/>
    <sheet name="2.5.5" sheetId="1353" r:id="rId70"/>
    <sheet name="2.5.6" sheetId="1224" r:id="rId71"/>
    <sheet name="2.5.7" sheetId="1354" r:id="rId72"/>
    <sheet name="2.5.8" sheetId="1348" r:id="rId73"/>
    <sheet name="2.5.9" sheetId="1170" r:id="rId74"/>
    <sheet name="2.5.10" sheetId="1166" r:id="rId75"/>
    <sheet name="2.6.1" sheetId="1372" r:id="rId76"/>
    <sheet name="2.6.2" sheetId="1374" r:id="rId77"/>
    <sheet name="2.6.3" sheetId="1375" r:id="rId78"/>
    <sheet name="2.6.4" sheetId="1243" r:id="rId79"/>
    <sheet name="2.6.5" sheetId="1391" r:id="rId80"/>
    <sheet name="2.6.6" sheetId="1394" r:id="rId81"/>
    <sheet name="2.6.7" sheetId="1376" r:id="rId82"/>
    <sheet name="2.6.8" sheetId="1278" r:id="rId83"/>
    <sheet name="2.6.9" sheetId="1392" r:id="rId84"/>
    <sheet name="2.6.10" sheetId="1393" r:id="rId85"/>
    <sheet name="В.4.1" sheetId="1378" r:id="rId86"/>
    <sheet name="В.4.2" sheetId="1379" r:id="rId87"/>
    <sheet name="B.4.T.1" sheetId="1380" r:id="rId88"/>
    <sheet name="В.4.3" sheetId="1381" r:id="rId89"/>
    <sheet name="В.4.4" sheetId="1382" r:id="rId90"/>
    <sheet name="3.1" sheetId="1196" r:id="rId91"/>
    <sheet name="3.2" sheetId="1197" r:id="rId92"/>
  </sheets>
  <externalReferences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C" localSheetId="12">#REF!</definedName>
    <definedName name="\C" localSheetId="13">#REF!</definedName>
    <definedName name="\C" localSheetId="14">#REF!</definedName>
    <definedName name="\C" localSheetId="7">#REF!</definedName>
    <definedName name="\C" localSheetId="8">#REF!</definedName>
    <definedName name="\C" localSheetId="9">#REF!</definedName>
    <definedName name="\C" localSheetId="11">#REF!</definedName>
    <definedName name="\C" localSheetId="22">#REF!</definedName>
    <definedName name="\C" localSheetId="32">#REF!</definedName>
    <definedName name="\C" localSheetId="33">#REF!</definedName>
    <definedName name="\C" localSheetId="45">#REF!</definedName>
    <definedName name="\C" localSheetId="47">#REF!</definedName>
    <definedName name="\C" localSheetId="48">#REF!</definedName>
    <definedName name="\C" localSheetId="53">#REF!</definedName>
    <definedName name="\C" localSheetId="55">#REF!</definedName>
    <definedName name="\C" localSheetId="58">#REF!</definedName>
    <definedName name="\C" localSheetId="59">#REF!</definedName>
    <definedName name="\C" localSheetId="60">#REF!</definedName>
    <definedName name="\C" localSheetId="74">#REF!</definedName>
    <definedName name="\C" localSheetId="66">#REF!</definedName>
    <definedName name="\C" localSheetId="67">#REF!</definedName>
    <definedName name="\C" localSheetId="69">#REF!</definedName>
    <definedName name="\C" localSheetId="71">#REF!</definedName>
    <definedName name="\C" localSheetId="73">#REF!</definedName>
    <definedName name="\C" localSheetId="75">#REF!</definedName>
    <definedName name="\C" localSheetId="84">#REF!</definedName>
    <definedName name="\C" localSheetId="76">#REF!</definedName>
    <definedName name="\C" localSheetId="77">#REF!</definedName>
    <definedName name="\C" localSheetId="78">#REF!</definedName>
    <definedName name="\C" localSheetId="81">#REF!</definedName>
    <definedName name="\C" localSheetId="82">#REF!</definedName>
    <definedName name="\C" localSheetId="83">#REF!</definedName>
    <definedName name="\C" localSheetId="15">#REF!</definedName>
    <definedName name="\C" localSheetId="18">#REF!</definedName>
    <definedName name="\C" localSheetId="17">#REF!</definedName>
    <definedName name="\C" localSheetId="64">#REF!</definedName>
    <definedName name="\C" localSheetId="65">#REF!</definedName>
    <definedName name="\C" localSheetId="87">#REF!</definedName>
    <definedName name="\C" localSheetId="85">#REF!</definedName>
    <definedName name="\C" localSheetId="86">#REF!</definedName>
    <definedName name="\C" localSheetId="88">#REF!</definedName>
    <definedName name="\C" localSheetId="89">#REF!</definedName>
    <definedName name="\C">#REF!</definedName>
    <definedName name="\D" localSheetId="12">#REF!</definedName>
    <definedName name="\D" localSheetId="13">#REF!</definedName>
    <definedName name="\D" localSheetId="14">#REF!</definedName>
    <definedName name="\D" localSheetId="7">#REF!</definedName>
    <definedName name="\D" localSheetId="8">#REF!</definedName>
    <definedName name="\D" localSheetId="9">#REF!</definedName>
    <definedName name="\D" localSheetId="11">#REF!</definedName>
    <definedName name="\D" localSheetId="22">#REF!</definedName>
    <definedName name="\D" localSheetId="32">#REF!</definedName>
    <definedName name="\D" localSheetId="48">#REF!</definedName>
    <definedName name="\D" localSheetId="53">#REF!</definedName>
    <definedName name="\D" localSheetId="55">#REF!</definedName>
    <definedName name="\D" localSheetId="58">#REF!</definedName>
    <definedName name="\D" localSheetId="59">#REF!</definedName>
    <definedName name="\D" localSheetId="60">#REF!</definedName>
    <definedName name="\D" localSheetId="74">#REF!</definedName>
    <definedName name="\D" localSheetId="66">#REF!</definedName>
    <definedName name="\D" localSheetId="67">#REF!</definedName>
    <definedName name="\D" localSheetId="69">#REF!</definedName>
    <definedName name="\D" localSheetId="71">#REF!</definedName>
    <definedName name="\D" localSheetId="73">#REF!</definedName>
    <definedName name="\D" localSheetId="75">#REF!</definedName>
    <definedName name="\D" localSheetId="84">#REF!</definedName>
    <definedName name="\D" localSheetId="76">#REF!</definedName>
    <definedName name="\D" localSheetId="77">#REF!</definedName>
    <definedName name="\D" localSheetId="78">#REF!</definedName>
    <definedName name="\D" localSheetId="81">#REF!</definedName>
    <definedName name="\D" localSheetId="82">#REF!</definedName>
    <definedName name="\D" localSheetId="83">#REF!</definedName>
    <definedName name="\D" localSheetId="15">#REF!</definedName>
    <definedName name="\D" localSheetId="18">#REF!</definedName>
    <definedName name="\D" localSheetId="17">#REF!</definedName>
    <definedName name="\D" localSheetId="64">#REF!</definedName>
    <definedName name="\D" localSheetId="65">#REF!</definedName>
    <definedName name="\D" localSheetId="87">#REF!</definedName>
    <definedName name="\D" localSheetId="85">#REF!</definedName>
    <definedName name="\D" localSheetId="86">#REF!</definedName>
    <definedName name="\D" localSheetId="88">#REF!</definedName>
    <definedName name="\D" localSheetId="89">#REF!</definedName>
    <definedName name="\D">#REF!</definedName>
    <definedName name="\E" localSheetId="12">#REF!</definedName>
    <definedName name="\E" localSheetId="13">#REF!</definedName>
    <definedName name="\E" localSheetId="14">#REF!</definedName>
    <definedName name="\E" localSheetId="7">#REF!</definedName>
    <definedName name="\E" localSheetId="8">#REF!</definedName>
    <definedName name="\E" localSheetId="9">#REF!</definedName>
    <definedName name="\E" localSheetId="11">#REF!</definedName>
    <definedName name="\E" localSheetId="22">#REF!</definedName>
    <definedName name="\E" localSheetId="32">#REF!</definedName>
    <definedName name="\E" localSheetId="48">#REF!</definedName>
    <definedName name="\E" localSheetId="53">#REF!</definedName>
    <definedName name="\E" localSheetId="55">#REF!</definedName>
    <definedName name="\E" localSheetId="58">#REF!</definedName>
    <definedName name="\E" localSheetId="59">#REF!</definedName>
    <definedName name="\E" localSheetId="60">#REF!</definedName>
    <definedName name="\E" localSheetId="74">#REF!</definedName>
    <definedName name="\E" localSheetId="66">#REF!</definedName>
    <definedName name="\E" localSheetId="67">#REF!</definedName>
    <definedName name="\E" localSheetId="69">#REF!</definedName>
    <definedName name="\E" localSheetId="71">#REF!</definedName>
    <definedName name="\E" localSheetId="73">#REF!</definedName>
    <definedName name="\E" localSheetId="75">#REF!</definedName>
    <definedName name="\E" localSheetId="84">#REF!</definedName>
    <definedName name="\E" localSheetId="76">#REF!</definedName>
    <definedName name="\E" localSheetId="77">#REF!</definedName>
    <definedName name="\E" localSheetId="78">#REF!</definedName>
    <definedName name="\E" localSheetId="81">#REF!</definedName>
    <definedName name="\E" localSheetId="82">#REF!</definedName>
    <definedName name="\E" localSheetId="83">#REF!</definedName>
    <definedName name="\E" localSheetId="15">#REF!</definedName>
    <definedName name="\E" localSheetId="18">#REF!</definedName>
    <definedName name="\E" localSheetId="17">#REF!</definedName>
    <definedName name="\E" localSheetId="64">#REF!</definedName>
    <definedName name="\E" localSheetId="65">#REF!</definedName>
    <definedName name="\E" localSheetId="87">#REF!</definedName>
    <definedName name="\E" localSheetId="85">#REF!</definedName>
    <definedName name="\E" localSheetId="86">#REF!</definedName>
    <definedName name="\E" localSheetId="88">#REF!</definedName>
    <definedName name="\E" localSheetId="89">#REF!</definedName>
    <definedName name="\E">#REF!</definedName>
    <definedName name="\H" localSheetId="12">#REF!</definedName>
    <definedName name="\H" localSheetId="13">#REF!</definedName>
    <definedName name="\H" localSheetId="14">#REF!</definedName>
    <definedName name="\H" localSheetId="7">#REF!</definedName>
    <definedName name="\H" localSheetId="8">#REF!</definedName>
    <definedName name="\H" localSheetId="9">#REF!</definedName>
    <definedName name="\H" localSheetId="11">#REF!</definedName>
    <definedName name="\H" localSheetId="22">#REF!</definedName>
    <definedName name="\H" localSheetId="32">#REF!</definedName>
    <definedName name="\H" localSheetId="55">#REF!</definedName>
    <definedName name="\H" localSheetId="59">#REF!</definedName>
    <definedName name="\H" localSheetId="74">#REF!</definedName>
    <definedName name="\H" localSheetId="66">#REF!</definedName>
    <definedName name="\H" localSheetId="67">#REF!</definedName>
    <definedName name="\H" localSheetId="69">#REF!</definedName>
    <definedName name="\H" localSheetId="71">#REF!</definedName>
    <definedName name="\H" localSheetId="73">#REF!</definedName>
    <definedName name="\H" localSheetId="75">#REF!</definedName>
    <definedName name="\H" localSheetId="76">#REF!</definedName>
    <definedName name="\H" localSheetId="77">#REF!</definedName>
    <definedName name="\H" localSheetId="78">#REF!</definedName>
    <definedName name="\H" localSheetId="81">#REF!</definedName>
    <definedName name="\H" localSheetId="15">#REF!</definedName>
    <definedName name="\H" localSheetId="18">#REF!</definedName>
    <definedName name="\H" localSheetId="17">#REF!</definedName>
    <definedName name="\H" localSheetId="64">#REF!</definedName>
    <definedName name="\H" localSheetId="65">#REF!</definedName>
    <definedName name="\H" localSheetId="87">#REF!</definedName>
    <definedName name="\H" localSheetId="85">#REF!</definedName>
    <definedName name="\H" localSheetId="86">#REF!</definedName>
    <definedName name="\H" localSheetId="88">#REF!</definedName>
    <definedName name="\H" localSheetId="89">#REF!</definedName>
    <definedName name="\H">#REF!</definedName>
    <definedName name="\K" localSheetId="12">#REF!</definedName>
    <definedName name="\K" localSheetId="13">#REF!</definedName>
    <definedName name="\K" localSheetId="14">#REF!</definedName>
    <definedName name="\K" localSheetId="7">#REF!</definedName>
    <definedName name="\K" localSheetId="8">#REF!</definedName>
    <definedName name="\K" localSheetId="9">#REF!</definedName>
    <definedName name="\K" localSheetId="11">#REF!</definedName>
    <definedName name="\K" localSheetId="22">#REF!</definedName>
    <definedName name="\K" localSheetId="32">#REF!</definedName>
    <definedName name="\K" localSheetId="55">#REF!</definedName>
    <definedName name="\K" localSheetId="59">#REF!</definedName>
    <definedName name="\K" localSheetId="74">#REF!</definedName>
    <definedName name="\K" localSheetId="66">#REF!</definedName>
    <definedName name="\K" localSheetId="67">#REF!</definedName>
    <definedName name="\K" localSheetId="69">#REF!</definedName>
    <definedName name="\K" localSheetId="71">#REF!</definedName>
    <definedName name="\K" localSheetId="73">#REF!</definedName>
    <definedName name="\K" localSheetId="75">#REF!</definedName>
    <definedName name="\K" localSheetId="76">#REF!</definedName>
    <definedName name="\K" localSheetId="77">#REF!</definedName>
    <definedName name="\K" localSheetId="78">#REF!</definedName>
    <definedName name="\K" localSheetId="81">#REF!</definedName>
    <definedName name="\K" localSheetId="15">#REF!</definedName>
    <definedName name="\K" localSheetId="18">#REF!</definedName>
    <definedName name="\K" localSheetId="17">#REF!</definedName>
    <definedName name="\K" localSheetId="64">#REF!</definedName>
    <definedName name="\K" localSheetId="65">#REF!</definedName>
    <definedName name="\K" localSheetId="87">#REF!</definedName>
    <definedName name="\K" localSheetId="85">#REF!</definedName>
    <definedName name="\K" localSheetId="86">#REF!</definedName>
    <definedName name="\K" localSheetId="88">#REF!</definedName>
    <definedName name="\K" localSheetId="89">#REF!</definedName>
    <definedName name="\K">#REF!</definedName>
    <definedName name="\L" localSheetId="12">#REF!</definedName>
    <definedName name="\L" localSheetId="13">#REF!</definedName>
    <definedName name="\L" localSheetId="14">#REF!</definedName>
    <definedName name="\L" localSheetId="7">#REF!</definedName>
    <definedName name="\L" localSheetId="8">#REF!</definedName>
    <definedName name="\L" localSheetId="9">#REF!</definedName>
    <definedName name="\L" localSheetId="11">#REF!</definedName>
    <definedName name="\L" localSheetId="22">#REF!</definedName>
    <definedName name="\L" localSheetId="32">#REF!</definedName>
    <definedName name="\L" localSheetId="55">#REF!</definedName>
    <definedName name="\L" localSheetId="59">#REF!</definedName>
    <definedName name="\L" localSheetId="74">#REF!</definedName>
    <definedName name="\L" localSheetId="66">#REF!</definedName>
    <definedName name="\L" localSheetId="67">#REF!</definedName>
    <definedName name="\L" localSheetId="69">#REF!</definedName>
    <definedName name="\L" localSheetId="71">#REF!</definedName>
    <definedName name="\L" localSheetId="73">#REF!</definedName>
    <definedName name="\L" localSheetId="75">#REF!</definedName>
    <definedName name="\L" localSheetId="76">#REF!</definedName>
    <definedName name="\L" localSheetId="77">#REF!</definedName>
    <definedName name="\L" localSheetId="78">#REF!</definedName>
    <definedName name="\L" localSheetId="81">#REF!</definedName>
    <definedName name="\L" localSheetId="15">#REF!</definedName>
    <definedName name="\L" localSheetId="18">#REF!</definedName>
    <definedName name="\L" localSheetId="17">#REF!</definedName>
    <definedName name="\L" localSheetId="64">#REF!</definedName>
    <definedName name="\L" localSheetId="65">#REF!</definedName>
    <definedName name="\L" localSheetId="87">#REF!</definedName>
    <definedName name="\L" localSheetId="85">#REF!</definedName>
    <definedName name="\L" localSheetId="86">#REF!</definedName>
    <definedName name="\L" localSheetId="88">#REF!</definedName>
    <definedName name="\L" localSheetId="89">#REF!</definedName>
    <definedName name="\L">#REF!</definedName>
    <definedName name="\P" localSheetId="12">#REF!</definedName>
    <definedName name="\P" localSheetId="13">#REF!</definedName>
    <definedName name="\P" localSheetId="14">#REF!</definedName>
    <definedName name="\P" localSheetId="7">#REF!</definedName>
    <definedName name="\P" localSheetId="8">#REF!</definedName>
    <definedName name="\P" localSheetId="9">#REF!</definedName>
    <definedName name="\P" localSheetId="11">#REF!</definedName>
    <definedName name="\P" localSheetId="22">#REF!</definedName>
    <definedName name="\P" localSheetId="32">#REF!</definedName>
    <definedName name="\P" localSheetId="55">#REF!</definedName>
    <definedName name="\P" localSheetId="59">#REF!</definedName>
    <definedName name="\P" localSheetId="74">#REF!</definedName>
    <definedName name="\P" localSheetId="66">#REF!</definedName>
    <definedName name="\P" localSheetId="67">#REF!</definedName>
    <definedName name="\P" localSheetId="69">#REF!</definedName>
    <definedName name="\P" localSheetId="71">#REF!</definedName>
    <definedName name="\P" localSheetId="73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81">#REF!</definedName>
    <definedName name="\P" localSheetId="15">#REF!</definedName>
    <definedName name="\P" localSheetId="18">#REF!</definedName>
    <definedName name="\P" localSheetId="17">#REF!</definedName>
    <definedName name="\P" localSheetId="64">#REF!</definedName>
    <definedName name="\P" localSheetId="65">#REF!</definedName>
    <definedName name="\P" localSheetId="87">#REF!</definedName>
    <definedName name="\P" localSheetId="85">#REF!</definedName>
    <definedName name="\P" localSheetId="86">#REF!</definedName>
    <definedName name="\P" localSheetId="88">#REF!</definedName>
    <definedName name="\P" localSheetId="89">#REF!</definedName>
    <definedName name="\P">#REF!</definedName>
    <definedName name="\Q" localSheetId="12">#REF!</definedName>
    <definedName name="\Q" localSheetId="13">#REF!</definedName>
    <definedName name="\Q" localSheetId="14">#REF!</definedName>
    <definedName name="\Q" localSheetId="7">#REF!</definedName>
    <definedName name="\Q" localSheetId="8">#REF!</definedName>
    <definedName name="\Q" localSheetId="9">#REF!</definedName>
    <definedName name="\Q" localSheetId="11">#REF!</definedName>
    <definedName name="\Q" localSheetId="22">#REF!</definedName>
    <definedName name="\Q" localSheetId="32">#REF!</definedName>
    <definedName name="\Q" localSheetId="55">#REF!</definedName>
    <definedName name="\Q" localSheetId="59">#REF!</definedName>
    <definedName name="\Q" localSheetId="74">#REF!</definedName>
    <definedName name="\Q" localSheetId="66">#REF!</definedName>
    <definedName name="\Q" localSheetId="67">#REF!</definedName>
    <definedName name="\Q" localSheetId="69">#REF!</definedName>
    <definedName name="\Q" localSheetId="71">#REF!</definedName>
    <definedName name="\Q" localSheetId="73">#REF!</definedName>
    <definedName name="\Q" localSheetId="75">#REF!</definedName>
    <definedName name="\Q" localSheetId="76">#REF!</definedName>
    <definedName name="\Q" localSheetId="77">#REF!</definedName>
    <definedName name="\Q" localSheetId="78">#REF!</definedName>
    <definedName name="\Q" localSheetId="81">#REF!</definedName>
    <definedName name="\Q" localSheetId="15">#REF!</definedName>
    <definedName name="\Q" localSheetId="18">#REF!</definedName>
    <definedName name="\Q" localSheetId="17">#REF!</definedName>
    <definedName name="\Q" localSheetId="64">#REF!</definedName>
    <definedName name="\Q" localSheetId="65">#REF!</definedName>
    <definedName name="\Q" localSheetId="87">#REF!</definedName>
    <definedName name="\Q" localSheetId="85">#REF!</definedName>
    <definedName name="\Q" localSheetId="86">#REF!</definedName>
    <definedName name="\Q" localSheetId="88">#REF!</definedName>
    <definedName name="\Q" localSheetId="89">#REF!</definedName>
    <definedName name="\Q">#REF!</definedName>
    <definedName name="\S" localSheetId="12">#REF!</definedName>
    <definedName name="\S" localSheetId="13">#REF!</definedName>
    <definedName name="\S" localSheetId="14">#REF!</definedName>
    <definedName name="\S" localSheetId="7">#REF!</definedName>
    <definedName name="\S" localSheetId="8">#REF!</definedName>
    <definedName name="\S" localSheetId="9">#REF!</definedName>
    <definedName name="\S" localSheetId="11">#REF!</definedName>
    <definedName name="\S" localSheetId="22">#REF!</definedName>
    <definedName name="\S" localSheetId="32">#REF!</definedName>
    <definedName name="\S" localSheetId="55">#REF!</definedName>
    <definedName name="\S" localSheetId="59">#REF!</definedName>
    <definedName name="\S" localSheetId="74">#REF!</definedName>
    <definedName name="\S" localSheetId="66">#REF!</definedName>
    <definedName name="\S" localSheetId="67">#REF!</definedName>
    <definedName name="\S" localSheetId="69">#REF!</definedName>
    <definedName name="\S" localSheetId="71">#REF!</definedName>
    <definedName name="\S" localSheetId="73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81">#REF!</definedName>
    <definedName name="\S" localSheetId="15">#REF!</definedName>
    <definedName name="\S" localSheetId="18">#REF!</definedName>
    <definedName name="\S" localSheetId="17">#REF!</definedName>
    <definedName name="\S" localSheetId="64">#REF!</definedName>
    <definedName name="\S" localSheetId="65">#REF!</definedName>
    <definedName name="\S" localSheetId="87">#REF!</definedName>
    <definedName name="\S" localSheetId="85">#REF!</definedName>
    <definedName name="\S" localSheetId="86">#REF!</definedName>
    <definedName name="\S" localSheetId="88">#REF!</definedName>
    <definedName name="\S" localSheetId="89">#REF!</definedName>
    <definedName name="\S">#REF!</definedName>
    <definedName name="\T" localSheetId="12">#REF!</definedName>
    <definedName name="\T" localSheetId="13">#REF!</definedName>
    <definedName name="\T" localSheetId="14">#REF!</definedName>
    <definedName name="\T" localSheetId="7">#REF!</definedName>
    <definedName name="\T" localSheetId="8">#REF!</definedName>
    <definedName name="\T" localSheetId="9">#REF!</definedName>
    <definedName name="\T" localSheetId="11">#REF!</definedName>
    <definedName name="\T" localSheetId="22">#REF!</definedName>
    <definedName name="\T" localSheetId="32">#REF!</definedName>
    <definedName name="\T" localSheetId="55">#REF!</definedName>
    <definedName name="\T" localSheetId="59">#REF!</definedName>
    <definedName name="\T" localSheetId="74">#REF!</definedName>
    <definedName name="\T" localSheetId="66">#REF!</definedName>
    <definedName name="\T" localSheetId="67">#REF!</definedName>
    <definedName name="\T" localSheetId="69">#REF!</definedName>
    <definedName name="\T" localSheetId="71">#REF!</definedName>
    <definedName name="\T" localSheetId="73">#REF!</definedName>
    <definedName name="\T" localSheetId="75">#REF!</definedName>
    <definedName name="\T" localSheetId="76">#REF!</definedName>
    <definedName name="\T" localSheetId="77">#REF!</definedName>
    <definedName name="\T" localSheetId="78">#REF!</definedName>
    <definedName name="\T" localSheetId="81">#REF!</definedName>
    <definedName name="\T" localSheetId="15">#REF!</definedName>
    <definedName name="\T" localSheetId="18">#REF!</definedName>
    <definedName name="\T" localSheetId="17">#REF!</definedName>
    <definedName name="\T" localSheetId="64">#REF!</definedName>
    <definedName name="\T" localSheetId="65">#REF!</definedName>
    <definedName name="\T" localSheetId="87">#REF!</definedName>
    <definedName name="\T" localSheetId="85">#REF!</definedName>
    <definedName name="\T" localSheetId="86">#REF!</definedName>
    <definedName name="\T" localSheetId="88">#REF!</definedName>
    <definedName name="\T" localSheetId="89">#REF!</definedName>
    <definedName name="\T">#REF!</definedName>
    <definedName name="\V" localSheetId="12">#REF!</definedName>
    <definedName name="\V" localSheetId="13">#REF!</definedName>
    <definedName name="\V" localSheetId="14">#REF!</definedName>
    <definedName name="\V" localSheetId="7">#REF!</definedName>
    <definedName name="\V" localSheetId="8">#REF!</definedName>
    <definedName name="\V" localSheetId="9">#REF!</definedName>
    <definedName name="\V" localSheetId="11">#REF!</definedName>
    <definedName name="\V" localSheetId="22">#REF!</definedName>
    <definedName name="\V" localSheetId="32">#REF!</definedName>
    <definedName name="\V" localSheetId="55">#REF!</definedName>
    <definedName name="\V" localSheetId="59">#REF!</definedName>
    <definedName name="\V" localSheetId="74">#REF!</definedName>
    <definedName name="\V" localSheetId="66">#REF!</definedName>
    <definedName name="\V" localSheetId="67">#REF!</definedName>
    <definedName name="\V" localSheetId="69">#REF!</definedName>
    <definedName name="\V" localSheetId="71">#REF!</definedName>
    <definedName name="\V" localSheetId="73">#REF!</definedName>
    <definedName name="\V" localSheetId="75">#REF!</definedName>
    <definedName name="\V" localSheetId="76">#REF!</definedName>
    <definedName name="\V" localSheetId="77">#REF!</definedName>
    <definedName name="\V" localSheetId="78">#REF!</definedName>
    <definedName name="\V" localSheetId="81">#REF!</definedName>
    <definedName name="\V" localSheetId="15">#REF!</definedName>
    <definedName name="\V" localSheetId="18">#REF!</definedName>
    <definedName name="\V" localSheetId="17">#REF!</definedName>
    <definedName name="\V" localSheetId="64">#REF!</definedName>
    <definedName name="\V" localSheetId="65">#REF!</definedName>
    <definedName name="\V" localSheetId="87">#REF!</definedName>
    <definedName name="\V" localSheetId="85">#REF!</definedName>
    <definedName name="\V" localSheetId="86">#REF!</definedName>
    <definedName name="\V" localSheetId="88">#REF!</definedName>
    <definedName name="\V" localSheetId="89">#REF!</definedName>
    <definedName name="\V">#REF!</definedName>
    <definedName name="\W" localSheetId="12">#REF!</definedName>
    <definedName name="\W" localSheetId="13">#REF!</definedName>
    <definedName name="\W" localSheetId="14">#REF!</definedName>
    <definedName name="\W" localSheetId="7">#REF!</definedName>
    <definedName name="\W" localSheetId="8">#REF!</definedName>
    <definedName name="\W" localSheetId="9">#REF!</definedName>
    <definedName name="\W" localSheetId="11">#REF!</definedName>
    <definedName name="\W" localSheetId="22">#REF!</definedName>
    <definedName name="\W" localSheetId="32">#REF!</definedName>
    <definedName name="\W" localSheetId="55">#REF!</definedName>
    <definedName name="\W" localSheetId="59">#REF!</definedName>
    <definedName name="\W" localSheetId="74">#REF!</definedName>
    <definedName name="\W" localSheetId="66">#REF!</definedName>
    <definedName name="\W" localSheetId="67">#REF!</definedName>
    <definedName name="\W" localSheetId="69">#REF!</definedName>
    <definedName name="\W" localSheetId="71">#REF!</definedName>
    <definedName name="\W" localSheetId="73">#REF!</definedName>
    <definedName name="\W" localSheetId="75">#REF!</definedName>
    <definedName name="\W" localSheetId="76">#REF!</definedName>
    <definedName name="\W" localSheetId="77">#REF!</definedName>
    <definedName name="\W" localSheetId="78">#REF!</definedName>
    <definedName name="\W" localSheetId="81">#REF!</definedName>
    <definedName name="\W" localSheetId="15">#REF!</definedName>
    <definedName name="\W" localSheetId="18">#REF!</definedName>
    <definedName name="\W" localSheetId="17">#REF!</definedName>
    <definedName name="\W" localSheetId="64">#REF!</definedName>
    <definedName name="\W" localSheetId="65">#REF!</definedName>
    <definedName name="\W" localSheetId="87">#REF!</definedName>
    <definedName name="\W" localSheetId="85">#REF!</definedName>
    <definedName name="\W" localSheetId="86">#REF!</definedName>
    <definedName name="\W" localSheetId="88">#REF!</definedName>
    <definedName name="\W" localSheetId="89">#REF!</definedName>
    <definedName name="\W">#REF!</definedName>
    <definedName name="\X" localSheetId="12">#REF!</definedName>
    <definedName name="\X" localSheetId="13">#REF!</definedName>
    <definedName name="\X" localSheetId="14">#REF!</definedName>
    <definedName name="\X" localSheetId="7">#REF!</definedName>
    <definedName name="\X" localSheetId="8">#REF!</definedName>
    <definedName name="\X" localSheetId="9">#REF!</definedName>
    <definedName name="\X" localSheetId="11">#REF!</definedName>
    <definedName name="\X" localSheetId="22">#REF!</definedName>
    <definedName name="\X" localSheetId="32">#REF!</definedName>
    <definedName name="\X" localSheetId="55">#REF!</definedName>
    <definedName name="\X" localSheetId="59">#REF!</definedName>
    <definedName name="\X" localSheetId="74">#REF!</definedName>
    <definedName name="\X" localSheetId="66">#REF!</definedName>
    <definedName name="\X" localSheetId="67">#REF!</definedName>
    <definedName name="\X" localSheetId="69">#REF!</definedName>
    <definedName name="\X" localSheetId="71">#REF!</definedName>
    <definedName name="\X" localSheetId="73">#REF!</definedName>
    <definedName name="\X" localSheetId="75">#REF!</definedName>
    <definedName name="\X" localSheetId="76">#REF!</definedName>
    <definedName name="\X" localSheetId="77">#REF!</definedName>
    <definedName name="\X" localSheetId="78">#REF!</definedName>
    <definedName name="\X" localSheetId="81">#REF!</definedName>
    <definedName name="\X" localSheetId="15">#REF!</definedName>
    <definedName name="\X" localSheetId="18">#REF!</definedName>
    <definedName name="\X" localSheetId="17">#REF!</definedName>
    <definedName name="\X" localSheetId="64">#REF!</definedName>
    <definedName name="\X" localSheetId="65">#REF!</definedName>
    <definedName name="\X" localSheetId="87">#REF!</definedName>
    <definedName name="\X" localSheetId="85">#REF!</definedName>
    <definedName name="\X" localSheetId="86">#REF!</definedName>
    <definedName name="\X" localSheetId="88">#REF!</definedName>
    <definedName name="\X" localSheetId="89">#REF!</definedName>
    <definedName name="\X">#REF!</definedName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t06" localSheetId="1" hidden="1">{#N/A,#N/A,FALSE,"т04"}</definedName>
    <definedName name="____________________t06" localSheetId="12" hidden="1">{#N/A,#N/A,FALSE,"т04"}</definedName>
    <definedName name="____________________t06" localSheetId="13" hidden="1">{#N/A,#N/A,FALSE,"т04"}</definedName>
    <definedName name="____________________t06" localSheetId="7" hidden="1">{#N/A,#N/A,FALSE,"т04"}</definedName>
    <definedName name="____________________t06" localSheetId="11" hidden="1">{#N/A,#N/A,FALSE,"т04"}</definedName>
    <definedName name="____________________t06" localSheetId="39" hidden="1">{#N/A,#N/A,FALSE,"т04"}</definedName>
    <definedName name="____________________t06" localSheetId="45" hidden="1">{#N/A,#N/A,FALSE,"т04"}</definedName>
    <definedName name="____________________t06" localSheetId="47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9" hidden="1">{#N/A,#N/A,FALSE,"т04"}</definedName>
    <definedName name="____________________t06" localSheetId="71" hidden="1">{#N/A,#N/A,FALSE,"т04"}</definedName>
    <definedName name="____________________t06" localSheetId="75" hidden="1">{#N/A,#N/A,FALSE,"т04"}</definedName>
    <definedName name="____________________t06" localSheetId="84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81" hidden="1">{#N/A,#N/A,FALSE,"т04"}</definedName>
    <definedName name="____________________t06" localSheetId="82" hidden="1">{#N/A,#N/A,FALSE,"т04"}</definedName>
    <definedName name="____________________t06" localSheetId="83">{#N/A,#N/A,FALSE,"т04"}</definedName>
    <definedName name="____________________t06" localSheetId="64" hidden="1">{#N/A,#N/A,FALSE,"т04"}</definedName>
    <definedName name="____________________t06" localSheetId="65" hidden="1">{#N/A,#N/A,FALSE,"т04"}</definedName>
    <definedName name="____________________t06" localSheetId="87" hidden="1">{#N/A,#N/A,FALSE,"т04"}</definedName>
    <definedName name="____________________t06" localSheetId="85" hidden="1">{#N/A,#N/A,FALSE,"т04"}</definedName>
    <definedName name="____________________t06" localSheetId="86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hidden="1">{#N/A,#N/A,FALSE,"т04"}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t04" localSheetId="1" hidden="1">{#N/A,#N/A,FALSE,"т04"}</definedName>
    <definedName name="___________________t04" localSheetId="12" hidden="1">{#N/A,#N/A,FALSE,"т04"}</definedName>
    <definedName name="___________________t04" localSheetId="13" hidden="1">{#N/A,#N/A,FALSE,"т04"}</definedName>
    <definedName name="___________________t04" localSheetId="7" hidden="1">{#N/A,#N/A,FALSE,"т04"}</definedName>
    <definedName name="___________________t04" localSheetId="11" hidden="1">{#N/A,#N/A,FALSE,"т04"}</definedName>
    <definedName name="___________________t04" localSheetId="39" hidden="1">{#N/A,#N/A,FALSE,"т04"}</definedName>
    <definedName name="___________________t04" localSheetId="45" hidden="1">{#N/A,#N/A,FALSE,"т04"}</definedName>
    <definedName name="___________________t04" localSheetId="47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9" hidden="1">{#N/A,#N/A,FALSE,"т04"}</definedName>
    <definedName name="___________________t04" localSheetId="71" hidden="1">{#N/A,#N/A,FALSE,"т04"}</definedName>
    <definedName name="___________________t04" localSheetId="75" hidden="1">{#N/A,#N/A,FALSE,"т04"}</definedName>
    <definedName name="___________________t04" localSheetId="84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81" hidden="1">{#N/A,#N/A,FALSE,"т04"}</definedName>
    <definedName name="___________________t04" localSheetId="82" hidden="1">{#N/A,#N/A,FALSE,"т04"}</definedName>
    <definedName name="___________________t04" localSheetId="83">{#N/A,#N/A,FALSE,"т04"}</definedName>
    <definedName name="___________________t04" localSheetId="64" hidden="1">{#N/A,#N/A,FALSE,"т04"}</definedName>
    <definedName name="___________________t04" localSheetId="65" hidden="1">{#N/A,#N/A,FALSE,"т04"}</definedName>
    <definedName name="___________________t04" localSheetId="87" hidden="1">{#N/A,#N/A,FALSE,"т04"}</definedName>
    <definedName name="___________________t04" localSheetId="85" hidden="1">{#N/A,#N/A,FALSE,"т04"}</definedName>
    <definedName name="___________________t04" localSheetId="86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2" hidden="1">{#N/A,#N/A,FALSE,"т04"}</definedName>
    <definedName name="___________________t06" localSheetId="13" hidden="1">{#N/A,#N/A,FALSE,"т04"}</definedName>
    <definedName name="___________________t06" localSheetId="7" hidden="1">{#N/A,#N/A,FALSE,"т04"}</definedName>
    <definedName name="___________________t06" localSheetId="11" hidden="1">{#N/A,#N/A,FALSE,"т04"}</definedName>
    <definedName name="___________________t06" localSheetId="39" hidden="1">{#N/A,#N/A,FALSE,"т04"}</definedName>
    <definedName name="___________________t06" localSheetId="45" hidden="1">{#N/A,#N/A,FALSE,"т04"}</definedName>
    <definedName name="___________________t06" localSheetId="47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9" hidden="1">{#N/A,#N/A,FALSE,"т04"}</definedName>
    <definedName name="___________________t06" localSheetId="71" hidden="1">{#N/A,#N/A,FALSE,"т04"}</definedName>
    <definedName name="___________________t06" localSheetId="75" hidden="1">{#N/A,#N/A,FALSE,"т04"}</definedName>
    <definedName name="___________________t06" localSheetId="84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81" hidden="1">{#N/A,#N/A,FALSE,"т04"}</definedName>
    <definedName name="___________________t06" localSheetId="82" hidden="1">{#N/A,#N/A,FALSE,"т04"}</definedName>
    <definedName name="___________________t06" localSheetId="83">{#N/A,#N/A,FALSE,"т04"}</definedName>
    <definedName name="___________________t06" localSheetId="64" hidden="1">{#N/A,#N/A,FALSE,"т04"}</definedName>
    <definedName name="___________________t06" localSheetId="65" hidden="1">{#N/A,#N/A,FALSE,"т04"}</definedName>
    <definedName name="___________________t06" localSheetId="87" hidden="1">{#N/A,#N/A,FALSE,"т04"}</definedName>
    <definedName name="___________________t06" localSheetId="85" hidden="1">{#N/A,#N/A,FALSE,"т04"}</definedName>
    <definedName name="___________________t06" localSheetId="86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hidden="1">{#N/A,#N/A,FALSE,"т04"}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t04" localSheetId="1" hidden="1">{#N/A,#N/A,FALSE,"т04"}</definedName>
    <definedName name="__________________t04" localSheetId="12" hidden="1">{#N/A,#N/A,FALSE,"т04"}</definedName>
    <definedName name="__________________t04" localSheetId="13" hidden="1">{#N/A,#N/A,FALSE,"т04"}</definedName>
    <definedName name="__________________t04" localSheetId="7" hidden="1">{#N/A,#N/A,FALSE,"т04"}</definedName>
    <definedName name="__________________t04" localSheetId="11" hidden="1">{#N/A,#N/A,FALSE,"т04"}</definedName>
    <definedName name="__________________t04" localSheetId="39" hidden="1">{#N/A,#N/A,FALSE,"т04"}</definedName>
    <definedName name="__________________t04" localSheetId="45" hidden="1">{#N/A,#N/A,FALSE,"т04"}</definedName>
    <definedName name="__________________t04" localSheetId="47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9" hidden="1">{#N/A,#N/A,FALSE,"т04"}</definedName>
    <definedName name="__________________t04" localSheetId="71" hidden="1">{#N/A,#N/A,FALSE,"т04"}</definedName>
    <definedName name="__________________t04" localSheetId="75" hidden="1">{#N/A,#N/A,FALSE,"т04"}</definedName>
    <definedName name="__________________t04" localSheetId="84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81" hidden="1">{#N/A,#N/A,FALSE,"т04"}</definedName>
    <definedName name="__________________t04" localSheetId="82" hidden="1">{#N/A,#N/A,FALSE,"т04"}</definedName>
    <definedName name="__________________t04" localSheetId="83">{#N/A,#N/A,FALSE,"т04"}</definedName>
    <definedName name="__________________t04" localSheetId="64" hidden="1">{#N/A,#N/A,FALSE,"т04"}</definedName>
    <definedName name="__________________t04" localSheetId="65" hidden="1">{#N/A,#N/A,FALSE,"т04"}</definedName>
    <definedName name="__________________t04" localSheetId="87" hidden="1">{#N/A,#N/A,FALSE,"т04"}</definedName>
    <definedName name="__________________t04" localSheetId="85" hidden="1">{#N/A,#N/A,FALSE,"т04"}</definedName>
    <definedName name="__________________t04" localSheetId="86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2" hidden="1">{#N/A,#N/A,FALSE,"т04"}</definedName>
    <definedName name="__________________t06" localSheetId="13" hidden="1">{#N/A,#N/A,FALSE,"т04"}</definedName>
    <definedName name="__________________t06" localSheetId="7" hidden="1">{#N/A,#N/A,FALSE,"т04"}</definedName>
    <definedName name="__________________t06" localSheetId="11" hidden="1">{#N/A,#N/A,FALSE,"т04"}</definedName>
    <definedName name="__________________t06" localSheetId="39" hidden="1">{#N/A,#N/A,FALSE,"т04"}</definedName>
    <definedName name="__________________t06" localSheetId="45" hidden="1">{#N/A,#N/A,FALSE,"т04"}</definedName>
    <definedName name="__________________t06" localSheetId="47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9" hidden="1">{#N/A,#N/A,FALSE,"т04"}</definedName>
    <definedName name="__________________t06" localSheetId="71" hidden="1">{#N/A,#N/A,FALSE,"т04"}</definedName>
    <definedName name="__________________t06" localSheetId="75" hidden="1">{#N/A,#N/A,FALSE,"т04"}</definedName>
    <definedName name="__________________t06" localSheetId="84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81" hidden="1">{#N/A,#N/A,FALSE,"т04"}</definedName>
    <definedName name="__________________t06" localSheetId="82" hidden="1">{#N/A,#N/A,FALSE,"т04"}</definedName>
    <definedName name="__________________t06" localSheetId="83">{#N/A,#N/A,FALSE,"т04"}</definedName>
    <definedName name="__________________t06" localSheetId="64" hidden="1">{#N/A,#N/A,FALSE,"т04"}</definedName>
    <definedName name="__________________t06" localSheetId="65" hidden="1">{#N/A,#N/A,FALSE,"т04"}</definedName>
    <definedName name="__________________t06" localSheetId="87" hidden="1">{#N/A,#N/A,FALSE,"т04"}</definedName>
    <definedName name="__________________t06" localSheetId="85" hidden="1">{#N/A,#N/A,FALSE,"т04"}</definedName>
    <definedName name="__________________t06" localSheetId="86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hidden="1">{#N/A,#N/A,FALSE,"т04"}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t04" localSheetId="1" hidden="1">{#N/A,#N/A,FALSE,"т04"}</definedName>
    <definedName name="_________________t04" localSheetId="12" hidden="1">{#N/A,#N/A,FALSE,"т04"}</definedName>
    <definedName name="_________________t04" localSheetId="13" hidden="1">{#N/A,#N/A,FALSE,"т04"}</definedName>
    <definedName name="_________________t04" localSheetId="7" hidden="1">{#N/A,#N/A,FALSE,"т04"}</definedName>
    <definedName name="_________________t04" localSheetId="11" hidden="1">{#N/A,#N/A,FALSE,"т04"}</definedName>
    <definedName name="_________________t04" localSheetId="39" hidden="1">{#N/A,#N/A,FALSE,"т04"}</definedName>
    <definedName name="_________________t04" localSheetId="45" hidden="1">{#N/A,#N/A,FALSE,"т04"}</definedName>
    <definedName name="_________________t04" localSheetId="47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9" hidden="1">{#N/A,#N/A,FALSE,"т04"}</definedName>
    <definedName name="_________________t04" localSheetId="71" hidden="1">{#N/A,#N/A,FALSE,"т04"}</definedName>
    <definedName name="_________________t04" localSheetId="75" hidden="1">{#N/A,#N/A,FALSE,"т04"}</definedName>
    <definedName name="_________________t04" localSheetId="84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81" hidden="1">{#N/A,#N/A,FALSE,"т04"}</definedName>
    <definedName name="_________________t04" localSheetId="82" hidden="1">{#N/A,#N/A,FALSE,"т04"}</definedName>
    <definedName name="_________________t04" localSheetId="83">{#N/A,#N/A,FALSE,"т04"}</definedName>
    <definedName name="_________________t04" localSheetId="64" hidden="1">{#N/A,#N/A,FALSE,"т04"}</definedName>
    <definedName name="_________________t04" localSheetId="65" hidden="1">{#N/A,#N/A,FALSE,"т04"}</definedName>
    <definedName name="_________________t04" localSheetId="87" hidden="1">{#N/A,#N/A,FALSE,"т04"}</definedName>
    <definedName name="_________________t04" localSheetId="85" hidden="1">{#N/A,#N/A,FALSE,"т04"}</definedName>
    <definedName name="_________________t04" localSheetId="86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2" hidden="1">{#N/A,#N/A,FALSE,"т04"}</definedName>
    <definedName name="_________________t06" localSheetId="13" hidden="1">{#N/A,#N/A,FALSE,"т04"}</definedName>
    <definedName name="_________________t06" localSheetId="7" hidden="1">{#N/A,#N/A,FALSE,"т04"}</definedName>
    <definedName name="_________________t06" localSheetId="11" hidden="1">{#N/A,#N/A,FALSE,"т04"}</definedName>
    <definedName name="_________________t06" localSheetId="39" hidden="1">{#N/A,#N/A,FALSE,"т04"}</definedName>
    <definedName name="_________________t06" localSheetId="45" hidden="1">{#N/A,#N/A,FALSE,"т04"}</definedName>
    <definedName name="_________________t06" localSheetId="47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9" hidden="1">{#N/A,#N/A,FALSE,"т04"}</definedName>
    <definedName name="_________________t06" localSheetId="71" hidden="1">{#N/A,#N/A,FALSE,"т04"}</definedName>
    <definedName name="_________________t06" localSheetId="75" hidden="1">{#N/A,#N/A,FALSE,"т04"}</definedName>
    <definedName name="_________________t06" localSheetId="84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81" hidden="1">{#N/A,#N/A,FALSE,"т04"}</definedName>
    <definedName name="_________________t06" localSheetId="82" hidden="1">{#N/A,#N/A,FALSE,"т04"}</definedName>
    <definedName name="_________________t06" localSheetId="83">{#N/A,#N/A,FALSE,"т04"}</definedName>
    <definedName name="_________________t06" localSheetId="64" hidden="1">{#N/A,#N/A,FALSE,"т04"}</definedName>
    <definedName name="_________________t06" localSheetId="65" hidden="1">{#N/A,#N/A,FALSE,"т04"}</definedName>
    <definedName name="_________________t06" localSheetId="87" hidden="1">{#N/A,#N/A,FALSE,"т04"}</definedName>
    <definedName name="_________________t06" localSheetId="85" hidden="1">{#N/A,#N/A,FALSE,"т04"}</definedName>
    <definedName name="_________________t06" localSheetId="86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hidden="1">{#N/A,#N/A,FALSE,"т04"}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t04" localSheetId="1" hidden="1">{#N/A,#N/A,FALSE,"т04"}</definedName>
    <definedName name="________________t04" localSheetId="12" hidden="1">{#N/A,#N/A,FALSE,"т04"}</definedName>
    <definedName name="________________t04" localSheetId="13" hidden="1">{#N/A,#N/A,FALSE,"т04"}</definedName>
    <definedName name="________________t04" localSheetId="7" hidden="1">{#N/A,#N/A,FALSE,"т04"}</definedName>
    <definedName name="________________t04" localSheetId="11" hidden="1">{#N/A,#N/A,FALSE,"т04"}</definedName>
    <definedName name="________________t04" localSheetId="39" hidden="1">{#N/A,#N/A,FALSE,"т04"}</definedName>
    <definedName name="________________t04" localSheetId="45" hidden="1">{#N/A,#N/A,FALSE,"т04"}</definedName>
    <definedName name="________________t04" localSheetId="47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9" hidden="1">{#N/A,#N/A,FALSE,"т04"}</definedName>
    <definedName name="________________t04" localSheetId="71" hidden="1">{#N/A,#N/A,FALSE,"т04"}</definedName>
    <definedName name="________________t04" localSheetId="75" hidden="1">{#N/A,#N/A,FALSE,"т04"}</definedName>
    <definedName name="________________t04" localSheetId="84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81" hidden="1">{#N/A,#N/A,FALSE,"т04"}</definedName>
    <definedName name="________________t04" localSheetId="82" hidden="1">{#N/A,#N/A,FALSE,"т04"}</definedName>
    <definedName name="________________t04" localSheetId="83">{#N/A,#N/A,FALSE,"т04"}</definedName>
    <definedName name="________________t04" localSheetId="64" hidden="1">{#N/A,#N/A,FALSE,"т04"}</definedName>
    <definedName name="________________t04" localSheetId="65" hidden="1">{#N/A,#N/A,FALSE,"т04"}</definedName>
    <definedName name="________________t04" localSheetId="87" hidden="1">{#N/A,#N/A,FALSE,"т04"}</definedName>
    <definedName name="________________t04" localSheetId="85" hidden="1">{#N/A,#N/A,FALSE,"т04"}</definedName>
    <definedName name="________________t04" localSheetId="86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2" hidden="1">{#N/A,#N/A,FALSE,"т04"}</definedName>
    <definedName name="________________t06" localSheetId="13" hidden="1">{#N/A,#N/A,FALSE,"т04"}</definedName>
    <definedName name="________________t06" localSheetId="7" hidden="1">{#N/A,#N/A,FALSE,"т04"}</definedName>
    <definedName name="________________t06" localSheetId="11" hidden="1">{#N/A,#N/A,FALSE,"т04"}</definedName>
    <definedName name="________________t06" localSheetId="39" hidden="1">{#N/A,#N/A,FALSE,"т04"}</definedName>
    <definedName name="________________t06" localSheetId="45" hidden="1">{#N/A,#N/A,FALSE,"т04"}</definedName>
    <definedName name="________________t06" localSheetId="47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9" hidden="1">{#N/A,#N/A,FALSE,"т04"}</definedName>
    <definedName name="________________t06" localSheetId="71" hidden="1">{#N/A,#N/A,FALSE,"т04"}</definedName>
    <definedName name="________________t06" localSheetId="75" hidden="1">{#N/A,#N/A,FALSE,"т04"}</definedName>
    <definedName name="________________t06" localSheetId="84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81" hidden="1">{#N/A,#N/A,FALSE,"т04"}</definedName>
    <definedName name="________________t06" localSheetId="82" hidden="1">{#N/A,#N/A,FALSE,"т04"}</definedName>
    <definedName name="________________t06" localSheetId="83">{#N/A,#N/A,FALSE,"т04"}</definedName>
    <definedName name="________________t06" localSheetId="64" hidden="1">{#N/A,#N/A,FALSE,"т04"}</definedName>
    <definedName name="________________t06" localSheetId="65" hidden="1">{#N/A,#N/A,FALSE,"т04"}</definedName>
    <definedName name="________________t06" localSheetId="87" hidden="1">{#N/A,#N/A,FALSE,"т04"}</definedName>
    <definedName name="________________t06" localSheetId="85" hidden="1">{#N/A,#N/A,FALSE,"т04"}</definedName>
    <definedName name="________________t06" localSheetId="86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hidden="1">{#N/A,#N/A,FALSE,"т04"}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t04" localSheetId="1" hidden="1">{#N/A,#N/A,FALSE,"т04"}</definedName>
    <definedName name="_______________t04" localSheetId="12" hidden="1">{#N/A,#N/A,FALSE,"т04"}</definedName>
    <definedName name="_______________t04" localSheetId="13" hidden="1">{#N/A,#N/A,FALSE,"т04"}</definedName>
    <definedName name="_______________t04" localSheetId="7" hidden="1">{#N/A,#N/A,FALSE,"т04"}</definedName>
    <definedName name="_______________t04" localSheetId="11" hidden="1">{#N/A,#N/A,FALSE,"т04"}</definedName>
    <definedName name="_______________t04" localSheetId="39" hidden="1">{#N/A,#N/A,FALSE,"т04"}</definedName>
    <definedName name="_______________t04" localSheetId="45" hidden="1">{#N/A,#N/A,FALSE,"т04"}</definedName>
    <definedName name="_______________t04" localSheetId="47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9" hidden="1">{#N/A,#N/A,FALSE,"т04"}</definedName>
    <definedName name="_______________t04" localSheetId="71" hidden="1">{#N/A,#N/A,FALSE,"т04"}</definedName>
    <definedName name="_______________t04" localSheetId="75" hidden="1">{#N/A,#N/A,FALSE,"т04"}</definedName>
    <definedName name="_______________t04" localSheetId="84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81" hidden="1">{#N/A,#N/A,FALSE,"т04"}</definedName>
    <definedName name="_______________t04" localSheetId="82" hidden="1">{#N/A,#N/A,FALSE,"т04"}</definedName>
    <definedName name="_______________t04" localSheetId="83">{#N/A,#N/A,FALSE,"т04"}</definedName>
    <definedName name="_______________t04" localSheetId="64" hidden="1">{#N/A,#N/A,FALSE,"т04"}</definedName>
    <definedName name="_______________t04" localSheetId="65" hidden="1">{#N/A,#N/A,FALSE,"т04"}</definedName>
    <definedName name="_______________t04" localSheetId="87" hidden="1">{#N/A,#N/A,FALSE,"т04"}</definedName>
    <definedName name="_______________t04" localSheetId="85" hidden="1">{#N/A,#N/A,FALSE,"т04"}</definedName>
    <definedName name="_______________t04" localSheetId="86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2" hidden="1">{#N/A,#N/A,FALSE,"т04"}</definedName>
    <definedName name="_______________t06" localSheetId="13" hidden="1">{#N/A,#N/A,FALSE,"т04"}</definedName>
    <definedName name="_______________t06" localSheetId="7" hidden="1">{#N/A,#N/A,FALSE,"т04"}</definedName>
    <definedName name="_______________t06" localSheetId="11" hidden="1">{#N/A,#N/A,FALSE,"т04"}</definedName>
    <definedName name="_______________t06" localSheetId="39" hidden="1">{#N/A,#N/A,FALSE,"т04"}</definedName>
    <definedName name="_______________t06" localSheetId="45" hidden="1">{#N/A,#N/A,FALSE,"т04"}</definedName>
    <definedName name="_______________t06" localSheetId="47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9" hidden="1">{#N/A,#N/A,FALSE,"т04"}</definedName>
    <definedName name="_______________t06" localSheetId="71" hidden="1">{#N/A,#N/A,FALSE,"т04"}</definedName>
    <definedName name="_______________t06" localSheetId="75" hidden="1">{#N/A,#N/A,FALSE,"т04"}</definedName>
    <definedName name="_______________t06" localSheetId="84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81" hidden="1">{#N/A,#N/A,FALSE,"т04"}</definedName>
    <definedName name="_______________t06" localSheetId="82" hidden="1">{#N/A,#N/A,FALSE,"т04"}</definedName>
    <definedName name="_______________t06" localSheetId="83">{#N/A,#N/A,FALSE,"т04"}</definedName>
    <definedName name="_______________t06" localSheetId="64" hidden="1">{#N/A,#N/A,FALSE,"т04"}</definedName>
    <definedName name="_______________t06" localSheetId="65" hidden="1">{#N/A,#N/A,FALSE,"т04"}</definedName>
    <definedName name="_______________t06" localSheetId="87" hidden="1">{#N/A,#N/A,FALSE,"т04"}</definedName>
    <definedName name="_______________t06" localSheetId="85" hidden="1">{#N/A,#N/A,FALSE,"т04"}</definedName>
    <definedName name="_______________t06" localSheetId="86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hidden="1">{#N/A,#N/A,FALSE,"т04"}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t04" localSheetId="1" hidden="1">{#N/A,#N/A,FALSE,"т04"}</definedName>
    <definedName name="______________t04" localSheetId="12" hidden="1">{#N/A,#N/A,FALSE,"т04"}</definedName>
    <definedName name="______________t04" localSheetId="13" hidden="1">{#N/A,#N/A,FALSE,"т04"}</definedName>
    <definedName name="______________t04" localSheetId="7" hidden="1">{#N/A,#N/A,FALSE,"т04"}</definedName>
    <definedName name="______________t04" localSheetId="11" hidden="1">{#N/A,#N/A,FALSE,"т04"}</definedName>
    <definedName name="______________t04" localSheetId="39" hidden="1">{#N/A,#N/A,FALSE,"т04"}</definedName>
    <definedName name="______________t04" localSheetId="45" hidden="1">{#N/A,#N/A,FALSE,"т04"}</definedName>
    <definedName name="______________t04" localSheetId="47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9" hidden="1">{#N/A,#N/A,FALSE,"т04"}</definedName>
    <definedName name="______________t04" localSheetId="71" hidden="1">{#N/A,#N/A,FALSE,"т04"}</definedName>
    <definedName name="______________t04" localSheetId="75" hidden="1">{#N/A,#N/A,FALSE,"т04"}</definedName>
    <definedName name="______________t04" localSheetId="84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81" hidden="1">{#N/A,#N/A,FALSE,"т04"}</definedName>
    <definedName name="______________t04" localSheetId="82" hidden="1">{#N/A,#N/A,FALSE,"т04"}</definedName>
    <definedName name="______________t04" localSheetId="83">{#N/A,#N/A,FALSE,"т04"}</definedName>
    <definedName name="______________t04" localSheetId="64" hidden="1">{#N/A,#N/A,FALSE,"т04"}</definedName>
    <definedName name="______________t04" localSheetId="65" hidden="1">{#N/A,#N/A,FALSE,"т04"}</definedName>
    <definedName name="______________t04" localSheetId="87" hidden="1">{#N/A,#N/A,FALSE,"т04"}</definedName>
    <definedName name="______________t04" localSheetId="85" hidden="1">{#N/A,#N/A,FALSE,"т04"}</definedName>
    <definedName name="______________t04" localSheetId="86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2" hidden="1">{#N/A,#N/A,FALSE,"т04"}</definedName>
    <definedName name="______________t06" localSheetId="13" hidden="1">{#N/A,#N/A,FALSE,"т04"}</definedName>
    <definedName name="______________t06" localSheetId="7" hidden="1">{#N/A,#N/A,FALSE,"т04"}</definedName>
    <definedName name="______________t06" localSheetId="11" hidden="1">{#N/A,#N/A,FALSE,"т04"}</definedName>
    <definedName name="______________t06" localSheetId="39" hidden="1">{#N/A,#N/A,FALSE,"т04"}</definedName>
    <definedName name="______________t06" localSheetId="45" hidden="1">{#N/A,#N/A,FALSE,"т04"}</definedName>
    <definedName name="______________t06" localSheetId="47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9" hidden="1">{#N/A,#N/A,FALSE,"т04"}</definedName>
    <definedName name="______________t06" localSheetId="71" hidden="1">{#N/A,#N/A,FALSE,"т04"}</definedName>
    <definedName name="______________t06" localSheetId="75" hidden="1">{#N/A,#N/A,FALSE,"т04"}</definedName>
    <definedName name="______________t06" localSheetId="84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81" hidden="1">{#N/A,#N/A,FALSE,"т04"}</definedName>
    <definedName name="______________t06" localSheetId="82" hidden="1">{#N/A,#N/A,FALSE,"т04"}</definedName>
    <definedName name="______________t06" localSheetId="83">{#N/A,#N/A,FALSE,"т04"}</definedName>
    <definedName name="______________t06" localSheetId="64" hidden="1">{#N/A,#N/A,FALSE,"т04"}</definedName>
    <definedName name="______________t06" localSheetId="65" hidden="1">{#N/A,#N/A,FALSE,"т04"}</definedName>
    <definedName name="______________t06" localSheetId="87" hidden="1">{#N/A,#N/A,FALSE,"т04"}</definedName>
    <definedName name="______________t06" localSheetId="85" hidden="1">{#N/A,#N/A,FALSE,"т04"}</definedName>
    <definedName name="______________t06" localSheetId="86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hidden="1">{#N/A,#N/A,FALSE,"т04"}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t04" localSheetId="1" hidden="1">{#N/A,#N/A,FALSE,"т04"}</definedName>
    <definedName name="_____________t04" localSheetId="12" hidden="1">{#N/A,#N/A,FALSE,"т04"}</definedName>
    <definedName name="_____________t04" localSheetId="13" hidden="1">{#N/A,#N/A,FALSE,"т04"}</definedName>
    <definedName name="_____________t04" localSheetId="7" hidden="1">{#N/A,#N/A,FALSE,"т04"}</definedName>
    <definedName name="_____________t04" localSheetId="11" hidden="1">{#N/A,#N/A,FALSE,"т04"}</definedName>
    <definedName name="_____________t04" localSheetId="39" hidden="1">{#N/A,#N/A,FALSE,"т04"}</definedName>
    <definedName name="_____________t04" localSheetId="45" hidden="1">{#N/A,#N/A,FALSE,"т04"}</definedName>
    <definedName name="_____________t04" localSheetId="47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9" hidden="1">{#N/A,#N/A,FALSE,"т04"}</definedName>
    <definedName name="_____________t04" localSheetId="71" hidden="1">{#N/A,#N/A,FALSE,"т04"}</definedName>
    <definedName name="_____________t04" localSheetId="75" hidden="1">{#N/A,#N/A,FALSE,"т04"}</definedName>
    <definedName name="_____________t04" localSheetId="84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81" hidden="1">{#N/A,#N/A,FALSE,"т04"}</definedName>
    <definedName name="_____________t04" localSheetId="82" hidden="1">{#N/A,#N/A,FALSE,"т04"}</definedName>
    <definedName name="_____________t04" localSheetId="83">{#N/A,#N/A,FALSE,"т04"}</definedName>
    <definedName name="_____________t04" localSheetId="64" hidden="1">{#N/A,#N/A,FALSE,"т04"}</definedName>
    <definedName name="_____________t04" localSheetId="65" hidden="1">{#N/A,#N/A,FALSE,"т04"}</definedName>
    <definedName name="_____________t04" localSheetId="87" hidden="1">{#N/A,#N/A,FALSE,"т04"}</definedName>
    <definedName name="_____________t04" localSheetId="85" hidden="1">{#N/A,#N/A,FALSE,"т04"}</definedName>
    <definedName name="_____________t04" localSheetId="86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2" hidden="1">{#N/A,#N/A,FALSE,"т04"}</definedName>
    <definedName name="_____________t06" localSheetId="13" hidden="1">{#N/A,#N/A,FALSE,"т04"}</definedName>
    <definedName name="_____________t06" localSheetId="7" hidden="1">{#N/A,#N/A,FALSE,"т04"}</definedName>
    <definedName name="_____________t06" localSheetId="11" hidden="1">{#N/A,#N/A,FALSE,"т04"}</definedName>
    <definedName name="_____________t06" localSheetId="39" hidden="1">{#N/A,#N/A,FALSE,"т04"}</definedName>
    <definedName name="_____________t06" localSheetId="45" hidden="1">{#N/A,#N/A,FALSE,"т04"}</definedName>
    <definedName name="_____________t06" localSheetId="47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9" hidden="1">{#N/A,#N/A,FALSE,"т04"}</definedName>
    <definedName name="_____________t06" localSheetId="71" hidden="1">{#N/A,#N/A,FALSE,"т04"}</definedName>
    <definedName name="_____________t06" localSheetId="75" hidden="1">{#N/A,#N/A,FALSE,"т04"}</definedName>
    <definedName name="_____________t06" localSheetId="84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81" hidden="1">{#N/A,#N/A,FALSE,"т04"}</definedName>
    <definedName name="_____________t06" localSheetId="82" hidden="1">{#N/A,#N/A,FALSE,"т04"}</definedName>
    <definedName name="_____________t06" localSheetId="83">{#N/A,#N/A,FALSE,"т04"}</definedName>
    <definedName name="_____________t06" localSheetId="64" hidden="1">{#N/A,#N/A,FALSE,"т04"}</definedName>
    <definedName name="_____________t06" localSheetId="65" hidden="1">{#N/A,#N/A,FALSE,"т04"}</definedName>
    <definedName name="_____________t06" localSheetId="87" hidden="1">{#N/A,#N/A,FALSE,"т04"}</definedName>
    <definedName name="_____________t06" localSheetId="85" hidden="1">{#N/A,#N/A,FALSE,"т04"}</definedName>
    <definedName name="_____________t06" localSheetId="86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hidden="1">{#N/A,#N/A,FALSE,"т04"}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t04" localSheetId="1" hidden="1">{#N/A,#N/A,FALSE,"т04"}</definedName>
    <definedName name="____________t04" localSheetId="12" hidden="1">{#N/A,#N/A,FALSE,"т04"}</definedName>
    <definedName name="____________t04" localSheetId="13" hidden="1">{#N/A,#N/A,FALSE,"т04"}</definedName>
    <definedName name="____________t04" localSheetId="7" hidden="1">{#N/A,#N/A,FALSE,"т04"}</definedName>
    <definedName name="____________t04" localSheetId="11" hidden="1">{#N/A,#N/A,FALSE,"т04"}</definedName>
    <definedName name="____________t04" localSheetId="39" hidden="1">{#N/A,#N/A,FALSE,"т04"}</definedName>
    <definedName name="____________t04" localSheetId="45" hidden="1">{#N/A,#N/A,FALSE,"т04"}</definedName>
    <definedName name="____________t04" localSheetId="47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9" hidden="1">{#N/A,#N/A,FALSE,"т04"}</definedName>
    <definedName name="____________t04" localSheetId="71" hidden="1">{#N/A,#N/A,FALSE,"т04"}</definedName>
    <definedName name="____________t04" localSheetId="75" hidden="1">{#N/A,#N/A,FALSE,"т04"}</definedName>
    <definedName name="____________t04" localSheetId="84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81" hidden="1">{#N/A,#N/A,FALSE,"т04"}</definedName>
    <definedName name="____________t04" localSheetId="82" hidden="1">{#N/A,#N/A,FALSE,"т04"}</definedName>
    <definedName name="____________t04" localSheetId="83">{#N/A,#N/A,FALSE,"т04"}</definedName>
    <definedName name="____________t04" localSheetId="64" hidden="1">{#N/A,#N/A,FALSE,"т04"}</definedName>
    <definedName name="____________t04" localSheetId="65" hidden="1">{#N/A,#N/A,FALSE,"т04"}</definedName>
    <definedName name="____________t04" localSheetId="87" hidden="1">{#N/A,#N/A,FALSE,"т04"}</definedName>
    <definedName name="____________t04" localSheetId="85" hidden="1">{#N/A,#N/A,FALSE,"т04"}</definedName>
    <definedName name="____________t04" localSheetId="86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hidden="1">{#N/A,#N/A,FALSE,"т04"}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t04" localSheetId="1" hidden="1">{#N/A,#N/A,FALSE,"т04"}</definedName>
    <definedName name="___________t04" localSheetId="12" hidden="1">{#N/A,#N/A,FALSE,"т04"}</definedName>
    <definedName name="___________t04" localSheetId="13" hidden="1">{#N/A,#N/A,FALSE,"т04"}</definedName>
    <definedName name="___________t04" localSheetId="7" hidden="1">{#N/A,#N/A,FALSE,"т04"}</definedName>
    <definedName name="___________t04" localSheetId="11" hidden="1">{#N/A,#N/A,FALSE,"т04"}</definedName>
    <definedName name="___________t04" localSheetId="39" hidden="1">{#N/A,#N/A,FALSE,"т04"}</definedName>
    <definedName name="___________t04" localSheetId="45" hidden="1">{#N/A,#N/A,FALSE,"т04"}</definedName>
    <definedName name="___________t04" localSheetId="47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9" hidden="1">{#N/A,#N/A,FALSE,"т04"}</definedName>
    <definedName name="___________t04" localSheetId="71" hidden="1">{#N/A,#N/A,FALSE,"т04"}</definedName>
    <definedName name="___________t04" localSheetId="75" hidden="1">{#N/A,#N/A,FALSE,"т04"}</definedName>
    <definedName name="___________t04" localSheetId="84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81" hidden="1">{#N/A,#N/A,FALSE,"т04"}</definedName>
    <definedName name="___________t04" localSheetId="82" hidden="1">{#N/A,#N/A,FALSE,"т04"}</definedName>
    <definedName name="___________t04" localSheetId="83">{#N/A,#N/A,FALSE,"т04"}</definedName>
    <definedName name="___________t04" localSheetId="64" hidden="1">{#N/A,#N/A,FALSE,"т04"}</definedName>
    <definedName name="___________t04" localSheetId="65" hidden="1">{#N/A,#N/A,FALSE,"т04"}</definedName>
    <definedName name="___________t04" localSheetId="87" hidden="1">{#N/A,#N/A,FALSE,"т04"}</definedName>
    <definedName name="___________t04" localSheetId="85" hidden="1">{#N/A,#N/A,FALSE,"т04"}</definedName>
    <definedName name="___________t04" localSheetId="86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2" hidden="1">{#N/A,#N/A,FALSE,"т04"}</definedName>
    <definedName name="___________t06" localSheetId="13" hidden="1">{#N/A,#N/A,FALSE,"т04"}</definedName>
    <definedName name="___________t06" localSheetId="7" hidden="1">{#N/A,#N/A,FALSE,"т04"}</definedName>
    <definedName name="___________t06" localSheetId="11" hidden="1">{#N/A,#N/A,FALSE,"т04"}</definedName>
    <definedName name="___________t06" localSheetId="39" hidden="1">{#N/A,#N/A,FALSE,"т04"}</definedName>
    <definedName name="___________t06" localSheetId="45" hidden="1">{#N/A,#N/A,FALSE,"т04"}</definedName>
    <definedName name="___________t06" localSheetId="47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9" hidden="1">{#N/A,#N/A,FALSE,"т04"}</definedName>
    <definedName name="___________t06" localSheetId="71" hidden="1">{#N/A,#N/A,FALSE,"т04"}</definedName>
    <definedName name="___________t06" localSheetId="75" hidden="1">{#N/A,#N/A,FALSE,"т04"}</definedName>
    <definedName name="___________t06" localSheetId="84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81" hidden="1">{#N/A,#N/A,FALSE,"т04"}</definedName>
    <definedName name="___________t06" localSheetId="82" hidden="1">{#N/A,#N/A,FALSE,"т04"}</definedName>
    <definedName name="___________t06" localSheetId="83">{#N/A,#N/A,FALSE,"т04"}</definedName>
    <definedName name="___________t06" localSheetId="64" hidden="1">{#N/A,#N/A,FALSE,"т04"}</definedName>
    <definedName name="___________t06" localSheetId="65" hidden="1">{#N/A,#N/A,FALSE,"т04"}</definedName>
    <definedName name="___________t06" localSheetId="87" hidden="1">{#N/A,#N/A,FALSE,"т04"}</definedName>
    <definedName name="___________t06" localSheetId="85" hidden="1">{#N/A,#N/A,FALSE,"т04"}</definedName>
    <definedName name="___________t06" localSheetId="86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hidden="1">{#N/A,#N/A,FALSE,"т04"}</definedName>
    <definedName name="___________tab06" localSheetId="12">#REF!</definedName>
    <definedName name="___________tab06" localSheetId="13">#REF!</definedName>
    <definedName name="___________tab06" localSheetId="14">#REF!</definedName>
    <definedName name="___________tab06" localSheetId="7">#REF!</definedName>
    <definedName name="___________tab06" localSheetId="8">#REF!</definedName>
    <definedName name="___________tab06" localSheetId="9">#REF!</definedName>
    <definedName name="___________tab06" localSheetId="11">#REF!</definedName>
    <definedName name="___________tab06" localSheetId="22">#REF!</definedName>
    <definedName name="___________tab06" localSheetId="32">#REF!</definedName>
    <definedName name="___________tab06" localSheetId="45">#REF!</definedName>
    <definedName name="___________tab06" localSheetId="47">#REF!</definedName>
    <definedName name="___________tab06" localSheetId="48">#REF!</definedName>
    <definedName name="___________tab06" localSheetId="53">#REF!</definedName>
    <definedName name="___________tab06" localSheetId="55">#REF!</definedName>
    <definedName name="___________tab06" localSheetId="58">#REF!</definedName>
    <definedName name="___________tab06" localSheetId="59">#REF!</definedName>
    <definedName name="___________tab06" localSheetId="60">#REF!</definedName>
    <definedName name="___________tab06" localSheetId="74">#REF!</definedName>
    <definedName name="___________tab06" localSheetId="66">#REF!</definedName>
    <definedName name="___________tab06" localSheetId="67">#REF!</definedName>
    <definedName name="___________tab06" localSheetId="69">#REF!</definedName>
    <definedName name="___________tab06" localSheetId="71">#REF!</definedName>
    <definedName name="___________tab06" localSheetId="73">#REF!</definedName>
    <definedName name="___________tab06" localSheetId="75">#REF!</definedName>
    <definedName name="___________tab06" localSheetId="84">#REF!</definedName>
    <definedName name="___________tab06" localSheetId="76">#REF!</definedName>
    <definedName name="___________tab06" localSheetId="77">#REF!</definedName>
    <definedName name="___________tab06" localSheetId="78">#REF!</definedName>
    <definedName name="___________tab06" localSheetId="81">#REF!</definedName>
    <definedName name="___________tab06" localSheetId="82">#REF!</definedName>
    <definedName name="___________tab06" localSheetId="83">#REF!</definedName>
    <definedName name="___________tab06" localSheetId="15">#REF!</definedName>
    <definedName name="___________tab06" localSheetId="18">#REF!</definedName>
    <definedName name="___________tab06" localSheetId="17">#REF!</definedName>
    <definedName name="___________tab06" localSheetId="64">#REF!</definedName>
    <definedName name="___________tab06" localSheetId="65">#REF!</definedName>
    <definedName name="___________tab06" localSheetId="87">#REF!</definedName>
    <definedName name="___________tab06" localSheetId="85">#REF!</definedName>
    <definedName name="___________tab06" localSheetId="86">#REF!</definedName>
    <definedName name="___________tab06" localSheetId="88">#REF!</definedName>
    <definedName name="___________tab06" localSheetId="89">#REF!</definedName>
    <definedName name="___________tab06">#REF!</definedName>
    <definedName name="___________tab07" localSheetId="12">#REF!</definedName>
    <definedName name="___________tab07" localSheetId="13">#REF!</definedName>
    <definedName name="___________tab07" localSheetId="14">#REF!</definedName>
    <definedName name="___________tab07" localSheetId="7">#REF!</definedName>
    <definedName name="___________tab07" localSheetId="8">#REF!</definedName>
    <definedName name="___________tab07" localSheetId="9">#REF!</definedName>
    <definedName name="___________tab07" localSheetId="11">#REF!</definedName>
    <definedName name="___________tab07" localSheetId="22">#REF!</definedName>
    <definedName name="___________tab07" localSheetId="32">#REF!</definedName>
    <definedName name="___________tab07" localSheetId="48">#REF!</definedName>
    <definedName name="___________tab07" localSheetId="53">#REF!</definedName>
    <definedName name="___________tab07" localSheetId="55">#REF!</definedName>
    <definedName name="___________tab07" localSheetId="58">#REF!</definedName>
    <definedName name="___________tab07" localSheetId="59">#REF!</definedName>
    <definedName name="___________tab07" localSheetId="60">#REF!</definedName>
    <definedName name="___________tab07" localSheetId="74">#REF!</definedName>
    <definedName name="___________tab07" localSheetId="66">#REF!</definedName>
    <definedName name="___________tab07" localSheetId="67">#REF!</definedName>
    <definedName name="___________tab07" localSheetId="69">#REF!</definedName>
    <definedName name="___________tab07" localSheetId="71">#REF!</definedName>
    <definedName name="___________tab07" localSheetId="73">#REF!</definedName>
    <definedName name="___________tab07" localSheetId="75">#REF!</definedName>
    <definedName name="___________tab07" localSheetId="84">#REF!</definedName>
    <definedName name="___________tab07" localSheetId="76">#REF!</definedName>
    <definedName name="___________tab07" localSheetId="77">#REF!</definedName>
    <definedName name="___________tab07" localSheetId="78">#REF!</definedName>
    <definedName name="___________tab07" localSheetId="81">#REF!</definedName>
    <definedName name="___________tab07" localSheetId="82">#REF!</definedName>
    <definedName name="___________tab07" localSheetId="83">#REF!</definedName>
    <definedName name="___________tab07" localSheetId="15">#REF!</definedName>
    <definedName name="___________tab07" localSheetId="18">#REF!</definedName>
    <definedName name="___________tab07" localSheetId="17">#REF!</definedName>
    <definedName name="___________tab07" localSheetId="64">#REF!</definedName>
    <definedName name="___________tab07" localSheetId="65">#REF!</definedName>
    <definedName name="___________tab07" localSheetId="87">#REF!</definedName>
    <definedName name="___________tab07" localSheetId="85">#REF!</definedName>
    <definedName name="___________tab07" localSheetId="86">#REF!</definedName>
    <definedName name="___________tab07" localSheetId="88">#REF!</definedName>
    <definedName name="___________tab07" localSheetId="89">#REF!</definedName>
    <definedName name="___________tab07">#REF!</definedName>
    <definedName name="___________Tab1" localSheetId="12">#REF!</definedName>
    <definedName name="___________Tab1" localSheetId="13">#REF!</definedName>
    <definedName name="___________Tab1" localSheetId="14">#REF!</definedName>
    <definedName name="___________Tab1" localSheetId="7">#REF!</definedName>
    <definedName name="___________Tab1" localSheetId="8">#REF!</definedName>
    <definedName name="___________Tab1" localSheetId="9">#REF!</definedName>
    <definedName name="___________Tab1" localSheetId="11">#REF!</definedName>
    <definedName name="___________Tab1" localSheetId="22">#REF!</definedName>
    <definedName name="___________Tab1" localSheetId="32">#REF!</definedName>
    <definedName name="___________Tab1" localSheetId="48">#REF!</definedName>
    <definedName name="___________Tab1" localSheetId="53">#REF!</definedName>
    <definedName name="___________Tab1" localSheetId="55">#REF!</definedName>
    <definedName name="___________Tab1" localSheetId="58">#REF!</definedName>
    <definedName name="___________Tab1" localSheetId="59">#REF!</definedName>
    <definedName name="___________Tab1" localSheetId="60">#REF!</definedName>
    <definedName name="___________Tab1" localSheetId="74">#REF!</definedName>
    <definedName name="___________Tab1" localSheetId="66">#REF!</definedName>
    <definedName name="___________Tab1" localSheetId="67">#REF!</definedName>
    <definedName name="___________Tab1" localSheetId="69">#REF!</definedName>
    <definedName name="___________Tab1" localSheetId="71">#REF!</definedName>
    <definedName name="___________Tab1" localSheetId="73">#REF!</definedName>
    <definedName name="___________Tab1" localSheetId="75">#REF!</definedName>
    <definedName name="___________Tab1" localSheetId="84">#REF!</definedName>
    <definedName name="___________Tab1" localSheetId="76">#REF!</definedName>
    <definedName name="___________Tab1" localSheetId="77">#REF!</definedName>
    <definedName name="___________Tab1" localSheetId="78">#REF!</definedName>
    <definedName name="___________Tab1" localSheetId="81">#REF!</definedName>
    <definedName name="___________Tab1" localSheetId="82">#REF!</definedName>
    <definedName name="___________Tab1" localSheetId="83">#REF!</definedName>
    <definedName name="___________Tab1" localSheetId="15">#REF!</definedName>
    <definedName name="___________Tab1" localSheetId="18">#REF!</definedName>
    <definedName name="___________Tab1" localSheetId="17">#REF!</definedName>
    <definedName name="___________Tab1" localSheetId="64">#REF!</definedName>
    <definedName name="___________Tab1" localSheetId="65">#REF!</definedName>
    <definedName name="___________Tab1" localSheetId="87">#REF!</definedName>
    <definedName name="___________Tab1" localSheetId="85">#REF!</definedName>
    <definedName name="___________Tab1" localSheetId="86">#REF!</definedName>
    <definedName name="___________Tab1" localSheetId="88">#REF!</definedName>
    <definedName name="___________Tab1" localSheetId="89">#REF!</definedName>
    <definedName name="___________Tab1">#REF!</definedName>
    <definedName name="___________UKR1" localSheetId="12">#REF!</definedName>
    <definedName name="___________UKR1" localSheetId="13">#REF!</definedName>
    <definedName name="___________UKR1" localSheetId="14">#REF!</definedName>
    <definedName name="___________UKR1" localSheetId="7">#REF!</definedName>
    <definedName name="___________UKR1" localSheetId="8">#REF!</definedName>
    <definedName name="___________UKR1" localSheetId="9">#REF!</definedName>
    <definedName name="___________UKR1" localSheetId="11">#REF!</definedName>
    <definedName name="___________UKR1" localSheetId="22">#REF!</definedName>
    <definedName name="___________UKR1" localSheetId="32">#REF!</definedName>
    <definedName name="___________UKR1" localSheetId="55">#REF!</definedName>
    <definedName name="___________UKR1" localSheetId="59">#REF!</definedName>
    <definedName name="___________UKR1" localSheetId="74">#REF!</definedName>
    <definedName name="___________UKR1" localSheetId="66">#REF!</definedName>
    <definedName name="___________UKR1" localSheetId="67">#REF!</definedName>
    <definedName name="___________UKR1" localSheetId="69">#REF!</definedName>
    <definedName name="___________UKR1" localSheetId="71">#REF!</definedName>
    <definedName name="___________UKR1" localSheetId="73">#REF!</definedName>
    <definedName name="___________UKR1" localSheetId="75">#REF!</definedName>
    <definedName name="___________UKR1" localSheetId="76">#REF!</definedName>
    <definedName name="___________UKR1" localSheetId="77">#REF!</definedName>
    <definedName name="___________UKR1" localSheetId="78">#REF!</definedName>
    <definedName name="___________UKR1" localSheetId="81">#REF!</definedName>
    <definedName name="___________UKR1" localSheetId="15">#REF!</definedName>
    <definedName name="___________UKR1" localSheetId="18">#REF!</definedName>
    <definedName name="___________UKR1" localSheetId="17">#REF!</definedName>
    <definedName name="___________UKR1" localSheetId="64">#REF!</definedName>
    <definedName name="___________UKR1" localSheetId="65">#REF!</definedName>
    <definedName name="___________UKR1" localSheetId="87">#REF!</definedName>
    <definedName name="___________UKR1" localSheetId="85">#REF!</definedName>
    <definedName name="___________UKR1" localSheetId="86">#REF!</definedName>
    <definedName name="___________UKR1" localSheetId="88">#REF!</definedName>
    <definedName name="___________UKR1" localSheetId="89">#REF!</definedName>
    <definedName name="___________UKR1">#REF!</definedName>
    <definedName name="___________UKR2" localSheetId="12">#REF!</definedName>
    <definedName name="___________UKR2" localSheetId="13">#REF!</definedName>
    <definedName name="___________UKR2" localSheetId="14">#REF!</definedName>
    <definedName name="___________UKR2" localSheetId="7">#REF!</definedName>
    <definedName name="___________UKR2" localSheetId="8">#REF!</definedName>
    <definedName name="___________UKR2" localSheetId="9">#REF!</definedName>
    <definedName name="___________UKR2" localSheetId="11">#REF!</definedName>
    <definedName name="___________UKR2" localSheetId="22">#REF!</definedName>
    <definedName name="___________UKR2" localSheetId="32">#REF!</definedName>
    <definedName name="___________UKR2" localSheetId="55">#REF!</definedName>
    <definedName name="___________UKR2" localSheetId="59">#REF!</definedName>
    <definedName name="___________UKR2" localSheetId="74">#REF!</definedName>
    <definedName name="___________UKR2" localSheetId="66">#REF!</definedName>
    <definedName name="___________UKR2" localSheetId="67">#REF!</definedName>
    <definedName name="___________UKR2" localSheetId="69">#REF!</definedName>
    <definedName name="___________UKR2" localSheetId="71">#REF!</definedName>
    <definedName name="___________UKR2" localSheetId="73">#REF!</definedName>
    <definedName name="___________UKR2" localSheetId="75">#REF!</definedName>
    <definedName name="___________UKR2" localSheetId="76">#REF!</definedName>
    <definedName name="___________UKR2" localSheetId="77">#REF!</definedName>
    <definedName name="___________UKR2" localSheetId="78">#REF!</definedName>
    <definedName name="___________UKR2" localSheetId="81">#REF!</definedName>
    <definedName name="___________UKR2" localSheetId="15">#REF!</definedName>
    <definedName name="___________UKR2" localSheetId="18">#REF!</definedName>
    <definedName name="___________UKR2" localSheetId="17">#REF!</definedName>
    <definedName name="___________UKR2" localSheetId="64">#REF!</definedName>
    <definedName name="___________UKR2" localSheetId="65">#REF!</definedName>
    <definedName name="___________UKR2" localSheetId="87">#REF!</definedName>
    <definedName name="___________UKR2" localSheetId="85">#REF!</definedName>
    <definedName name="___________UKR2" localSheetId="86">#REF!</definedName>
    <definedName name="___________UKR2" localSheetId="88">#REF!</definedName>
    <definedName name="___________UKR2" localSheetId="89">#REF!</definedName>
    <definedName name="___________UKR2">#REF!</definedName>
    <definedName name="___________UKR3" localSheetId="12">#REF!</definedName>
    <definedName name="___________UKR3" localSheetId="13">#REF!</definedName>
    <definedName name="___________UKR3" localSheetId="14">#REF!</definedName>
    <definedName name="___________UKR3" localSheetId="7">#REF!</definedName>
    <definedName name="___________UKR3" localSheetId="8">#REF!</definedName>
    <definedName name="___________UKR3" localSheetId="9">#REF!</definedName>
    <definedName name="___________UKR3" localSheetId="11">#REF!</definedName>
    <definedName name="___________UKR3" localSheetId="22">#REF!</definedName>
    <definedName name="___________UKR3" localSheetId="32">#REF!</definedName>
    <definedName name="___________UKR3" localSheetId="55">#REF!</definedName>
    <definedName name="___________UKR3" localSheetId="59">#REF!</definedName>
    <definedName name="___________UKR3" localSheetId="74">#REF!</definedName>
    <definedName name="___________UKR3" localSheetId="66">#REF!</definedName>
    <definedName name="___________UKR3" localSheetId="67">#REF!</definedName>
    <definedName name="___________UKR3" localSheetId="69">#REF!</definedName>
    <definedName name="___________UKR3" localSheetId="71">#REF!</definedName>
    <definedName name="___________UKR3" localSheetId="73">#REF!</definedName>
    <definedName name="___________UKR3" localSheetId="75">#REF!</definedName>
    <definedName name="___________UKR3" localSheetId="76">#REF!</definedName>
    <definedName name="___________UKR3" localSheetId="77">#REF!</definedName>
    <definedName name="___________UKR3" localSheetId="78">#REF!</definedName>
    <definedName name="___________UKR3" localSheetId="81">#REF!</definedName>
    <definedName name="___________UKR3" localSheetId="15">#REF!</definedName>
    <definedName name="___________UKR3" localSheetId="18">#REF!</definedName>
    <definedName name="___________UKR3" localSheetId="17">#REF!</definedName>
    <definedName name="___________UKR3" localSheetId="64">#REF!</definedName>
    <definedName name="___________UKR3" localSheetId="65">#REF!</definedName>
    <definedName name="___________UKR3" localSheetId="87">#REF!</definedName>
    <definedName name="___________UKR3" localSheetId="85">#REF!</definedName>
    <definedName name="___________UKR3" localSheetId="86">#REF!</definedName>
    <definedName name="___________UKR3" localSheetId="88">#REF!</definedName>
    <definedName name="___________UKR3" localSheetId="89">#REF!</definedName>
    <definedName name="___________UKR3">#REF!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t04" localSheetId="1" hidden="1">{#N/A,#N/A,FALSE,"т04"}</definedName>
    <definedName name="__________t04" localSheetId="12" hidden="1">{#N/A,#N/A,FALSE,"т04"}</definedName>
    <definedName name="__________t04" localSheetId="13" hidden="1">{#N/A,#N/A,FALSE,"т04"}</definedName>
    <definedName name="__________t04" localSheetId="7" hidden="1">{#N/A,#N/A,FALSE,"т04"}</definedName>
    <definedName name="__________t04" localSheetId="11" hidden="1">{#N/A,#N/A,FALSE,"т04"}</definedName>
    <definedName name="__________t04" localSheetId="39" hidden="1">{#N/A,#N/A,FALSE,"т04"}</definedName>
    <definedName name="__________t04" localSheetId="45" hidden="1">{#N/A,#N/A,FALSE,"т04"}</definedName>
    <definedName name="__________t04" localSheetId="47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9" hidden="1">{#N/A,#N/A,FALSE,"т04"}</definedName>
    <definedName name="__________t04" localSheetId="71" hidden="1">{#N/A,#N/A,FALSE,"т04"}</definedName>
    <definedName name="__________t04" localSheetId="75" hidden="1">{#N/A,#N/A,FALSE,"т04"}</definedName>
    <definedName name="__________t04" localSheetId="84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81" hidden="1">{#N/A,#N/A,FALSE,"т04"}</definedName>
    <definedName name="__________t04" localSheetId="82" hidden="1">{#N/A,#N/A,FALSE,"т04"}</definedName>
    <definedName name="__________t04" localSheetId="83">{#N/A,#N/A,FALSE,"т04"}</definedName>
    <definedName name="__________t04" localSheetId="64" hidden="1">{#N/A,#N/A,FALSE,"т04"}</definedName>
    <definedName name="__________t04" localSheetId="65" hidden="1">{#N/A,#N/A,FALSE,"т04"}</definedName>
    <definedName name="__________t04" localSheetId="87" hidden="1">{#N/A,#N/A,FALSE,"т04"}</definedName>
    <definedName name="__________t04" localSheetId="85" hidden="1">{#N/A,#N/A,FALSE,"т04"}</definedName>
    <definedName name="__________t04" localSheetId="86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2" hidden="1">{#N/A,#N/A,FALSE,"т04"}</definedName>
    <definedName name="__________t06" localSheetId="13" hidden="1">{#N/A,#N/A,FALSE,"т04"}</definedName>
    <definedName name="__________t06" localSheetId="7" hidden="1">{#N/A,#N/A,FALSE,"т04"}</definedName>
    <definedName name="__________t06" localSheetId="11" hidden="1">{#N/A,#N/A,FALSE,"т04"}</definedName>
    <definedName name="__________t06" localSheetId="39" hidden="1">{#N/A,#N/A,FALSE,"т04"}</definedName>
    <definedName name="__________t06" localSheetId="45" hidden="1">{#N/A,#N/A,FALSE,"т04"}</definedName>
    <definedName name="__________t06" localSheetId="47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9" hidden="1">{#N/A,#N/A,FALSE,"т04"}</definedName>
    <definedName name="__________t06" localSheetId="71" hidden="1">{#N/A,#N/A,FALSE,"т04"}</definedName>
    <definedName name="__________t06" localSheetId="75" hidden="1">{#N/A,#N/A,FALSE,"т04"}</definedName>
    <definedName name="__________t06" localSheetId="84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81" hidden="1">{#N/A,#N/A,FALSE,"т04"}</definedName>
    <definedName name="__________t06" localSheetId="82" hidden="1">{#N/A,#N/A,FALSE,"т04"}</definedName>
    <definedName name="__________t06" localSheetId="83">{#N/A,#N/A,FALSE,"т04"}</definedName>
    <definedName name="__________t06" localSheetId="64" hidden="1">{#N/A,#N/A,FALSE,"т04"}</definedName>
    <definedName name="__________t06" localSheetId="65" hidden="1">{#N/A,#N/A,FALSE,"т04"}</definedName>
    <definedName name="__________t06" localSheetId="87" hidden="1">{#N/A,#N/A,FALSE,"т04"}</definedName>
    <definedName name="__________t06" localSheetId="85" hidden="1">{#N/A,#N/A,FALSE,"т04"}</definedName>
    <definedName name="__________t06" localSheetId="86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hidden="1">{#N/A,#N/A,FALSE,"т04"}</definedName>
    <definedName name="__________tab06" localSheetId="12">#REF!</definedName>
    <definedName name="__________tab06" localSheetId="13">#REF!</definedName>
    <definedName name="__________tab06" localSheetId="14">#REF!</definedName>
    <definedName name="__________tab06" localSheetId="7">#REF!</definedName>
    <definedName name="__________tab06" localSheetId="8">#REF!</definedName>
    <definedName name="__________tab06" localSheetId="9">#REF!</definedName>
    <definedName name="__________tab06" localSheetId="11">#REF!</definedName>
    <definedName name="__________tab06" localSheetId="22">#REF!</definedName>
    <definedName name="__________tab06" localSheetId="32">#REF!</definedName>
    <definedName name="__________tab06" localSheetId="45">#REF!</definedName>
    <definedName name="__________tab06" localSheetId="47">#REF!</definedName>
    <definedName name="__________tab06" localSheetId="48">#REF!</definedName>
    <definedName name="__________tab06" localSheetId="53">#REF!</definedName>
    <definedName name="__________tab06" localSheetId="55">#REF!</definedName>
    <definedName name="__________tab06" localSheetId="58">#REF!</definedName>
    <definedName name="__________tab06" localSheetId="59">#REF!</definedName>
    <definedName name="__________tab06" localSheetId="60">#REF!</definedName>
    <definedName name="__________tab06" localSheetId="74">#REF!</definedName>
    <definedName name="__________tab06" localSheetId="66">#REF!</definedName>
    <definedName name="__________tab06" localSheetId="67">#REF!</definedName>
    <definedName name="__________tab06" localSheetId="69">#REF!</definedName>
    <definedName name="__________tab06" localSheetId="71">#REF!</definedName>
    <definedName name="__________tab06" localSheetId="73">#REF!</definedName>
    <definedName name="__________tab06" localSheetId="75">#REF!</definedName>
    <definedName name="__________tab06" localSheetId="84">#REF!</definedName>
    <definedName name="__________tab06" localSheetId="76">#REF!</definedName>
    <definedName name="__________tab06" localSheetId="77">#REF!</definedName>
    <definedName name="__________tab06" localSheetId="78">#REF!</definedName>
    <definedName name="__________tab06" localSheetId="81">#REF!</definedName>
    <definedName name="__________tab06" localSheetId="82">#REF!</definedName>
    <definedName name="__________tab06" localSheetId="83">#REF!</definedName>
    <definedName name="__________tab06" localSheetId="15">#REF!</definedName>
    <definedName name="__________tab06" localSheetId="18">#REF!</definedName>
    <definedName name="__________tab06" localSheetId="17">#REF!</definedName>
    <definedName name="__________tab06" localSheetId="64">#REF!</definedName>
    <definedName name="__________tab06" localSheetId="65">#REF!</definedName>
    <definedName name="__________tab06" localSheetId="87">#REF!</definedName>
    <definedName name="__________tab06" localSheetId="85">#REF!</definedName>
    <definedName name="__________tab06" localSheetId="86">#REF!</definedName>
    <definedName name="__________tab06" localSheetId="88">#REF!</definedName>
    <definedName name="__________tab06" localSheetId="89">#REF!</definedName>
    <definedName name="__________tab06">#REF!</definedName>
    <definedName name="__________tab07" localSheetId="12">#REF!</definedName>
    <definedName name="__________tab07" localSheetId="13">#REF!</definedName>
    <definedName name="__________tab07" localSheetId="14">#REF!</definedName>
    <definedName name="__________tab07" localSheetId="7">#REF!</definedName>
    <definedName name="__________tab07" localSheetId="8">#REF!</definedName>
    <definedName name="__________tab07" localSheetId="9">#REF!</definedName>
    <definedName name="__________tab07" localSheetId="11">#REF!</definedName>
    <definedName name="__________tab07" localSheetId="22">#REF!</definedName>
    <definedName name="__________tab07" localSheetId="32">#REF!</definedName>
    <definedName name="__________tab07" localSheetId="48">#REF!</definedName>
    <definedName name="__________tab07" localSheetId="53">#REF!</definedName>
    <definedName name="__________tab07" localSheetId="55">#REF!</definedName>
    <definedName name="__________tab07" localSheetId="58">#REF!</definedName>
    <definedName name="__________tab07" localSheetId="59">#REF!</definedName>
    <definedName name="__________tab07" localSheetId="60">#REF!</definedName>
    <definedName name="__________tab07" localSheetId="74">#REF!</definedName>
    <definedName name="__________tab07" localSheetId="66">#REF!</definedName>
    <definedName name="__________tab07" localSheetId="67">#REF!</definedName>
    <definedName name="__________tab07" localSheetId="69">#REF!</definedName>
    <definedName name="__________tab07" localSheetId="71">#REF!</definedName>
    <definedName name="__________tab07" localSheetId="73">#REF!</definedName>
    <definedName name="__________tab07" localSheetId="75">#REF!</definedName>
    <definedName name="__________tab07" localSheetId="84">#REF!</definedName>
    <definedName name="__________tab07" localSheetId="76">#REF!</definedName>
    <definedName name="__________tab07" localSheetId="77">#REF!</definedName>
    <definedName name="__________tab07" localSheetId="78">#REF!</definedName>
    <definedName name="__________tab07" localSheetId="81">#REF!</definedName>
    <definedName name="__________tab07" localSheetId="82">#REF!</definedName>
    <definedName name="__________tab07" localSheetId="83">#REF!</definedName>
    <definedName name="__________tab07" localSheetId="15">#REF!</definedName>
    <definedName name="__________tab07" localSheetId="18">#REF!</definedName>
    <definedName name="__________tab07" localSheetId="17">#REF!</definedName>
    <definedName name="__________tab07" localSheetId="64">#REF!</definedName>
    <definedName name="__________tab07" localSheetId="65">#REF!</definedName>
    <definedName name="__________tab07" localSheetId="87">#REF!</definedName>
    <definedName name="__________tab07" localSheetId="85">#REF!</definedName>
    <definedName name="__________tab07" localSheetId="86">#REF!</definedName>
    <definedName name="__________tab07" localSheetId="88">#REF!</definedName>
    <definedName name="__________tab07" localSheetId="89">#REF!</definedName>
    <definedName name="__________tab07">#REF!</definedName>
    <definedName name="__________Tab1" localSheetId="12">#REF!</definedName>
    <definedName name="__________Tab1" localSheetId="13">#REF!</definedName>
    <definedName name="__________Tab1" localSheetId="14">#REF!</definedName>
    <definedName name="__________Tab1" localSheetId="7">#REF!</definedName>
    <definedName name="__________Tab1" localSheetId="8">#REF!</definedName>
    <definedName name="__________Tab1" localSheetId="9">#REF!</definedName>
    <definedName name="__________Tab1" localSheetId="11">#REF!</definedName>
    <definedName name="__________Tab1" localSheetId="22">#REF!</definedName>
    <definedName name="__________Tab1" localSheetId="32">#REF!</definedName>
    <definedName name="__________Tab1" localSheetId="48">#REF!</definedName>
    <definedName name="__________Tab1" localSheetId="53">#REF!</definedName>
    <definedName name="__________Tab1" localSheetId="55">#REF!</definedName>
    <definedName name="__________Tab1" localSheetId="58">#REF!</definedName>
    <definedName name="__________Tab1" localSheetId="59">#REF!</definedName>
    <definedName name="__________Tab1" localSheetId="60">#REF!</definedName>
    <definedName name="__________Tab1" localSheetId="74">#REF!</definedName>
    <definedName name="__________Tab1" localSheetId="66">#REF!</definedName>
    <definedName name="__________Tab1" localSheetId="67">#REF!</definedName>
    <definedName name="__________Tab1" localSheetId="69">#REF!</definedName>
    <definedName name="__________Tab1" localSheetId="71">#REF!</definedName>
    <definedName name="__________Tab1" localSheetId="73">#REF!</definedName>
    <definedName name="__________Tab1" localSheetId="75">#REF!</definedName>
    <definedName name="__________Tab1" localSheetId="84">#REF!</definedName>
    <definedName name="__________Tab1" localSheetId="76">#REF!</definedName>
    <definedName name="__________Tab1" localSheetId="77">#REF!</definedName>
    <definedName name="__________Tab1" localSheetId="78">#REF!</definedName>
    <definedName name="__________Tab1" localSheetId="81">#REF!</definedName>
    <definedName name="__________Tab1" localSheetId="82">#REF!</definedName>
    <definedName name="__________Tab1" localSheetId="83">#REF!</definedName>
    <definedName name="__________Tab1" localSheetId="15">#REF!</definedName>
    <definedName name="__________Tab1" localSheetId="18">#REF!</definedName>
    <definedName name="__________Tab1" localSheetId="17">#REF!</definedName>
    <definedName name="__________Tab1" localSheetId="64">#REF!</definedName>
    <definedName name="__________Tab1" localSheetId="65">#REF!</definedName>
    <definedName name="__________Tab1" localSheetId="87">#REF!</definedName>
    <definedName name="__________Tab1" localSheetId="85">#REF!</definedName>
    <definedName name="__________Tab1" localSheetId="86">#REF!</definedName>
    <definedName name="__________Tab1" localSheetId="88">#REF!</definedName>
    <definedName name="__________Tab1" localSheetId="89">#REF!</definedName>
    <definedName name="__________Tab1">#REF!</definedName>
    <definedName name="__________UKR1" localSheetId="12">#REF!</definedName>
    <definedName name="__________UKR1" localSheetId="13">#REF!</definedName>
    <definedName name="__________UKR1" localSheetId="14">#REF!</definedName>
    <definedName name="__________UKR1" localSheetId="7">#REF!</definedName>
    <definedName name="__________UKR1" localSheetId="8">#REF!</definedName>
    <definedName name="__________UKR1" localSheetId="9">#REF!</definedName>
    <definedName name="__________UKR1" localSheetId="11">#REF!</definedName>
    <definedName name="__________UKR1" localSheetId="22">#REF!</definedName>
    <definedName name="__________UKR1" localSheetId="32">#REF!</definedName>
    <definedName name="__________UKR1" localSheetId="55">#REF!</definedName>
    <definedName name="__________UKR1" localSheetId="59">#REF!</definedName>
    <definedName name="__________UKR1" localSheetId="74">#REF!</definedName>
    <definedName name="__________UKR1" localSheetId="66">#REF!</definedName>
    <definedName name="__________UKR1" localSheetId="67">#REF!</definedName>
    <definedName name="__________UKR1" localSheetId="69">#REF!</definedName>
    <definedName name="__________UKR1" localSheetId="71">#REF!</definedName>
    <definedName name="__________UKR1" localSheetId="73">#REF!</definedName>
    <definedName name="__________UKR1" localSheetId="75">#REF!</definedName>
    <definedName name="__________UKR1" localSheetId="76">#REF!</definedName>
    <definedName name="__________UKR1" localSheetId="77">#REF!</definedName>
    <definedName name="__________UKR1" localSheetId="78">#REF!</definedName>
    <definedName name="__________UKR1" localSheetId="81">#REF!</definedName>
    <definedName name="__________UKR1" localSheetId="15">#REF!</definedName>
    <definedName name="__________UKR1" localSheetId="18">#REF!</definedName>
    <definedName name="__________UKR1" localSheetId="17">#REF!</definedName>
    <definedName name="__________UKR1" localSheetId="64">#REF!</definedName>
    <definedName name="__________UKR1" localSheetId="65">#REF!</definedName>
    <definedName name="__________UKR1" localSheetId="87">#REF!</definedName>
    <definedName name="__________UKR1" localSheetId="85">#REF!</definedName>
    <definedName name="__________UKR1" localSheetId="86">#REF!</definedName>
    <definedName name="__________UKR1" localSheetId="88">#REF!</definedName>
    <definedName name="__________UKR1" localSheetId="89">#REF!</definedName>
    <definedName name="__________UKR1">#REF!</definedName>
    <definedName name="__________UKR2" localSheetId="12">#REF!</definedName>
    <definedName name="__________UKR2" localSheetId="13">#REF!</definedName>
    <definedName name="__________UKR2" localSheetId="14">#REF!</definedName>
    <definedName name="__________UKR2" localSheetId="7">#REF!</definedName>
    <definedName name="__________UKR2" localSheetId="8">#REF!</definedName>
    <definedName name="__________UKR2" localSheetId="9">#REF!</definedName>
    <definedName name="__________UKR2" localSheetId="11">#REF!</definedName>
    <definedName name="__________UKR2" localSheetId="22">#REF!</definedName>
    <definedName name="__________UKR2" localSheetId="32">#REF!</definedName>
    <definedName name="__________UKR2" localSheetId="55">#REF!</definedName>
    <definedName name="__________UKR2" localSheetId="59">#REF!</definedName>
    <definedName name="__________UKR2" localSheetId="74">#REF!</definedName>
    <definedName name="__________UKR2" localSheetId="66">#REF!</definedName>
    <definedName name="__________UKR2" localSheetId="67">#REF!</definedName>
    <definedName name="__________UKR2" localSheetId="69">#REF!</definedName>
    <definedName name="__________UKR2" localSheetId="71">#REF!</definedName>
    <definedName name="__________UKR2" localSheetId="73">#REF!</definedName>
    <definedName name="__________UKR2" localSheetId="75">#REF!</definedName>
    <definedName name="__________UKR2" localSheetId="76">#REF!</definedName>
    <definedName name="__________UKR2" localSheetId="77">#REF!</definedName>
    <definedName name="__________UKR2" localSheetId="78">#REF!</definedName>
    <definedName name="__________UKR2" localSheetId="81">#REF!</definedName>
    <definedName name="__________UKR2" localSheetId="15">#REF!</definedName>
    <definedName name="__________UKR2" localSheetId="18">#REF!</definedName>
    <definedName name="__________UKR2" localSheetId="17">#REF!</definedName>
    <definedName name="__________UKR2" localSheetId="64">#REF!</definedName>
    <definedName name="__________UKR2" localSheetId="65">#REF!</definedName>
    <definedName name="__________UKR2" localSheetId="87">#REF!</definedName>
    <definedName name="__________UKR2" localSheetId="85">#REF!</definedName>
    <definedName name="__________UKR2" localSheetId="86">#REF!</definedName>
    <definedName name="__________UKR2" localSheetId="88">#REF!</definedName>
    <definedName name="__________UKR2" localSheetId="89">#REF!</definedName>
    <definedName name="__________UKR2">#REF!</definedName>
    <definedName name="__________UKR3" localSheetId="12">#REF!</definedName>
    <definedName name="__________UKR3" localSheetId="13">#REF!</definedName>
    <definedName name="__________UKR3" localSheetId="14">#REF!</definedName>
    <definedName name="__________UKR3" localSheetId="7">#REF!</definedName>
    <definedName name="__________UKR3" localSheetId="8">#REF!</definedName>
    <definedName name="__________UKR3" localSheetId="9">#REF!</definedName>
    <definedName name="__________UKR3" localSheetId="11">#REF!</definedName>
    <definedName name="__________UKR3" localSheetId="22">#REF!</definedName>
    <definedName name="__________UKR3" localSheetId="32">#REF!</definedName>
    <definedName name="__________UKR3" localSheetId="55">#REF!</definedName>
    <definedName name="__________UKR3" localSheetId="59">#REF!</definedName>
    <definedName name="__________UKR3" localSheetId="74">#REF!</definedName>
    <definedName name="__________UKR3" localSheetId="66">#REF!</definedName>
    <definedName name="__________UKR3" localSheetId="67">#REF!</definedName>
    <definedName name="__________UKR3" localSheetId="69">#REF!</definedName>
    <definedName name="__________UKR3" localSheetId="71">#REF!</definedName>
    <definedName name="__________UKR3" localSheetId="73">#REF!</definedName>
    <definedName name="__________UKR3" localSheetId="75">#REF!</definedName>
    <definedName name="__________UKR3" localSheetId="76">#REF!</definedName>
    <definedName name="__________UKR3" localSheetId="77">#REF!</definedName>
    <definedName name="__________UKR3" localSheetId="78">#REF!</definedName>
    <definedName name="__________UKR3" localSheetId="81">#REF!</definedName>
    <definedName name="__________UKR3" localSheetId="15">#REF!</definedName>
    <definedName name="__________UKR3" localSheetId="18">#REF!</definedName>
    <definedName name="__________UKR3" localSheetId="17">#REF!</definedName>
    <definedName name="__________UKR3" localSheetId="64">#REF!</definedName>
    <definedName name="__________UKR3" localSheetId="65">#REF!</definedName>
    <definedName name="__________UKR3" localSheetId="87">#REF!</definedName>
    <definedName name="__________UKR3" localSheetId="85">#REF!</definedName>
    <definedName name="__________UKR3" localSheetId="86">#REF!</definedName>
    <definedName name="__________UKR3" localSheetId="88">#REF!</definedName>
    <definedName name="__________UKR3" localSheetId="89">#REF!</definedName>
    <definedName name="__________UKR3">#REF!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t04" localSheetId="1" hidden="1">{#N/A,#N/A,FALSE,"т04"}</definedName>
    <definedName name="_________t04" localSheetId="12" hidden="1">{#N/A,#N/A,FALSE,"т04"}</definedName>
    <definedName name="_________t04" localSheetId="13" hidden="1">{#N/A,#N/A,FALSE,"т04"}</definedName>
    <definedName name="_________t04" localSheetId="7" hidden="1">{#N/A,#N/A,FALSE,"т04"}</definedName>
    <definedName name="_________t04" localSheetId="11" hidden="1">{#N/A,#N/A,FALSE,"т04"}</definedName>
    <definedName name="_________t04" localSheetId="39" hidden="1">{#N/A,#N/A,FALSE,"т04"}</definedName>
    <definedName name="_________t04" localSheetId="45" hidden="1">{#N/A,#N/A,FALSE,"т04"}</definedName>
    <definedName name="_________t04" localSheetId="47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9" hidden="1">{#N/A,#N/A,FALSE,"т04"}</definedName>
    <definedName name="_________t04" localSheetId="71" hidden="1">{#N/A,#N/A,FALSE,"т04"}</definedName>
    <definedName name="_________t04" localSheetId="75" hidden="1">{#N/A,#N/A,FALSE,"т04"}</definedName>
    <definedName name="_________t04" localSheetId="84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81" hidden="1">{#N/A,#N/A,FALSE,"т04"}</definedName>
    <definedName name="_________t04" localSheetId="82" hidden="1">{#N/A,#N/A,FALSE,"т04"}</definedName>
    <definedName name="_________t04" localSheetId="83">{#N/A,#N/A,FALSE,"т04"}</definedName>
    <definedName name="_________t04" localSheetId="64" hidden="1">{#N/A,#N/A,FALSE,"т04"}</definedName>
    <definedName name="_________t04" localSheetId="65" hidden="1">{#N/A,#N/A,FALSE,"т04"}</definedName>
    <definedName name="_________t04" localSheetId="87" hidden="1">{#N/A,#N/A,FALSE,"т04"}</definedName>
    <definedName name="_________t04" localSheetId="85" hidden="1">{#N/A,#N/A,FALSE,"т04"}</definedName>
    <definedName name="_________t04" localSheetId="86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2" hidden="1">{#N/A,#N/A,FALSE,"т04"}</definedName>
    <definedName name="_________t06" localSheetId="13" hidden="1">{#N/A,#N/A,FALSE,"т04"}</definedName>
    <definedName name="_________t06" localSheetId="7" hidden="1">{#N/A,#N/A,FALSE,"т04"}</definedName>
    <definedName name="_________t06" localSheetId="11" hidden="1">{#N/A,#N/A,FALSE,"т04"}</definedName>
    <definedName name="_________t06" localSheetId="39" hidden="1">{#N/A,#N/A,FALSE,"т04"}</definedName>
    <definedName name="_________t06" localSheetId="45" hidden="1">{#N/A,#N/A,FALSE,"т04"}</definedName>
    <definedName name="_________t06" localSheetId="47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9" hidden="1">{#N/A,#N/A,FALSE,"т04"}</definedName>
    <definedName name="_________t06" localSheetId="71" hidden="1">{#N/A,#N/A,FALSE,"т04"}</definedName>
    <definedName name="_________t06" localSheetId="75" hidden="1">{#N/A,#N/A,FALSE,"т04"}</definedName>
    <definedName name="_________t06" localSheetId="84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81" hidden="1">{#N/A,#N/A,FALSE,"т04"}</definedName>
    <definedName name="_________t06" localSheetId="82" hidden="1">{#N/A,#N/A,FALSE,"т04"}</definedName>
    <definedName name="_________t06" localSheetId="83">{#N/A,#N/A,FALSE,"т04"}</definedName>
    <definedName name="_________t06" localSheetId="64" hidden="1">{#N/A,#N/A,FALSE,"т04"}</definedName>
    <definedName name="_________t06" localSheetId="65" hidden="1">{#N/A,#N/A,FALSE,"т04"}</definedName>
    <definedName name="_________t06" localSheetId="87" hidden="1">{#N/A,#N/A,FALSE,"т04"}</definedName>
    <definedName name="_________t06" localSheetId="85" hidden="1">{#N/A,#N/A,FALSE,"т04"}</definedName>
    <definedName name="_________t06" localSheetId="86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hidden="1">{#N/A,#N/A,FALSE,"т04"}</definedName>
    <definedName name="_________tab06" localSheetId="12">#REF!</definedName>
    <definedName name="_________tab06" localSheetId="13">#REF!</definedName>
    <definedName name="_________tab06" localSheetId="14">#REF!</definedName>
    <definedName name="_________tab06" localSheetId="7">#REF!</definedName>
    <definedName name="_________tab06" localSheetId="8">#REF!</definedName>
    <definedName name="_________tab06" localSheetId="9">#REF!</definedName>
    <definedName name="_________tab06" localSheetId="11">#REF!</definedName>
    <definedName name="_________tab06" localSheetId="22">#REF!</definedName>
    <definedName name="_________tab06" localSheetId="32">#REF!</definedName>
    <definedName name="_________tab06" localSheetId="45">#REF!</definedName>
    <definedName name="_________tab06" localSheetId="47">#REF!</definedName>
    <definedName name="_________tab06" localSheetId="48">#REF!</definedName>
    <definedName name="_________tab06" localSheetId="53">#REF!</definedName>
    <definedName name="_________tab06" localSheetId="55">#REF!</definedName>
    <definedName name="_________tab06" localSheetId="58">#REF!</definedName>
    <definedName name="_________tab06" localSheetId="59">#REF!</definedName>
    <definedName name="_________tab06" localSheetId="60">#REF!</definedName>
    <definedName name="_________tab06" localSheetId="74">#REF!</definedName>
    <definedName name="_________tab06" localSheetId="66">#REF!</definedName>
    <definedName name="_________tab06" localSheetId="67">#REF!</definedName>
    <definedName name="_________tab06" localSheetId="69">#REF!</definedName>
    <definedName name="_________tab06" localSheetId="71">#REF!</definedName>
    <definedName name="_________tab06" localSheetId="73">#REF!</definedName>
    <definedName name="_________tab06" localSheetId="75">#REF!</definedName>
    <definedName name="_________tab06" localSheetId="84">#REF!</definedName>
    <definedName name="_________tab06" localSheetId="76">#REF!</definedName>
    <definedName name="_________tab06" localSheetId="77">#REF!</definedName>
    <definedName name="_________tab06" localSheetId="78">#REF!</definedName>
    <definedName name="_________tab06" localSheetId="81">#REF!</definedName>
    <definedName name="_________tab06" localSheetId="82">#REF!</definedName>
    <definedName name="_________tab06" localSheetId="83">#REF!</definedName>
    <definedName name="_________tab06" localSheetId="15">#REF!</definedName>
    <definedName name="_________tab06" localSheetId="18">#REF!</definedName>
    <definedName name="_________tab06" localSheetId="17">#REF!</definedName>
    <definedName name="_________tab06" localSheetId="64">#REF!</definedName>
    <definedName name="_________tab06" localSheetId="65">#REF!</definedName>
    <definedName name="_________tab06" localSheetId="87">#REF!</definedName>
    <definedName name="_________tab06" localSheetId="85">#REF!</definedName>
    <definedName name="_________tab06" localSheetId="86">#REF!</definedName>
    <definedName name="_________tab06" localSheetId="88">#REF!</definedName>
    <definedName name="_________tab06" localSheetId="89">#REF!</definedName>
    <definedName name="_________tab06">#REF!</definedName>
    <definedName name="_________tab07" localSheetId="12">#REF!</definedName>
    <definedName name="_________tab07" localSheetId="13">#REF!</definedName>
    <definedName name="_________tab07" localSheetId="14">#REF!</definedName>
    <definedName name="_________tab07" localSheetId="7">#REF!</definedName>
    <definedName name="_________tab07" localSheetId="8">#REF!</definedName>
    <definedName name="_________tab07" localSheetId="9">#REF!</definedName>
    <definedName name="_________tab07" localSheetId="11">#REF!</definedName>
    <definedName name="_________tab07" localSheetId="22">#REF!</definedName>
    <definedName name="_________tab07" localSheetId="32">#REF!</definedName>
    <definedName name="_________tab07" localSheetId="48">#REF!</definedName>
    <definedName name="_________tab07" localSheetId="53">#REF!</definedName>
    <definedName name="_________tab07" localSheetId="55">#REF!</definedName>
    <definedName name="_________tab07" localSheetId="58">#REF!</definedName>
    <definedName name="_________tab07" localSheetId="59">#REF!</definedName>
    <definedName name="_________tab07" localSheetId="60">#REF!</definedName>
    <definedName name="_________tab07" localSheetId="74">#REF!</definedName>
    <definedName name="_________tab07" localSheetId="66">#REF!</definedName>
    <definedName name="_________tab07" localSheetId="67">#REF!</definedName>
    <definedName name="_________tab07" localSheetId="69">#REF!</definedName>
    <definedName name="_________tab07" localSheetId="71">#REF!</definedName>
    <definedName name="_________tab07" localSheetId="73">#REF!</definedName>
    <definedName name="_________tab07" localSheetId="75">#REF!</definedName>
    <definedName name="_________tab07" localSheetId="84">#REF!</definedName>
    <definedName name="_________tab07" localSheetId="76">#REF!</definedName>
    <definedName name="_________tab07" localSheetId="77">#REF!</definedName>
    <definedName name="_________tab07" localSheetId="78">#REF!</definedName>
    <definedName name="_________tab07" localSheetId="81">#REF!</definedName>
    <definedName name="_________tab07" localSheetId="82">#REF!</definedName>
    <definedName name="_________tab07" localSheetId="83">#REF!</definedName>
    <definedName name="_________tab07" localSheetId="15">#REF!</definedName>
    <definedName name="_________tab07" localSheetId="18">#REF!</definedName>
    <definedName name="_________tab07" localSheetId="17">#REF!</definedName>
    <definedName name="_________tab07" localSheetId="64">#REF!</definedName>
    <definedName name="_________tab07" localSheetId="65">#REF!</definedName>
    <definedName name="_________tab07" localSheetId="87">#REF!</definedName>
    <definedName name="_________tab07" localSheetId="85">#REF!</definedName>
    <definedName name="_________tab07" localSheetId="86">#REF!</definedName>
    <definedName name="_________tab07" localSheetId="88">#REF!</definedName>
    <definedName name="_________tab07" localSheetId="89">#REF!</definedName>
    <definedName name="_________tab07">#REF!</definedName>
    <definedName name="_________Tab1" localSheetId="12">#REF!</definedName>
    <definedName name="_________Tab1" localSheetId="13">#REF!</definedName>
    <definedName name="_________Tab1" localSheetId="14">#REF!</definedName>
    <definedName name="_________Tab1" localSheetId="7">#REF!</definedName>
    <definedName name="_________Tab1" localSheetId="8">#REF!</definedName>
    <definedName name="_________Tab1" localSheetId="9">#REF!</definedName>
    <definedName name="_________Tab1" localSheetId="11">#REF!</definedName>
    <definedName name="_________Tab1" localSheetId="22">#REF!</definedName>
    <definedName name="_________Tab1" localSheetId="32">#REF!</definedName>
    <definedName name="_________Tab1" localSheetId="48">#REF!</definedName>
    <definedName name="_________Tab1" localSheetId="53">#REF!</definedName>
    <definedName name="_________Tab1" localSheetId="55">#REF!</definedName>
    <definedName name="_________Tab1" localSheetId="58">#REF!</definedName>
    <definedName name="_________Tab1" localSheetId="59">#REF!</definedName>
    <definedName name="_________Tab1" localSheetId="60">#REF!</definedName>
    <definedName name="_________Tab1" localSheetId="74">#REF!</definedName>
    <definedName name="_________Tab1" localSheetId="66">#REF!</definedName>
    <definedName name="_________Tab1" localSheetId="67">#REF!</definedName>
    <definedName name="_________Tab1" localSheetId="69">#REF!</definedName>
    <definedName name="_________Tab1" localSheetId="71">#REF!</definedName>
    <definedName name="_________Tab1" localSheetId="73">#REF!</definedName>
    <definedName name="_________Tab1" localSheetId="75">#REF!</definedName>
    <definedName name="_________Tab1" localSheetId="84">#REF!</definedName>
    <definedName name="_________Tab1" localSheetId="76">#REF!</definedName>
    <definedName name="_________Tab1" localSheetId="77">#REF!</definedName>
    <definedName name="_________Tab1" localSheetId="78">#REF!</definedName>
    <definedName name="_________Tab1" localSheetId="81">#REF!</definedName>
    <definedName name="_________Tab1" localSheetId="82">#REF!</definedName>
    <definedName name="_________Tab1" localSheetId="83">#REF!</definedName>
    <definedName name="_________Tab1" localSheetId="15">#REF!</definedName>
    <definedName name="_________Tab1" localSheetId="18">#REF!</definedName>
    <definedName name="_________Tab1" localSheetId="17">#REF!</definedName>
    <definedName name="_________Tab1" localSheetId="64">#REF!</definedName>
    <definedName name="_________Tab1" localSheetId="65">#REF!</definedName>
    <definedName name="_________Tab1" localSheetId="87">#REF!</definedName>
    <definedName name="_________Tab1" localSheetId="85">#REF!</definedName>
    <definedName name="_________Tab1" localSheetId="86">#REF!</definedName>
    <definedName name="_________Tab1" localSheetId="88">#REF!</definedName>
    <definedName name="_________Tab1" localSheetId="89">#REF!</definedName>
    <definedName name="_________Tab1">#REF!</definedName>
    <definedName name="_________UKR1" localSheetId="12">#REF!</definedName>
    <definedName name="_________UKR1" localSheetId="13">#REF!</definedName>
    <definedName name="_________UKR1" localSheetId="14">#REF!</definedName>
    <definedName name="_________UKR1" localSheetId="7">#REF!</definedName>
    <definedName name="_________UKR1" localSheetId="8">#REF!</definedName>
    <definedName name="_________UKR1" localSheetId="9">#REF!</definedName>
    <definedName name="_________UKR1" localSheetId="11">#REF!</definedName>
    <definedName name="_________UKR1" localSheetId="22">#REF!</definedName>
    <definedName name="_________UKR1" localSheetId="32">#REF!</definedName>
    <definedName name="_________UKR1" localSheetId="55">#REF!</definedName>
    <definedName name="_________UKR1" localSheetId="59">#REF!</definedName>
    <definedName name="_________UKR1" localSheetId="74">#REF!</definedName>
    <definedName name="_________UKR1" localSheetId="66">#REF!</definedName>
    <definedName name="_________UKR1" localSheetId="67">#REF!</definedName>
    <definedName name="_________UKR1" localSheetId="69">#REF!</definedName>
    <definedName name="_________UKR1" localSheetId="71">#REF!</definedName>
    <definedName name="_________UKR1" localSheetId="73">#REF!</definedName>
    <definedName name="_________UKR1" localSheetId="75">#REF!</definedName>
    <definedName name="_________UKR1" localSheetId="76">#REF!</definedName>
    <definedName name="_________UKR1" localSheetId="77">#REF!</definedName>
    <definedName name="_________UKR1" localSheetId="78">#REF!</definedName>
    <definedName name="_________UKR1" localSheetId="81">#REF!</definedName>
    <definedName name="_________UKR1" localSheetId="15">#REF!</definedName>
    <definedName name="_________UKR1" localSheetId="18">#REF!</definedName>
    <definedName name="_________UKR1" localSheetId="17">#REF!</definedName>
    <definedName name="_________UKR1" localSheetId="64">#REF!</definedName>
    <definedName name="_________UKR1" localSheetId="65">#REF!</definedName>
    <definedName name="_________UKR1" localSheetId="87">#REF!</definedName>
    <definedName name="_________UKR1" localSheetId="85">#REF!</definedName>
    <definedName name="_________UKR1" localSheetId="86">#REF!</definedName>
    <definedName name="_________UKR1" localSheetId="88">#REF!</definedName>
    <definedName name="_________UKR1" localSheetId="89">#REF!</definedName>
    <definedName name="_________UKR1">#REF!</definedName>
    <definedName name="_________UKR2" localSheetId="12">#REF!</definedName>
    <definedName name="_________UKR2" localSheetId="13">#REF!</definedName>
    <definedName name="_________UKR2" localSheetId="14">#REF!</definedName>
    <definedName name="_________UKR2" localSheetId="7">#REF!</definedName>
    <definedName name="_________UKR2" localSheetId="8">#REF!</definedName>
    <definedName name="_________UKR2" localSheetId="9">#REF!</definedName>
    <definedName name="_________UKR2" localSheetId="11">#REF!</definedName>
    <definedName name="_________UKR2" localSheetId="22">#REF!</definedName>
    <definedName name="_________UKR2" localSheetId="32">#REF!</definedName>
    <definedName name="_________UKR2" localSheetId="55">#REF!</definedName>
    <definedName name="_________UKR2" localSheetId="59">#REF!</definedName>
    <definedName name="_________UKR2" localSheetId="74">#REF!</definedName>
    <definedName name="_________UKR2" localSheetId="66">#REF!</definedName>
    <definedName name="_________UKR2" localSheetId="67">#REF!</definedName>
    <definedName name="_________UKR2" localSheetId="69">#REF!</definedName>
    <definedName name="_________UKR2" localSheetId="71">#REF!</definedName>
    <definedName name="_________UKR2" localSheetId="73">#REF!</definedName>
    <definedName name="_________UKR2" localSheetId="75">#REF!</definedName>
    <definedName name="_________UKR2" localSheetId="76">#REF!</definedName>
    <definedName name="_________UKR2" localSheetId="77">#REF!</definedName>
    <definedName name="_________UKR2" localSheetId="78">#REF!</definedName>
    <definedName name="_________UKR2" localSheetId="81">#REF!</definedName>
    <definedName name="_________UKR2" localSheetId="15">#REF!</definedName>
    <definedName name="_________UKR2" localSheetId="18">#REF!</definedName>
    <definedName name="_________UKR2" localSheetId="17">#REF!</definedName>
    <definedName name="_________UKR2" localSheetId="64">#REF!</definedName>
    <definedName name="_________UKR2" localSheetId="65">#REF!</definedName>
    <definedName name="_________UKR2" localSheetId="87">#REF!</definedName>
    <definedName name="_________UKR2" localSheetId="85">#REF!</definedName>
    <definedName name="_________UKR2" localSheetId="86">#REF!</definedName>
    <definedName name="_________UKR2" localSheetId="88">#REF!</definedName>
    <definedName name="_________UKR2" localSheetId="89">#REF!</definedName>
    <definedName name="_________UKR2">#REF!</definedName>
    <definedName name="_________UKR3" localSheetId="12">#REF!</definedName>
    <definedName name="_________UKR3" localSheetId="13">#REF!</definedName>
    <definedName name="_________UKR3" localSheetId="14">#REF!</definedName>
    <definedName name="_________UKR3" localSheetId="7">#REF!</definedName>
    <definedName name="_________UKR3" localSheetId="8">#REF!</definedName>
    <definedName name="_________UKR3" localSheetId="9">#REF!</definedName>
    <definedName name="_________UKR3" localSheetId="11">#REF!</definedName>
    <definedName name="_________UKR3" localSheetId="22">#REF!</definedName>
    <definedName name="_________UKR3" localSheetId="32">#REF!</definedName>
    <definedName name="_________UKR3" localSheetId="55">#REF!</definedName>
    <definedName name="_________UKR3" localSheetId="59">#REF!</definedName>
    <definedName name="_________UKR3" localSheetId="74">#REF!</definedName>
    <definedName name="_________UKR3" localSheetId="66">#REF!</definedName>
    <definedName name="_________UKR3" localSheetId="67">#REF!</definedName>
    <definedName name="_________UKR3" localSheetId="69">#REF!</definedName>
    <definedName name="_________UKR3" localSheetId="71">#REF!</definedName>
    <definedName name="_________UKR3" localSheetId="73">#REF!</definedName>
    <definedName name="_________UKR3" localSheetId="75">#REF!</definedName>
    <definedName name="_________UKR3" localSheetId="76">#REF!</definedName>
    <definedName name="_________UKR3" localSheetId="77">#REF!</definedName>
    <definedName name="_________UKR3" localSheetId="78">#REF!</definedName>
    <definedName name="_________UKR3" localSheetId="81">#REF!</definedName>
    <definedName name="_________UKR3" localSheetId="15">#REF!</definedName>
    <definedName name="_________UKR3" localSheetId="18">#REF!</definedName>
    <definedName name="_________UKR3" localSheetId="17">#REF!</definedName>
    <definedName name="_________UKR3" localSheetId="64">#REF!</definedName>
    <definedName name="_________UKR3" localSheetId="65">#REF!</definedName>
    <definedName name="_________UKR3" localSheetId="87">#REF!</definedName>
    <definedName name="_________UKR3" localSheetId="85">#REF!</definedName>
    <definedName name="_________UKR3" localSheetId="86">#REF!</definedName>
    <definedName name="_________UKR3" localSheetId="88">#REF!</definedName>
    <definedName name="_________UKR3" localSheetId="89">#REF!</definedName>
    <definedName name="_________UKR3">#REF!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t04" localSheetId="1" hidden="1">{#N/A,#N/A,FALSE,"т04"}</definedName>
    <definedName name="________t04" localSheetId="12" hidden="1">{#N/A,#N/A,FALSE,"т04"}</definedName>
    <definedName name="________t04" localSheetId="13" hidden="1">{#N/A,#N/A,FALSE,"т04"}</definedName>
    <definedName name="________t04" localSheetId="7" hidden="1">{#N/A,#N/A,FALSE,"т04"}</definedName>
    <definedName name="________t04" localSheetId="11" hidden="1">{#N/A,#N/A,FALSE,"т04"}</definedName>
    <definedName name="________t04" localSheetId="39" hidden="1">{#N/A,#N/A,FALSE,"т04"}</definedName>
    <definedName name="________t04" localSheetId="45" hidden="1">{#N/A,#N/A,FALSE,"т04"}</definedName>
    <definedName name="________t04" localSheetId="47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9" hidden="1">{#N/A,#N/A,FALSE,"т04"}</definedName>
    <definedName name="________t04" localSheetId="71" hidden="1">{#N/A,#N/A,FALSE,"т04"}</definedName>
    <definedName name="________t04" localSheetId="75" hidden="1">{#N/A,#N/A,FALSE,"т04"}</definedName>
    <definedName name="________t04" localSheetId="84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81" hidden="1">{#N/A,#N/A,FALSE,"т04"}</definedName>
    <definedName name="________t04" localSheetId="82" hidden="1">{#N/A,#N/A,FALSE,"т04"}</definedName>
    <definedName name="________t04" localSheetId="83">{#N/A,#N/A,FALSE,"т04"}</definedName>
    <definedName name="________t04" localSheetId="64" hidden="1">{#N/A,#N/A,FALSE,"т04"}</definedName>
    <definedName name="________t04" localSheetId="65" hidden="1">{#N/A,#N/A,FALSE,"т04"}</definedName>
    <definedName name="________t04" localSheetId="87" hidden="1">{#N/A,#N/A,FALSE,"т04"}</definedName>
    <definedName name="________t04" localSheetId="85" hidden="1">{#N/A,#N/A,FALSE,"т04"}</definedName>
    <definedName name="________t04" localSheetId="86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2" hidden="1">{#N/A,#N/A,FALSE,"т04"}</definedName>
    <definedName name="________t06" localSheetId="13" hidden="1">{#N/A,#N/A,FALSE,"т04"}</definedName>
    <definedName name="________t06" localSheetId="7" hidden="1">{#N/A,#N/A,FALSE,"т04"}</definedName>
    <definedName name="________t06" localSheetId="11" hidden="1">{#N/A,#N/A,FALSE,"т04"}</definedName>
    <definedName name="________t06" localSheetId="39" hidden="1">{#N/A,#N/A,FALSE,"т04"}</definedName>
    <definedName name="________t06" localSheetId="45" hidden="1">{#N/A,#N/A,FALSE,"т04"}</definedName>
    <definedName name="________t06" localSheetId="47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9" hidden="1">{#N/A,#N/A,FALSE,"т04"}</definedName>
    <definedName name="________t06" localSheetId="71" hidden="1">{#N/A,#N/A,FALSE,"т04"}</definedName>
    <definedName name="________t06" localSheetId="75" hidden="1">{#N/A,#N/A,FALSE,"т04"}</definedName>
    <definedName name="________t06" localSheetId="84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81" hidden="1">{#N/A,#N/A,FALSE,"т04"}</definedName>
    <definedName name="________t06" localSheetId="82" hidden="1">{#N/A,#N/A,FALSE,"т04"}</definedName>
    <definedName name="________t06" localSheetId="83">{#N/A,#N/A,FALSE,"т04"}</definedName>
    <definedName name="________t06" localSheetId="64" hidden="1">{#N/A,#N/A,FALSE,"т04"}</definedName>
    <definedName name="________t06" localSheetId="65" hidden="1">{#N/A,#N/A,FALSE,"т04"}</definedName>
    <definedName name="________t06" localSheetId="87" hidden="1">{#N/A,#N/A,FALSE,"т04"}</definedName>
    <definedName name="________t06" localSheetId="85" hidden="1">{#N/A,#N/A,FALSE,"т04"}</definedName>
    <definedName name="________t06" localSheetId="86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hidden="1">{#N/A,#N/A,FALSE,"т04"}</definedName>
    <definedName name="________tab06" localSheetId="12">#REF!</definedName>
    <definedName name="________tab06" localSheetId="13">#REF!</definedName>
    <definedName name="________tab06" localSheetId="14">#REF!</definedName>
    <definedName name="________tab06" localSheetId="7">#REF!</definedName>
    <definedName name="________tab06" localSheetId="8">#REF!</definedName>
    <definedName name="________tab06" localSheetId="9">#REF!</definedName>
    <definedName name="________tab06" localSheetId="11">#REF!</definedName>
    <definedName name="________tab06" localSheetId="22">#REF!</definedName>
    <definedName name="________tab06" localSheetId="32">#REF!</definedName>
    <definedName name="________tab06" localSheetId="45">#REF!</definedName>
    <definedName name="________tab06" localSheetId="47">#REF!</definedName>
    <definedName name="________tab06" localSheetId="48">#REF!</definedName>
    <definedName name="________tab06" localSheetId="53">#REF!</definedName>
    <definedName name="________tab06" localSheetId="55">#REF!</definedName>
    <definedName name="________tab06" localSheetId="58">#REF!</definedName>
    <definedName name="________tab06" localSheetId="59">#REF!</definedName>
    <definedName name="________tab06" localSheetId="60">#REF!</definedName>
    <definedName name="________tab06" localSheetId="74">#REF!</definedName>
    <definedName name="________tab06" localSheetId="66">#REF!</definedName>
    <definedName name="________tab06" localSheetId="67">#REF!</definedName>
    <definedName name="________tab06" localSheetId="69">#REF!</definedName>
    <definedName name="________tab06" localSheetId="71">#REF!</definedName>
    <definedName name="________tab06" localSheetId="73">#REF!</definedName>
    <definedName name="________tab06" localSheetId="75">#REF!</definedName>
    <definedName name="________tab06" localSheetId="84">#REF!</definedName>
    <definedName name="________tab06" localSheetId="76">#REF!</definedName>
    <definedName name="________tab06" localSheetId="77">#REF!</definedName>
    <definedName name="________tab06" localSheetId="78">#REF!</definedName>
    <definedName name="________tab06" localSheetId="81">#REF!</definedName>
    <definedName name="________tab06" localSheetId="82">#REF!</definedName>
    <definedName name="________tab06" localSheetId="83">#REF!</definedName>
    <definedName name="________tab06" localSheetId="15">#REF!</definedName>
    <definedName name="________tab06" localSheetId="18">#REF!</definedName>
    <definedName name="________tab06" localSheetId="17">#REF!</definedName>
    <definedName name="________tab06" localSheetId="64">#REF!</definedName>
    <definedName name="________tab06" localSheetId="65">#REF!</definedName>
    <definedName name="________tab06" localSheetId="87">#REF!</definedName>
    <definedName name="________tab06" localSheetId="85">#REF!</definedName>
    <definedName name="________tab06" localSheetId="86">#REF!</definedName>
    <definedName name="________tab06" localSheetId="88">#REF!</definedName>
    <definedName name="________tab06" localSheetId="89">#REF!</definedName>
    <definedName name="________tab06">#REF!</definedName>
    <definedName name="________tab07" localSheetId="12">#REF!</definedName>
    <definedName name="________tab07" localSheetId="13">#REF!</definedName>
    <definedName name="________tab07" localSheetId="14">#REF!</definedName>
    <definedName name="________tab07" localSheetId="7">#REF!</definedName>
    <definedName name="________tab07" localSheetId="8">#REF!</definedName>
    <definedName name="________tab07" localSheetId="9">#REF!</definedName>
    <definedName name="________tab07" localSheetId="11">#REF!</definedName>
    <definedName name="________tab07" localSheetId="22">#REF!</definedName>
    <definedName name="________tab07" localSheetId="32">#REF!</definedName>
    <definedName name="________tab07" localSheetId="48">#REF!</definedName>
    <definedName name="________tab07" localSheetId="53">#REF!</definedName>
    <definedName name="________tab07" localSheetId="55">#REF!</definedName>
    <definedName name="________tab07" localSheetId="58">#REF!</definedName>
    <definedName name="________tab07" localSheetId="59">#REF!</definedName>
    <definedName name="________tab07" localSheetId="60">#REF!</definedName>
    <definedName name="________tab07" localSheetId="74">#REF!</definedName>
    <definedName name="________tab07" localSheetId="66">#REF!</definedName>
    <definedName name="________tab07" localSheetId="67">#REF!</definedName>
    <definedName name="________tab07" localSheetId="69">#REF!</definedName>
    <definedName name="________tab07" localSheetId="71">#REF!</definedName>
    <definedName name="________tab07" localSheetId="73">#REF!</definedName>
    <definedName name="________tab07" localSheetId="75">#REF!</definedName>
    <definedName name="________tab07" localSheetId="84">#REF!</definedName>
    <definedName name="________tab07" localSheetId="76">#REF!</definedName>
    <definedName name="________tab07" localSheetId="77">#REF!</definedName>
    <definedName name="________tab07" localSheetId="78">#REF!</definedName>
    <definedName name="________tab07" localSheetId="81">#REF!</definedName>
    <definedName name="________tab07" localSheetId="82">#REF!</definedName>
    <definedName name="________tab07" localSheetId="83">#REF!</definedName>
    <definedName name="________tab07" localSheetId="15">#REF!</definedName>
    <definedName name="________tab07" localSheetId="18">#REF!</definedName>
    <definedName name="________tab07" localSheetId="17">#REF!</definedName>
    <definedName name="________tab07" localSheetId="64">#REF!</definedName>
    <definedName name="________tab07" localSheetId="65">#REF!</definedName>
    <definedName name="________tab07" localSheetId="87">#REF!</definedName>
    <definedName name="________tab07" localSheetId="85">#REF!</definedName>
    <definedName name="________tab07" localSheetId="86">#REF!</definedName>
    <definedName name="________tab07" localSheetId="88">#REF!</definedName>
    <definedName name="________tab07" localSheetId="89">#REF!</definedName>
    <definedName name="________tab07">#REF!</definedName>
    <definedName name="________Tab1" localSheetId="12">#REF!</definedName>
    <definedName name="________Tab1" localSheetId="13">#REF!</definedName>
    <definedName name="________Tab1" localSheetId="14">#REF!</definedName>
    <definedName name="________Tab1" localSheetId="7">#REF!</definedName>
    <definedName name="________Tab1" localSheetId="8">#REF!</definedName>
    <definedName name="________Tab1" localSheetId="9">#REF!</definedName>
    <definedName name="________Tab1" localSheetId="11">#REF!</definedName>
    <definedName name="________Tab1" localSheetId="22">#REF!</definedName>
    <definedName name="________Tab1" localSheetId="32">#REF!</definedName>
    <definedName name="________Tab1" localSheetId="48">#REF!</definedName>
    <definedName name="________Tab1" localSheetId="53">#REF!</definedName>
    <definedName name="________Tab1" localSheetId="55">#REF!</definedName>
    <definedName name="________Tab1" localSheetId="58">#REF!</definedName>
    <definedName name="________Tab1" localSheetId="59">#REF!</definedName>
    <definedName name="________Tab1" localSheetId="60">#REF!</definedName>
    <definedName name="________Tab1" localSheetId="74">#REF!</definedName>
    <definedName name="________Tab1" localSheetId="66">#REF!</definedName>
    <definedName name="________Tab1" localSheetId="67">#REF!</definedName>
    <definedName name="________Tab1" localSheetId="69">#REF!</definedName>
    <definedName name="________Tab1" localSheetId="71">#REF!</definedName>
    <definedName name="________Tab1" localSheetId="73">#REF!</definedName>
    <definedName name="________Tab1" localSheetId="75">#REF!</definedName>
    <definedName name="________Tab1" localSheetId="84">#REF!</definedName>
    <definedName name="________Tab1" localSheetId="76">#REF!</definedName>
    <definedName name="________Tab1" localSheetId="77">#REF!</definedName>
    <definedName name="________Tab1" localSheetId="78">#REF!</definedName>
    <definedName name="________Tab1" localSheetId="81">#REF!</definedName>
    <definedName name="________Tab1" localSheetId="82">#REF!</definedName>
    <definedName name="________Tab1" localSheetId="83">#REF!</definedName>
    <definedName name="________Tab1" localSheetId="15">#REF!</definedName>
    <definedName name="________Tab1" localSheetId="18">#REF!</definedName>
    <definedName name="________Tab1" localSheetId="17">#REF!</definedName>
    <definedName name="________Tab1" localSheetId="64">#REF!</definedName>
    <definedName name="________Tab1" localSheetId="65">#REF!</definedName>
    <definedName name="________Tab1" localSheetId="87">#REF!</definedName>
    <definedName name="________Tab1" localSheetId="85">#REF!</definedName>
    <definedName name="________Tab1" localSheetId="86">#REF!</definedName>
    <definedName name="________Tab1" localSheetId="88">#REF!</definedName>
    <definedName name="________Tab1" localSheetId="89">#REF!</definedName>
    <definedName name="________Tab1">#REF!</definedName>
    <definedName name="________UKR1" localSheetId="12">#REF!</definedName>
    <definedName name="________UKR1" localSheetId="13">#REF!</definedName>
    <definedName name="________UKR1" localSheetId="14">#REF!</definedName>
    <definedName name="________UKR1" localSheetId="7">#REF!</definedName>
    <definedName name="________UKR1" localSheetId="8">#REF!</definedName>
    <definedName name="________UKR1" localSheetId="9">#REF!</definedName>
    <definedName name="________UKR1" localSheetId="11">#REF!</definedName>
    <definedName name="________UKR1" localSheetId="22">#REF!</definedName>
    <definedName name="________UKR1" localSheetId="32">#REF!</definedName>
    <definedName name="________UKR1" localSheetId="55">#REF!</definedName>
    <definedName name="________UKR1" localSheetId="59">#REF!</definedName>
    <definedName name="________UKR1" localSheetId="74">#REF!</definedName>
    <definedName name="________UKR1" localSheetId="66">#REF!</definedName>
    <definedName name="________UKR1" localSheetId="67">#REF!</definedName>
    <definedName name="________UKR1" localSheetId="69">#REF!</definedName>
    <definedName name="________UKR1" localSheetId="71">#REF!</definedName>
    <definedName name="________UKR1" localSheetId="73">#REF!</definedName>
    <definedName name="________UKR1" localSheetId="75">#REF!</definedName>
    <definedName name="________UKR1" localSheetId="76">#REF!</definedName>
    <definedName name="________UKR1" localSheetId="77">#REF!</definedName>
    <definedName name="________UKR1" localSheetId="78">#REF!</definedName>
    <definedName name="________UKR1" localSheetId="81">#REF!</definedName>
    <definedName name="________UKR1" localSheetId="15">#REF!</definedName>
    <definedName name="________UKR1" localSheetId="18">#REF!</definedName>
    <definedName name="________UKR1" localSheetId="17">#REF!</definedName>
    <definedName name="________UKR1" localSheetId="64">#REF!</definedName>
    <definedName name="________UKR1" localSheetId="65">#REF!</definedName>
    <definedName name="________UKR1" localSheetId="87">#REF!</definedName>
    <definedName name="________UKR1" localSheetId="85">#REF!</definedName>
    <definedName name="________UKR1" localSheetId="86">#REF!</definedName>
    <definedName name="________UKR1" localSheetId="88">#REF!</definedName>
    <definedName name="________UKR1" localSheetId="89">#REF!</definedName>
    <definedName name="________UKR1">#REF!</definedName>
    <definedName name="________UKR2" localSheetId="12">#REF!</definedName>
    <definedName name="________UKR2" localSheetId="13">#REF!</definedName>
    <definedName name="________UKR2" localSheetId="14">#REF!</definedName>
    <definedName name="________UKR2" localSheetId="7">#REF!</definedName>
    <definedName name="________UKR2" localSheetId="8">#REF!</definedName>
    <definedName name="________UKR2" localSheetId="9">#REF!</definedName>
    <definedName name="________UKR2" localSheetId="11">#REF!</definedName>
    <definedName name="________UKR2" localSheetId="22">#REF!</definedName>
    <definedName name="________UKR2" localSheetId="32">#REF!</definedName>
    <definedName name="________UKR2" localSheetId="55">#REF!</definedName>
    <definedName name="________UKR2" localSheetId="59">#REF!</definedName>
    <definedName name="________UKR2" localSheetId="74">#REF!</definedName>
    <definedName name="________UKR2" localSheetId="66">#REF!</definedName>
    <definedName name="________UKR2" localSheetId="67">#REF!</definedName>
    <definedName name="________UKR2" localSheetId="69">#REF!</definedName>
    <definedName name="________UKR2" localSheetId="71">#REF!</definedName>
    <definedName name="________UKR2" localSheetId="73">#REF!</definedName>
    <definedName name="________UKR2" localSheetId="75">#REF!</definedName>
    <definedName name="________UKR2" localSheetId="76">#REF!</definedName>
    <definedName name="________UKR2" localSheetId="77">#REF!</definedName>
    <definedName name="________UKR2" localSheetId="78">#REF!</definedName>
    <definedName name="________UKR2" localSheetId="81">#REF!</definedName>
    <definedName name="________UKR2" localSheetId="15">#REF!</definedName>
    <definedName name="________UKR2" localSheetId="18">#REF!</definedName>
    <definedName name="________UKR2" localSheetId="17">#REF!</definedName>
    <definedName name="________UKR2" localSheetId="64">#REF!</definedName>
    <definedName name="________UKR2" localSheetId="65">#REF!</definedName>
    <definedName name="________UKR2" localSheetId="87">#REF!</definedName>
    <definedName name="________UKR2" localSheetId="85">#REF!</definedName>
    <definedName name="________UKR2" localSheetId="86">#REF!</definedName>
    <definedName name="________UKR2" localSheetId="88">#REF!</definedName>
    <definedName name="________UKR2" localSheetId="89">#REF!</definedName>
    <definedName name="________UKR2">#REF!</definedName>
    <definedName name="________UKR3" localSheetId="12">#REF!</definedName>
    <definedName name="________UKR3" localSheetId="13">#REF!</definedName>
    <definedName name="________UKR3" localSheetId="14">#REF!</definedName>
    <definedName name="________UKR3" localSheetId="7">#REF!</definedName>
    <definedName name="________UKR3" localSheetId="8">#REF!</definedName>
    <definedName name="________UKR3" localSheetId="9">#REF!</definedName>
    <definedName name="________UKR3" localSheetId="11">#REF!</definedName>
    <definedName name="________UKR3" localSheetId="22">#REF!</definedName>
    <definedName name="________UKR3" localSheetId="32">#REF!</definedName>
    <definedName name="________UKR3" localSheetId="55">#REF!</definedName>
    <definedName name="________UKR3" localSheetId="59">#REF!</definedName>
    <definedName name="________UKR3" localSheetId="74">#REF!</definedName>
    <definedName name="________UKR3" localSheetId="66">#REF!</definedName>
    <definedName name="________UKR3" localSheetId="67">#REF!</definedName>
    <definedName name="________UKR3" localSheetId="69">#REF!</definedName>
    <definedName name="________UKR3" localSheetId="71">#REF!</definedName>
    <definedName name="________UKR3" localSheetId="73">#REF!</definedName>
    <definedName name="________UKR3" localSheetId="75">#REF!</definedName>
    <definedName name="________UKR3" localSheetId="76">#REF!</definedName>
    <definedName name="________UKR3" localSheetId="77">#REF!</definedName>
    <definedName name="________UKR3" localSheetId="78">#REF!</definedName>
    <definedName name="________UKR3" localSheetId="81">#REF!</definedName>
    <definedName name="________UKR3" localSheetId="15">#REF!</definedName>
    <definedName name="________UKR3" localSheetId="18">#REF!</definedName>
    <definedName name="________UKR3" localSheetId="17">#REF!</definedName>
    <definedName name="________UKR3" localSheetId="64">#REF!</definedName>
    <definedName name="________UKR3" localSheetId="65">#REF!</definedName>
    <definedName name="________UKR3" localSheetId="87">#REF!</definedName>
    <definedName name="________UKR3" localSheetId="85">#REF!</definedName>
    <definedName name="________UKR3" localSheetId="86">#REF!</definedName>
    <definedName name="________UKR3" localSheetId="88">#REF!</definedName>
    <definedName name="________UKR3" localSheetId="89">#REF!</definedName>
    <definedName name="________UKR3">#REF!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t04" localSheetId="1" hidden="1">{#N/A,#N/A,FALSE,"т04"}</definedName>
    <definedName name="_______t04" localSheetId="12" hidden="1">{#N/A,#N/A,FALSE,"т04"}</definedName>
    <definedName name="_______t04" localSheetId="13" hidden="1">{#N/A,#N/A,FALSE,"т04"}</definedName>
    <definedName name="_______t04" localSheetId="7" hidden="1">{#N/A,#N/A,FALSE,"т04"}</definedName>
    <definedName name="_______t04" localSheetId="11" hidden="1">{#N/A,#N/A,FALSE,"т04"}</definedName>
    <definedName name="_______t04" localSheetId="39" hidden="1">{#N/A,#N/A,FALSE,"т04"}</definedName>
    <definedName name="_______t04" localSheetId="45" hidden="1">{#N/A,#N/A,FALSE,"т04"}</definedName>
    <definedName name="_______t04" localSheetId="47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9" hidden="1">{#N/A,#N/A,FALSE,"т04"}</definedName>
    <definedName name="_______t04" localSheetId="71" hidden="1">{#N/A,#N/A,FALSE,"т04"}</definedName>
    <definedName name="_______t04" localSheetId="75" hidden="1">{#N/A,#N/A,FALSE,"т04"}</definedName>
    <definedName name="_______t04" localSheetId="84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81" hidden="1">{#N/A,#N/A,FALSE,"т04"}</definedName>
    <definedName name="_______t04" localSheetId="82" hidden="1">{#N/A,#N/A,FALSE,"т04"}</definedName>
    <definedName name="_______t04" localSheetId="83">{#N/A,#N/A,FALSE,"т04"}</definedName>
    <definedName name="_______t04" localSheetId="64" hidden="1">{#N/A,#N/A,FALSE,"т04"}</definedName>
    <definedName name="_______t04" localSheetId="65" hidden="1">{#N/A,#N/A,FALSE,"т04"}</definedName>
    <definedName name="_______t04" localSheetId="87" hidden="1">{#N/A,#N/A,FALSE,"т04"}</definedName>
    <definedName name="_______t04" localSheetId="85" hidden="1">{#N/A,#N/A,FALSE,"т04"}</definedName>
    <definedName name="_______t04" localSheetId="86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2" hidden="1">{#N/A,#N/A,FALSE,"т04"}</definedName>
    <definedName name="_______t06" localSheetId="13" hidden="1">{#N/A,#N/A,FALSE,"т04"}</definedName>
    <definedName name="_______t06" localSheetId="7" hidden="1">{#N/A,#N/A,FALSE,"т04"}</definedName>
    <definedName name="_______t06" localSheetId="11" hidden="1">{#N/A,#N/A,FALSE,"т04"}</definedName>
    <definedName name="_______t06" localSheetId="39" hidden="1">{#N/A,#N/A,FALSE,"т04"}</definedName>
    <definedName name="_______t06" localSheetId="45" hidden="1">{#N/A,#N/A,FALSE,"т04"}</definedName>
    <definedName name="_______t06" localSheetId="47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9" hidden="1">{#N/A,#N/A,FALSE,"т04"}</definedName>
    <definedName name="_______t06" localSheetId="71" hidden="1">{#N/A,#N/A,FALSE,"т04"}</definedName>
    <definedName name="_______t06" localSheetId="75" hidden="1">{#N/A,#N/A,FALSE,"т04"}</definedName>
    <definedName name="_______t06" localSheetId="84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81" hidden="1">{#N/A,#N/A,FALSE,"т04"}</definedName>
    <definedName name="_______t06" localSheetId="82" hidden="1">{#N/A,#N/A,FALSE,"т04"}</definedName>
    <definedName name="_______t06" localSheetId="83">{#N/A,#N/A,FALSE,"т04"}</definedName>
    <definedName name="_______t06" localSheetId="64" hidden="1">{#N/A,#N/A,FALSE,"т04"}</definedName>
    <definedName name="_______t06" localSheetId="65" hidden="1">{#N/A,#N/A,FALSE,"т04"}</definedName>
    <definedName name="_______t06" localSheetId="87" hidden="1">{#N/A,#N/A,FALSE,"т04"}</definedName>
    <definedName name="_______t06" localSheetId="85" hidden="1">{#N/A,#N/A,FALSE,"т04"}</definedName>
    <definedName name="_______t06" localSheetId="86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hidden="1">{#N/A,#N/A,FALSE,"т04"}</definedName>
    <definedName name="_______tab06" localSheetId="12">#REF!</definedName>
    <definedName name="_______tab06" localSheetId="13">#REF!</definedName>
    <definedName name="_______tab06" localSheetId="14">#REF!</definedName>
    <definedName name="_______tab06" localSheetId="7">#REF!</definedName>
    <definedName name="_______tab06" localSheetId="8">#REF!</definedName>
    <definedName name="_______tab06" localSheetId="9">#REF!</definedName>
    <definedName name="_______tab06" localSheetId="11">#REF!</definedName>
    <definedName name="_______tab06" localSheetId="22">#REF!</definedName>
    <definedName name="_______tab06" localSheetId="32">#REF!</definedName>
    <definedName name="_______tab06" localSheetId="45">#REF!</definedName>
    <definedName name="_______tab06" localSheetId="47">#REF!</definedName>
    <definedName name="_______tab06" localSheetId="48">#REF!</definedName>
    <definedName name="_______tab06" localSheetId="53">#REF!</definedName>
    <definedName name="_______tab06" localSheetId="55">#REF!</definedName>
    <definedName name="_______tab06" localSheetId="58">#REF!</definedName>
    <definedName name="_______tab06" localSheetId="59">#REF!</definedName>
    <definedName name="_______tab06" localSheetId="60">#REF!</definedName>
    <definedName name="_______tab06" localSheetId="74">#REF!</definedName>
    <definedName name="_______tab06" localSheetId="66">#REF!</definedName>
    <definedName name="_______tab06" localSheetId="67">#REF!</definedName>
    <definedName name="_______tab06" localSheetId="69">#REF!</definedName>
    <definedName name="_______tab06" localSheetId="71">#REF!</definedName>
    <definedName name="_______tab06" localSheetId="73">#REF!</definedName>
    <definedName name="_______tab06" localSheetId="75">#REF!</definedName>
    <definedName name="_______tab06" localSheetId="84">#REF!</definedName>
    <definedName name="_______tab06" localSheetId="76">#REF!</definedName>
    <definedName name="_______tab06" localSheetId="77">#REF!</definedName>
    <definedName name="_______tab06" localSheetId="78">#REF!</definedName>
    <definedName name="_______tab06" localSheetId="81">#REF!</definedName>
    <definedName name="_______tab06" localSheetId="82">#REF!</definedName>
    <definedName name="_______tab06" localSheetId="83">#REF!</definedName>
    <definedName name="_______tab06" localSheetId="15">#REF!</definedName>
    <definedName name="_______tab06" localSheetId="18">#REF!</definedName>
    <definedName name="_______tab06" localSheetId="17">#REF!</definedName>
    <definedName name="_______tab06" localSheetId="64">#REF!</definedName>
    <definedName name="_______tab06" localSheetId="65">#REF!</definedName>
    <definedName name="_______tab06" localSheetId="87">#REF!</definedName>
    <definedName name="_______tab06" localSheetId="85">#REF!</definedName>
    <definedName name="_______tab06" localSheetId="86">#REF!</definedName>
    <definedName name="_______tab06" localSheetId="88">#REF!</definedName>
    <definedName name="_______tab06" localSheetId="89">#REF!</definedName>
    <definedName name="_______tab06">#REF!</definedName>
    <definedName name="_______tab07" localSheetId="12">#REF!</definedName>
    <definedName name="_______tab07" localSheetId="13">#REF!</definedName>
    <definedName name="_______tab07" localSheetId="14">#REF!</definedName>
    <definedName name="_______tab07" localSheetId="8">#REF!</definedName>
    <definedName name="_______tab07" localSheetId="9">#REF!</definedName>
    <definedName name="_______tab07" localSheetId="11">#REF!</definedName>
    <definedName name="_______tab07" localSheetId="22">#REF!</definedName>
    <definedName name="_______tab07" localSheetId="32">#REF!</definedName>
    <definedName name="_______tab07" localSheetId="48">#REF!</definedName>
    <definedName name="_______tab07" localSheetId="53">#REF!</definedName>
    <definedName name="_______tab07" localSheetId="55">#REF!</definedName>
    <definedName name="_______tab07" localSheetId="58">#REF!</definedName>
    <definedName name="_______tab07" localSheetId="59">#REF!</definedName>
    <definedName name="_______tab07" localSheetId="60">#REF!</definedName>
    <definedName name="_______tab07" localSheetId="74">#REF!</definedName>
    <definedName name="_______tab07" localSheetId="66">#REF!</definedName>
    <definedName name="_______tab07" localSheetId="67">#REF!</definedName>
    <definedName name="_______tab07" localSheetId="69">#REF!</definedName>
    <definedName name="_______tab07" localSheetId="71">#REF!</definedName>
    <definedName name="_______tab07" localSheetId="73">#REF!</definedName>
    <definedName name="_______tab07" localSheetId="75">#REF!</definedName>
    <definedName name="_______tab07" localSheetId="84">#REF!</definedName>
    <definedName name="_______tab07" localSheetId="76">#REF!</definedName>
    <definedName name="_______tab07" localSheetId="77">#REF!</definedName>
    <definedName name="_______tab07" localSheetId="78">#REF!</definedName>
    <definedName name="_______tab07" localSheetId="81">#REF!</definedName>
    <definedName name="_______tab07" localSheetId="82">#REF!</definedName>
    <definedName name="_______tab07" localSheetId="83">#REF!</definedName>
    <definedName name="_______tab07" localSheetId="15">#REF!</definedName>
    <definedName name="_______tab07" localSheetId="18">#REF!</definedName>
    <definedName name="_______tab07" localSheetId="17">#REF!</definedName>
    <definedName name="_______tab07" localSheetId="64">#REF!</definedName>
    <definedName name="_______tab07" localSheetId="65">#REF!</definedName>
    <definedName name="_______tab07" localSheetId="87">#REF!</definedName>
    <definedName name="_______tab07" localSheetId="85">#REF!</definedName>
    <definedName name="_______tab07" localSheetId="86">#REF!</definedName>
    <definedName name="_______tab07" localSheetId="88">#REF!</definedName>
    <definedName name="_______tab07" localSheetId="89">#REF!</definedName>
    <definedName name="_______tab07">#REF!</definedName>
    <definedName name="_______Tab1" localSheetId="12">#REF!</definedName>
    <definedName name="_______Tab1" localSheetId="13">#REF!</definedName>
    <definedName name="_______Tab1" localSheetId="14">#REF!</definedName>
    <definedName name="_______Tab1" localSheetId="8">#REF!</definedName>
    <definedName name="_______Tab1" localSheetId="9">#REF!</definedName>
    <definedName name="_______Tab1" localSheetId="11">#REF!</definedName>
    <definedName name="_______Tab1" localSheetId="22">#REF!</definedName>
    <definedName name="_______Tab1" localSheetId="32">#REF!</definedName>
    <definedName name="_______Tab1" localSheetId="48">#REF!</definedName>
    <definedName name="_______Tab1" localSheetId="53">#REF!</definedName>
    <definedName name="_______Tab1" localSheetId="55">#REF!</definedName>
    <definedName name="_______Tab1" localSheetId="58">#REF!</definedName>
    <definedName name="_______Tab1" localSheetId="59">#REF!</definedName>
    <definedName name="_______Tab1" localSheetId="60">#REF!</definedName>
    <definedName name="_______Tab1" localSheetId="74">#REF!</definedName>
    <definedName name="_______Tab1" localSheetId="66">#REF!</definedName>
    <definedName name="_______Tab1" localSheetId="67">#REF!</definedName>
    <definedName name="_______Tab1" localSheetId="69">#REF!</definedName>
    <definedName name="_______Tab1" localSheetId="71">#REF!</definedName>
    <definedName name="_______Tab1" localSheetId="73">#REF!</definedName>
    <definedName name="_______Tab1" localSheetId="75">#REF!</definedName>
    <definedName name="_______Tab1" localSheetId="84">#REF!</definedName>
    <definedName name="_______Tab1" localSheetId="76">#REF!</definedName>
    <definedName name="_______Tab1" localSheetId="77">#REF!</definedName>
    <definedName name="_______Tab1" localSheetId="78">#REF!</definedName>
    <definedName name="_______Tab1" localSheetId="81">#REF!</definedName>
    <definedName name="_______Tab1" localSheetId="82">#REF!</definedName>
    <definedName name="_______Tab1" localSheetId="83">#REF!</definedName>
    <definedName name="_______Tab1" localSheetId="15">#REF!</definedName>
    <definedName name="_______Tab1" localSheetId="18">#REF!</definedName>
    <definedName name="_______Tab1" localSheetId="17">#REF!</definedName>
    <definedName name="_______Tab1" localSheetId="64">#REF!</definedName>
    <definedName name="_______Tab1" localSheetId="65">#REF!</definedName>
    <definedName name="_______Tab1" localSheetId="87">#REF!</definedName>
    <definedName name="_______Tab1" localSheetId="85">#REF!</definedName>
    <definedName name="_______Tab1" localSheetId="86">#REF!</definedName>
    <definedName name="_______Tab1" localSheetId="88">#REF!</definedName>
    <definedName name="_______Tab1" localSheetId="89">#REF!</definedName>
    <definedName name="_______Tab1">#REF!</definedName>
    <definedName name="_______UKR1" localSheetId="12">#REF!</definedName>
    <definedName name="_______UKR1" localSheetId="13">#REF!</definedName>
    <definedName name="_______UKR1" localSheetId="14">#REF!</definedName>
    <definedName name="_______UKR1" localSheetId="8">#REF!</definedName>
    <definedName name="_______UKR1" localSheetId="9">#REF!</definedName>
    <definedName name="_______UKR1" localSheetId="11">#REF!</definedName>
    <definedName name="_______UKR1" localSheetId="22">#REF!</definedName>
    <definedName name="_______UKR1" localSheetId="32">#REF!</definedName>
    <definedName name="_______UKR1" localSheetId="55">#REF!</definedName>
    <definedName name="_______UKR1" localSheetId="59">#REF!</definedName>
    <definedName name="_______UKR1" localSheetId="74">#REF!</definedName>
    <definedName name="_______UKR1" localSheetId="66">#REF!</definedName>
    <definedName name="_______UKR1" localSheetId="67">#REF!</definedName>
    <definedName name="_______UKR1" localSheetId="69">#REF!</definedName>
    <definedName name="_______UKR1" localSheetId="71">#REF!</definedName>
    <definedName name="_______UKR1" localSheetId="73">#REF!</definedName>
    <definedName name="_______UKR1" localSheetId="75">#REF!</definedName>
    <definedName name="_______UKR1" localSheetId="76">#REF!</definedName>
    <definedName name="_______UKR1" localSheetId="77">#REF!</definedName>
    <definedName name="_______UKR1" localSheetId="78">#REF!</definedName>
    <definedName name="_______UKR1" localSheetId="81">#REF!</definedName>
    <definedName name="_______UKR1" localSheetId="15">#REF!</definedName>
    <definedName name="_______UKR1" localSheetId="18">#REF!</definedName>
    <definedName name="_______UKR1" localSheetId="17">#REF!</definedName>
    <definedName name="_______UKR1" localSheetId="64">#REF!</definedName>
    <definedName name="_______UKR1" localSheetId="65">#REF!</definedName>
    <definedName name="_______UKR1" localSheetId="87">#REF!</definedName>
    <definedName name="_______UKR1" localSheetId="85">#REF!</definedName>
    <definedName name="_______UKR1" localSheetId="86">#REF!</definedName>
    <definedName name="_______UKR1" localSheetId="88">#REF!</definedName>
    <definedName name="_______UKR1" localSheetId="89">#REF!</definedName>
    <definedName name="_______UKR1">#REF!</definedName>
    <definedName name="_______UKR2" localSheetId="12">#REF!</definedName>
    <definedName name="_______UKR2" localSheetId="13">#REF!</definedName>
    <definedName name="_______UKR2" localSheetId="14">#REF!</definedName>
    <definedName name="_______UKR2" localSheetId="8">#REF!</definedName>
    <definedName name="_______UKR2" localSheetId="9">#REF!</definedName>
    <definedName name="_______UKR2" localSheetId="11">#REF!</definedName>
    <definedName name="_______UKR2" localSheetId="22">#REF!</definedName>
    <definedName name="_______UKR2" localSheetId="32">#REF!</definedName>
    <definedName name="_______UKR2" localSheetId="55">#REF!</definedName>
    <definedName name="_______UKR2" localSheetId="59">#REF!</definedName>
    <definedName name="_______UKR2" localSheetId="74">#REF!</definedName>
    <definedName name="_______UKR2" localSheetId="66">#REF!</definedName>
    <definedName name="_______UKR2" localSheetId="67">#REF!</definedName>
    <definedName name="_______UKR2" localSheetId="69">#REF!</definedName>
    <definedName name="_______UKR2" localSheetId="71">#REF!</definedName>
    <definedName name="_______UKR2" localSheetId="73">#REF!</definedName>
    <definedName name="_______UKR2" localSheetId="75">#REF!</definedName>
    <definedName name="_______UKR2" localSheetId="76">#REF!</definedName>
    <definedName name="_______UKR2" localSheetId="77">#REF!</definedName>
    <definedName name="_______UKR2" localSheetId="78">#REF!</definedName>
    <definedName name="_______UKR2" localSheetId="81">#REF!</definedName>
    <definedName name="_______UKR2" localSheetId="15">#REF!</definedName>
    <definedName name="_______UKR2" localSheetId="18">#REF!</definedName>
    <definedName name="_______UKR2" localSheetId="17">#REF!</definedName>
    <definedName name="_______UKR2" localSheetId="64">#REF!</definedName>
    <definedName name="_______UKR2" localSheetId="65">#REF!</definedName>
    <definedName name="_______UKR2" localSheetId="87">#REF!</definedName>
    <definedName name="_______UKR2" localSheetId="85">#REF!</definedName>
    <definedName name="_______UKR2" localSheetId="86">#REF!</definedName>
    <definedName name="_______UKR2" localSheetId="88">#REF!</definedName>
    <definedName name="_______UKR2" localSheetId="89">#REF!</definedName>
    <definedName name="_______UKR2">#REF!</definedName>
    <definedName name="_______UKR3" localSheetId="12">#REF!</definedName>
    <definedName name="_______UKR3" localSheetId="13">#REF!</definedName>
    <definedName name="_______UKR3" localSheetId="14">#REF!</definedName>
    <definedName name="_______UKR3" localSheetId="8">#REF!</definedName>
    <definedName name="_______UKR3" localSheetId="9">#REF!</definedName>
    <definedName name="_______UKR3" localSheetId="11">#REF!</definedName>
    <definedName name="_______UKR3" localSheetId="22">#REF!</definedName>
    <definedName name="_______UKR3" localSheetId="32">#REF!</definedName>
    <definedName name="_______UKR3" localSheetId="55">#REF!</definedName>
    <definedName name="_______UKR3" localSheetId="59">#REF!</definedName>
    <definedName name="_______UKR3" localSheetId="74">#REF!</definedName>
    <definedName name="_______UKR3" localSheetId="66">#REF!</definedName>
    <definedName name="_______UKR3" localSheetId="67">#REF!</definedName>
    <definedName name="_______UKR3" localSheetId="69">#REF!</definedName>
    <definedName name="_______UKR3" localSheetId="71">#REF!</definedName>
    <definedName name="_______UKR3" localSheetId="73">#REF!</definedName>
    <definedName name="_______UKR3" localSheetId="75">#REF!</definedName>
    <definedName name="_______UKR3" localSheetId="76">#REF!</definedName>
    <definedName name="_______UKR3" localSheetId="77">#REF!</definedName>
    <definedName name="_______UKR3" localSheetId="78">#REF!</definedName>
    <definedName name="_______UKR3" localSheetId="81">#REF!</definedName>
    <definedName name="_______UKR3" localSheetId="15">#REF!</definedName>
    <definedName name="_______UKR3" localSheetId="18">#REF!</definedName>
    <definedName name="_______UKR3" localSheetId="17">#REF!</definedName>
    <definedName name="_______UKR3" localSheetId="64">#REF!</definedName>
    <definedName name="_______UKR3" localSheetId="65">#REF!</definedName>
    <definedName name="_______UKR3" localSheetId="87">#REF!</definedName>
    <definedName name="_______UKR3" localSheetId="85">#REF!</definedName>
    <definedName name="_______UKR3" localSheetId="86">#REF!</definedName>
    <definedName name="_______UKR3" localSheetId="88">#REF!</definedName>
    <definedName name="_______UKR3" localSheetId="89">#REF!</definedName>
    <definedName name="_______UKR3">#REF!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t04" localSheetId="1" hidden="1">{#N/A,#N/A,FALSE,"т04"}</definedName>
    <definedName name="______t04" localSheetId="12" hidden="1">{#N/A,#N/A,FALSE,"т04"}</definedName>
    <definedName name="______t04" localSheetId="13" hidden="1">{#N/A,#N/A,FALSE,"т04"}</definedName>
    <definedName name="______t04" localSheetId="7" hidden="1">{#N/A,#N/A,FALSE,"т04"}</definedName>
    <definedName name="______t04" localSheetId="11" hidden="1">{#N/A,#N/A,FALSE,"т04"}</definedName>
    <definedName name="______t04" localSheetId="39" hidden="1">{#N/A,#N/A,FALSE,"т04"}</definedName>
    <definedName name="______t04" localSheetId="45" hidden="1">{#N/A,#N/A,FALSE,"т04"}</definedName>
    <definedName name="______t04" localSheetId="47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9" hidden="1">{#N/A,#N/A,FALSE,"т04"}</definedName>
    <definedName name="______t04" localSheetId="71" hidden="1">{#N/A,#N/A,FALSE,"т04"}</definedName>
    <definedName name="______t04" localSheetId="75" hidden="1">{#N/A,#N/A,FALSE,"т04"}</definedName>
    <definedName name="______t04" localSheetId="84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81" hidden="1">{#N/A,#N/A,FALSE,"т04"}</definedName>
    <definedName name="______t04" localSheetId="82" hidden="1">{#N/A,#N/A,FALSE,"т04"}</definedName>
    <definedName name="______t04" localSheetId="83">{#N/A,#N/A,FALSE,"т04"}</definedName>
    <definedName name="______t04" localSheetId="64" hidden="1">{#N/A,#N/A,FALSE,"т04"}</definedName>
    <definedName name="______t04" localSheetId="65" hidden="1">{#N/A,#N/A,FALSE,"т04"}</definedName>
    <definedName name="______t04" localSheetId="87" hidden="1">{#N/A,#N/A,FALSE,"т04"}</definedName>
    <definedName name="______t04" localSheetId="85" hidden="1">{#N/A,#N/A,FALSE,"т04"}</definedName>
    <definedName name="______t04" localSheetId="86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2" hidden="1">{#N/A,#N/A,FALSE,"т04"}</definedName>
    <definedName name="______t06" localSheetId="13" hidden="1">{#N/A,#N/A,FALSE,"т04"}</definedName>
    <definedName name="______t06" localSheetId="7" hidden="1">{#N/A,#N/A,FALSE,"т04"}</definedName>
    <definedName name="______t06" localSheetId="11" hidden="1">{#N/A,#N/A,FALSE,"т04"}</definedName>
    <definedName name="______t06" localSheetId="39" hidden="1">{#N/A,#N/A,FALSE,"т04"}</definedName>
    <definedName name="______t06" localSheetId="45" hidden="1">{#N/A,#N/A,FALSE,"т04"}</definedName>
    <definedName name="______t06" localSheetId="47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9" hidden="1">{#N/A,#N/A,FALSE,"т04"}</definedName>
    <definedName name="______t06" localSheetId="71" hidden="1">{#N/A,#N/A,FALSE,"т04"}</definedName>
    <definedName name="______t06" localSheetId="75" hidden="1">{#N/A,#N/A,FALSE,"т04"}</definedName>
    <definedName name="______t06" localSheetId="84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81" hidden="1">{#N/A,#N/A,FALSE,"т04"}</definedName>
    <definedName name="______t06" localSheetId="82" hidden="1">{#N/A,#N/A,FALSE,"т04"}</definedName>
    <definedName name="______t06" localSheetId="83">{#N/A,#N/A,FALSE,"т04"}</definedName>
    <definedName name="______t06" localSheetId="64" hidden="1">{#N/A,#N/A,FALSE,"т04"}</definedName>
    <definedName name="______t06" localSheetId="65" hidden="1">{#N/A,#N/A,FALSE,"т04"}</definedName>
    <definedName name="______t06" localSheetId="87" hidden="1">{#N/A,#N/A,FALSE,"т04"}</definedName>
    <definedName name="______t06" localSheetId="85" hidden="1">{#N/A,#N/A,FALSE,"т04"}</definedName>
    <definedName name="______t06" localSheetId="86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hidden="1">{#N/A,#N/A,FALSE,"т04"}</definedName>
    <definedName name="______tab06" localSheetId="12">#REF!</definedName>
    <definedName name="______tab06" localSheetId="13">#REF!</definedName>
    <definedName name="______tab06" localSheetId="14">#REF!</definedName>
    <definedName name="______tab06" localSheetId="8">#REF!</definedName>
    <definedName name="______tab06" localSheetId="9">#REF!</definedName>
    <definedName name="______tab06" localSheetId="11">#REF!</definedName>
    <definedName name="______tab06" localSheetId="22">#REF!</definedName>
    <definedName name="______tab06" localSheetId="32">#REF!</definedName>
    <definedName name="______tab06" localSheetId="45">#REF!</definedName>
    <definedName name="______tab06" localSheetId="47">#REF!</definedName>
    <definedName name="______tab06" localSheetId="48">#REF!</definedName>
    <definedName name="______tab06" localSheetId="53">#REF!</definedName>
    <definedName name="______tab06" localSheetId="55">#REF!</definedName>
    <definedName name="______tab06" localSheetId="58">#REF!</definedName>
    <definedName name="______tab06" localSheetId="59">#REF!</definedName>
    <definedName name="______tab06" localSheetId="60">#REF!</definedName>
    <definedName name="______tab06" localSheetId="74">#REF!</definedName>
    <definedName name="______tab06" localSheetId="66">#REF!</definedName>
    <definedName name="______tab06" localSheetId="67">#REF!</definedName>
    <definedName name="______tab06" localSheetId="69">#REF!</definedName>
    <definedName name="______tab06" localSheetId="71">#REF!</definedName>
    <definedName name="______tab06" localSheetId="73">#REF!</definedName>
    <definedName name="______tab06" localSheetId="75">#REF!</definedName>
    <definedName name="______tab06" localSheetId="84">#REF!</definedName>
    <definedName name="______tab06" localSheetId="76">#REF!</definedName>
    <definedName name="______tab06" localSheetId="77">#REF!</definedName>
    <definedName name="______tab06" localSheetId="78">#REF!</definedName>
    <definedName name="______tab06" localSheetId="81">#REF!</definedName>
    <definedName name="______tab06" localSheetId="82">#REF!</definedName>
    <definedName name="______tab06" localSheetId="83">#REF!</definedName>
    <definedName name="______tab06" localSheetId="15">#REF!</definedName>
    <definedName name="______tab06" localSheetId="18">#REF!</definedName>
    <definedName name="______tab06" localSheetId="17">#REF!</definedName>
    <definedName name="______tab06" localSheetId="64">#REF!</definedName>
    <definedName name="______tab06" localSheetId="65">#REF!</definedName>
    <definedName name="______tab06" localSheetId="87">#REF!</definedName>
    <definedName name="______tab06" localSheetId="85">#REF!</definedName>
    <definedName name="______tab06" localSheetId="86">#REF!</definedName>
    <definedName name="______tab06" localSheetId="88">#REF!</definedName>
    <definedName name="______tab06" localSheetId="89">#REF!</definedName>
    <definedName name="______tab06">#REF!</definedName>
    <definedName name="______tab07" localSheetId="12">#REF!</definedName>
    <definedName name="______tab07" localSheetId="13">#REF!</definedName>
    <definedName name="______tab07" localSheetId="14">#REF!</definedName>
    <definedName name="______tab07" localSheetId="8">#REF!</definedName>
    <definedName name="______tab07" localSheetId="9">#REF!</definedName>
    <definedName name="______tab07" localSheetId="11">#REF!</definedName>
    <definedName name="______tab07" localSheetId="22">#REF!</definedName>
    <definedName name="______tab07" localSheetId="32">#REF!</definedName>
    <definedName name="______tab07" localSheetId="48">#REF!</definedName>
    <definedName name="______tab07" localSheetId="53">#REF!</definedName>
    <definedName name="______tab07" localSheetId="55">#REF!</definedName>
    <definedName name="______tab07" localSheetId="58">#REF!</definedName>
    <definedName name="______tab07" localSheetId="59">#REF!</definedName>
    <definedName name="______tab07" localSheetId="60">#REF!</definedName>
    <definedName name="______tab07" localSheetId="74">#REF!</definedName>
    <definedName name="______tab07" localSheetId="66">#REF!</definedName>
    <definedName name="______tab07" localSheetId="67">#REF!</definedName>
    <definedName name="______tab07" localSheetId="69">#REF!</definedName>
    <definedName name="______tab07" localSheetId="71">#REF!</definedName>
    <definedName name="______tab07" localSheetId="73">#REF!</definedName>
    <definedName name="______tab07" localSheetId="75">#REF!</definedName>
    <definedName name="______tab07" localSheetId="84">#REF!</definedName>
    <definedName name="______tab07" localSheetId="76">#REF!</definedName>
    <definedName name="______tab07" localSheetId="77">#REF!</definedName>
    <definedName name="______tab07" localSheetId="78">#REF!</definedName>
    <definedName name="______tab07" localSheetId="81">#REF!</definedName>
    <definedName name="______tab07" localSheetId="82">#REF!</definedName>
    <definedName name="______tab07" localSheetId="83">#REF!</definedName>
    <definedName name="______tab07" localSheetId="15">#REF!</definedName>
    <definedName name="______tab07" localSheetId="18">#REF!</definedName>
    <definedName name="______tab07" localSheetId="17">#REF!</definedName>
    <definedName name="______tab07" localSheetId="64">#REF!</definedName>
    <definedName name="______tab07" localSheetId="65">#REF!</definedName>
    <definedName name="______tab07" localSheetId="87">#REF!</definedName>
    <definedName name="______tab07" localSheetId="85">#REF!</definedName>
    <definedName name="______tab07" localSheetId="86">#REF!</definedName>
    <definedName name="______tab07" localSheetId="88">#REF!</definedName>
    <definedName name="______tab07" localSheetId="89">#REF!</definedName>
    <definedName name="______tab07">#REF!</definedName>
    <definedName name="______Tab1" localSheetId="12">#REF!</definedName>
    <definedName name="______Tab1" localSheetId="13">#REF!</definedName>
    <definedName name="______Tab1" localSheetId="14">#REF!</definedName>
    <definedName name="______Tab1" localSheetId="8">#REF!</definedName>
    <definedName name="______Tab1" localSheetId="9">#REF!</definedName>
    <definedName name="______Tab1" localSheetId="11">#REF!</definedName>
    <definedName name="______Tab1" localSheetId="22">#REF!</definedName>
    <definedName name="______Tab1" localSheetId="32">#REF!</definedName>
    <definedName name="______Tab1" localSheetId="48">#REF!</definedName>
    <definedName name="______Tab1" localSheetId="53">#REF!</definedName>
    <definedName name="______Tab1" localSheetId="55">#REF!</definedName>
    <definedName name="______Tab1" localSheetId="58">#REF!</definedName>
    <definedName name="______Tab1" localSheetId="59">#REF!</definedName>
    <definedName name="______Tab1" localSheetId="60">#REF!</definedName>
    <definedName name="______Tab1" localSheetId="74">#REF!</definedName>
    <definedName name="______Tab1" localSheetId="66">#REF!</definedName>
    <definedName name="______Tab1" localSheetId="67">#REF!</definedName>
    <definedName name="______Tab1" localSheetId="69">#REF!</definedName>
    <definedName name="______Tab1" localSheetId="71">#REF!</definedName>
    <definedName name="______Tab1" localSheetId="73">#REF!</definedName>
    <definedName name="______Tab1" localSheetId="75">#REF!</definedName>
    <definedName name="______Tab1" localSheetId="84">#REF!</definedName>
    <definedName name="______Tab1" localSheetId="76">#REF!</definedName>
    <definedName name="______Tab1" localSheetId="77">#REF!</definedName>
    <definedName name="______Tab1" localSheetId="78">#REF!</definedName>
    <definedName name="______Tab1" localSheetId="81">#REF!</definedName>
    <definedName name="______Tab1" localSheetId="82">#REF!</definedName>
    <definedName name="______Tab1" localSheetId="83">#REF!</definedName>
    <definedName name="______Tab1" localSheetId="15">#REF!</definedName>
    <definedName name="______Tab1" localSheetId="18">#REF!</definedName>
    <definedName name="______Tab1" localSheetId="17">#REF!</definedName>
    <definedName name="______Tab1" localSheetId="64">#REF!</definedName>
    <definedName name="______Tab1" localSheetId="65">#REF!</definedName>
    <definedName name="______Tab1" localSheetId="87">#REF!</definedName>
    <definedName name="______Tab1" localSheetId="85">#REF!</definedName>
    <definedName name="______Tab1" localSheetId="86">#REF!</definedName>
    <definedName name="______Tab1" localSheetId="88">#REF!</definedName>
    <definedName name="______Tab1" localSheetId="89">#REF!</definedName>
    <definedName name="______Tab1">#REF!</definedName>
    <definedName name="______UKR1" localSheetId="12">#REF!</definedName>
    <definedName name="______UKR1" localSheetId="13">#REF!</definedName>
    <definedName name="______UKR1" localSheetId="14">#REF!</definedName>
    <definedName name="______UKR1" localSheetId="8">#REF!</definedName>
    <definedName name="______UKR1" localSheetId="9">#REF!</definedName>
    <definedName name="______UKR1" localSheetId="11">#REF!</definedName>
    <definedName name="______UKR1" localSheetId="22">#REF!</definedName>
    <definedName name="______UKR1" localSheetId="32">#REF!</definedName>
    <definedName name="______UKR1" localSheetId="55">#REF!</definedName>
    <definedName name="______UKR1" localSheetId="59">#REF!</definedName>
    <definedName name="______UKR1" localSheetId="74">#REF!</definedName>
    <definedName name="______UKR1" localSheetId="66">#REF!</definedName>
    <definedName name="______UKR1" localSheetId="67">#REF!</definedName>
    <definedName name="______UKR1" localSheetId="69">#REF!</definedName>
    <definedName name="______UKR1" localSheetId="71">#REF!</definedName>
    <definedName name="______UKR1" localSheetId="73">#REF!</definedName>
    <definedName name="______UKR1" localSheetId="75">#REF!</definedName>
    <definedName name="______UKR1" localSheetId="76">#REF!</definedName>
    <definedName name="______UKR1" localSheetId="77">#REF!</definedName>
    <definedName name="______UKR1" localSheetId="78">#REF!</definedName>
    <definedName name="______UKR1" localSheetId="81">#REF!</definedName>
    <definedName name="______UKR1" localSheetId="15">#REF!</definedName>
    <definedName name="______UKR1" localSheetId="18">#REF!</definedName>
    <definedName name="______UKR1" localSheetId="17">#REF!</definedName>
    <definedName name="______UKR1" localSheetId="64">#REF!</definedName>
    <definedName name="______UKR1" localSheetId="65">#REF!</definedName>
    <definedName name="______UKR1" localSheetId="87">#REF!</definedName>
    <definedName name="______UKR1" localSheetId="85">#REF!</definedName>
    <definedName name="______UKR1" localSheetId="86">#REF!</definedName>
    <definedName name="______UKR1" localSheetId="88">#REF!</definedName>
    <definedName name="______UKR1" localSheetId="89">#REF!</definedName>
    <definedName name="______UKR1">#REF!</definedName>
    <definedName name="______UKR2" localSheetId="12">#REF!</definedName>
    <definedName name="______UKR2" localSheetId="13">#REF!</definedName>
    <definedName name="______UKR2" localSheetId="14">#REF!</definedName>
    <definedName name="______UKR2" localSheetId="8">#REF!</definedName>
    <definedName name="______UKR2" localSheetId="9">#REF!</definedName>
    <definedName name="______UKR2" localSheetId="11">#REF!</definedName>
    <definedName name="______UKR2" localSheetId="22">#REF!</definedName>
    <definedName name="______UKR2" localSheetId="32">#REF!</definedName>
    <definedName name="______UKR2" localSheetId="55">#REF!</definedName>
    <definedName name="______UKR2" localSheetId="59">#REF!</definedName>
    <definedName name="______UKR2" localSheetId="74">#REF!</definedName>
    <definedName name="______UKR2" localSheetId="66">#REF!</definedName>
    <definedName name="______UKR2" localSheetId="67">#REF!</definedName>
    <definedName name="______UKR2" localSheetId="69">#REF!</definedName>
    <definedName name="______UKR2" localSheetId="71">#REF!</definedName>
    <definedName name="______UKR2" localSheetId="73">#REF!</definedName>
    <definedName name="______UKR2" localSheetId="75">#REF!</definedName>
    <definedName name="______UKR2" localSheetId="76">#REF!</definedName>
    <definedName name="______UKR2" localSheetId="77">#REF!</definedName>
    <definedName name="______UKR2" localSheetId="78">#REF!</definedName>
    <definedName name="______UKR2" localSheetId="81">#REF!</definedName>
    <definedName name="______UKR2" localSheetId="15">#REF!</definedName>
    <definedName name="______UKR2" localSheetId="18">#REF!</definedName>
    <definedName name="______UKR2" localSheetId="17">#REF!</definedName>
    <definedName name="______UKR2" localSheetId="64">#REF!</definedName>
    <definedName name="______UKR2" localSheetId="65">#REF!</definedName>
    <definedName name="______UKR2" localSheetId="87">#REF!</definedName>
    <definedName name="______UKR2" localSheetId="85">#REF!</definedName>
    <definedName name="______UKR2" localSheetId="86">#REF!</definedName>
    <definedName name="______UKR2" localSheetId="88">#REF!</definedName>
    <definedName name="______UKR2" localSheetId="89">#REF!</definedName>
    <definedName name="______UKR2">#REF!</definedName>
    <definedName name="______UKR3" localSheetId="12">#REF!</definedName>
    <definedName name="______UKR3" localSheetId="13">#REF!</definedName>
    <definedName name="______UKR3" localSheetId="14">#REF!</definedName>
    <definedName name="______UKR3" localSheetId="8">#REF!</definedName>
    <definedName name="______UKR3" localSheetId="9">#REF!</definedName>
    <definedName name="______UKR3" localSheetId="11">#REF!</definedName>
    <definedName name="______UKR3" localSheetId="22">#REF!</definedName>
    <definedName name="______UKR3" localSheetId="32">#REF!</definedName>
    <definedName name="______UKR3" localSheetId="55">#REF!</definedName>
    <definedName name="______UKR3" localSheetId="59">#REF!</definedName>
    <definedName name="______UKR3" localSheetId="74">#REF!</definedName>
    <definedName name="______UKR3" localSheetId="66">#REF!</definedName>
    <definedName name="______UKR3" localSheetId="67">#REF!</definedName>
    <definedName name="______UKR3" localSheetId="69">#REF!</definedName>
    <definedName name="______UKR3" localSheetId="71">#REF!</definedName>
    <definedName name="______UKR3" localSheetId="73">#REF!</definedName>
    <definedName name="______UKR3" localSheetId="75">#REF!</definedName>
    <definedName name="______UKR3" localSheetId="76">#REF!</definedName>
    <definedName name="______UKR3" localSheetId="77">#REF!</definedName>
    <definedName name="______UKR3" localSheetId="78">#REF!</definedName>
    <definedName name="______UKR3" localSheetId="81">#REF!</definedName>
    <definedName name="______UKR3" localSheetId="15">#REF!</definedName>
    <definedName name="______UKR3" localSheetId="18">#REF!</definedName>
    <definedName name="______UKR3" localSheetId="17">#REF!</definedName>
    <definedName name="______UKR3" localSheetId="64">#REF!</definedName>
    <definedName name="______UKR3" localSheetId="65">#REF!</definedName>
    <definedName name="______UKR3" localSheetId="87">#REF!</definedName>
    <definedName name="______UKR3" localSheetId="85">#REF!</definedName>
    <definedName name="______UKR3" localSheetId="86">#REF!</definedName>
    <definedName name="______UKR3" localSheetId="88">#REF!</definedName>
    <definedName name="______UKR3" localSheetId="89">#REF!</definedName>
    <definedName name="______UKR3">#REF!</definedName>
    <definedName name="_____cp1">{"'előző év december'!$A$2:$CP$214"}</definedName>
    <definedName name="_____cp10">{"'előző év december'!$A$2:$CP$214"}</definedName>
    <definedName name="_____cp11">{"'előző év december'!$A$2:$CP$214"}</definedName>
    <definedName name="_____cp2">{"'előző év december'!$A$2:$CP$214"}</definedName>
    <definedName name="_____cp3">{"'előző év december'!$A$2:$CP$214"}</definedName>
    <definedName name="_____cp4">{"'előző év december'!$A$2:$CP$214"}</definedName>
    <definedName name="_____cp5">{"'előző év december'!$A$2:$CP$214"}</definedName>
    <definedName name="_____cp6">{"'előző év december'!$A$2:$CP$214"}</definedName>
    <definedName name="_____cp7">{"'előző év december'!$A$2:$CP$214"}</definedName>
    <definedName name="_____cp8">{"'előző év december'!$A$2:$CP$214"}</definedName>
    <definedName name="_____cp9">{"'előző év december'!$A$2:$CP$214"}</definedName>
    <definedName name="_____cpr2">{"'előző év december'!$A$2:$CP$214"}</definedName>
    <definedName name="_____cpr3">{"'előző év december'!$A$2:$CP$214"}</definedName>
    <definedName name="_____cpr4">{"'előző év december'!$A$2:$CP$214"}</definedName>
    <definedName name="_____t04" localSheetId="1" hidden="1">{#N/A,#N/A,FALSE,"т04"}</definedName>
    <definedName name="_____t04" localSheetId="12" hidden="1">{#N/A,#N/A,FALSE,"т04"}</definedName>
    <definedName name="_____t04" localSheetId="13" hidden="1">{#N/A,#N/A,FALSE,"т04"}</definedName>
    <definedName name="_____t04" localSheetId="7" hidden="1">{#N/A,#N/A,FALSE,"т04"}</definedName>
    <definedName name="_____t04" localSheetId="11" hidden="1">{#N/A,#N/A,FALSE,"т04"}</definedName>
    <definedName name="_____t04" localSheetId="39" hidden="1">{#N/A,#N/A,FALSE,"т04"}</definedName>
    <definedName name="_____t04" localSheetId="45" hidden="1">{#N/A,#N/A,FALSE,"т04"}</definedName>
    <definedName name="_____t04" localSheetId="47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9" hidden="1">{#N/A,#N/A,FALSE,"т04"}</definedName>
    <definedName name="_____t04" localSheetId="71" hidden="1">{#N/A,#N/A,FALSE,"т04"}</definedName>
    <definedName name="_____t04" localSheetId="75" hidden="1">{#N/A,#N/A,FALSE,"т04"}</definedName>
    <definedName name="_____t04" localSheetId="84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81" hidden="1">{#N/A,#N/A,FALSE,"т04"}</definedName>
    <definedName name="_____t04" localSheetId="82" hidden="1">{#N/A,#N/A,FALSE,"т04"}</definedName>
    <definedName name="_____t04" localSheetId="83">{#N/A,#N/A,FALSE,"т04"}</definedName>
    <definedName name="_____t04" localSheetId="64" hidden="1">{#N/A,#N/A,FALSE,"т04"}</definedName>
    <definedName name="_____t04" localSheetId="65" hidden="1">{#N/A,#N/A,FALSE,"т04"}</definedName>
    <definedName name="_____t04" localSheetId="87" hidden="1">{#N/A,#N/A,FALSE,"т04"}</definedName>
    <definedName name="_____t04" localSheetId="85" hidden="1">{#N/A,#N/A,FALSE,"т04"}</definedName>
    <definedName name="_____t04" localSheetId="86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2" hidden="1">{#N/A,#N/A,FALSE,"т04"}</definedName>
    <definedName name="_____t06" localSheetId="13" hidden="1">{#N/A,#N/A,FALSE,"т04"}</definedName>
    <definedName name="_____t06" localSheetId="7" hidden="1">{#N/A,#N/A,FALSE,"т04"}</definedName>
    <definedName name="_____t06" localSheetId="11" hidden="1">{#N/A,#N/A,FALSE,"т04"}</definedName>
    <definedName name="_____t06" localSheetId="39" hidden="1">{#N/A,#N/A,FALSE,"т04"}</definedName>
    <definedName name="_____t06" localSheetId="45" hidden="1">{#N/A,#N/A,FALSE,"т04"}</definedName>
    <definedName name="_____t06" localSheetId="47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9" hidden="1">{#N/A,#N/A,FALSE,"т04"}</definedName>
    <definedName name="_____t06" localSheetId="71" hidden="1">{#N/A,#N/A,FALSE,"т04"}</definedName>
    <definedName name="_____t06" localSheetId="75" hidden="1">{#N/A,#N/A,FALSE,"т04"}</definedName>
    <definedName name="_____t06" localSheetId="84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81" hidden="1">{#N/A,#N/A,FALSE,"т04"}</definedName>
    <definedName name="_____t06" localSheetId="82" hidden="1">{#N/A,#N/A,FALSE,"т04"}</definedName>
    <definedName name="_____t06" localSheetId="83">{#N/A,#N/A,FALSE,"т04"}</definedName>
    <definedName name="_____t06" localSheetId="64" hidden="1">{#N/A,#N/A,FALSE,"т04"}</definedName>
    <definedName name="_____t06" localSheetId="65" hidden="1">{#N/A,#N/A,FALSE,"т04"}</definedName>
    <definedName name="_____t06" localSheetId="87" hidden="1">{#N/A,#N/A,FALSE,"т04"}</definedName>
    <definedName name="_____t06" localSheetId="85" hidden="1">{#N/A,#N/A,FALSE,"т04"}</definedName>
    <definedName name="_____t06" localSheetId="86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hidden="1">{#N/A,#N/A,FALSE,"т04"}</definedName>
    <definedName name="_____tab06" localSheetId="12">#REF!</definedName>
    <definedName name="_____tab06" localSheetId="13">#REF!</definedName>
    <definedName name="_____tab06" localSheetId="14">#REF!</definedName>
    <definedName name="_____tab06" localSheetId="8">#REF!</definedName>
    <definedName name="_____tab06" localSheetId="9">#REF!</definedName>
    <definedName name="_____tab06" localSheetId="11">#REF!</definedName>
    <definedName name="_____tab06" localSheetId="22">#REF!</definedName>
    <definedName name="_____tab06" localSheetId="32">#REF!</definedName>
    <definedName name="_____tab06" localSheetId="45">#REF!</definedName>
    <definedName name="_____tab06" localSheetId="47">#REF!</definedName>
    <definedName name="_____tab06" localSheetId="48">#REF!</definedName>
    <definedName name="_____tab06" localSheetId="53">#REF!</definedName>
    <definedName name="_____tab06" localSheetId="55">#REF!</definedName>
    <definedName name="_____tab06" localSheetId="58">#REF!</definedName>
    <definedName name="_____tab06" localSheetId="59">#REF!</definedName>
    <definedName name="_____tab06" localSheetId="60">#REF!</definedName>
    <definedName name="_____tab06" localSheetId="74">#REF!</definedName>
    <definedName name="_____tab06" localSheetId="66">#REF!</definedName>
    <definedName name="_____tab06" localSheetId="67">#REF!</definedName>
    <definedName name="_____tab06" localSheetId="69">#REF!</definedName>
    <definedName name="_____tab06" localSheetId="71">#REF!</definedName>
    <definedName name="_____tab06" localSheetId="73">#REF!</definedName>
    <definedName name="_____tab06" localSheetId="75">#REF!</definedName>
    <definedName name="_____tab06" localSheetId="84">#REF!</definedName>
    <definedName name="_____tab06" localSheetId="76">#REF!</definedName>
    <definedName name="_____tab06" localSheetId="77">#REF!</definedName>
    <definedName name="_____tab06" localSheetId="78">#REF!</definedName>
    <definedName name="_____tab06" localSheetId="81">#REF!</definedName>
    <definedName name="_____tab06" localSheetId="82">#REF!</definedName>
    <definedName name="_____tab06" localSheetId="83">#REF!</definedName>
    <definedName name="_____tab06" localSheetId="15">#REF!</definedName>
    <definedName name="_____tab06" localSheetId="18">#REF!</definedName>
    <definedName name="_____tab06" localSheetId="17">#REF!</definedName>
    <definedName name="_____tab06" localSheetId="64">#REF!</definedName>
    <definedName name="_____tab06" localSheetId="65">#REF!</definedName>
    <definedName name="_____tab06" localSheetId="87">#REF!</definedName>
    <definedName name="_____tab06" localSheetId="85">#REF!</definedName>
    <definedName name="_____tab06" localSheetId="86">#REF!</definedName>
    <definedName name="_____tab06" localSheetId="88">#REF!</definedName>
    <definedName name="_____tab06" localSheetId="89">#REF!</definedName>
    <definedName name="_____tab06">#REF!</definedName>
    <definedName name="_____tab07" localSheetId="12">#REF!</definedName>
    <definedName name="_____tab07" localSheetId="13">#REF!</definedName>
    <definedName name="_____tab07" localSheetId="14">#REF!</definedName>
    <definedName name="_____tab07" localSheetId="8">#REF!</definedName>
    <definedName name="_____tab07" localSheetId="9">#REF!</definedName>
    <definedName name="_____tab07" localSheetId="11">#REF!</definedName>
    <definedName name="_____tab07" localSheetId="22">#REF!</definedName>
    <definedName name="_____tab07" localSheetId="32">#REF!</definedName>
    <definedName name="_____tab07" localSheetId="48">#REF!</definedName>
    <definedName name="_____tab07" localSheetId="53">#REF!</definedName>
    <definedName name="_____tab07" localSheetId="55">#REF!</definedName>
    <definedName name="_____tab07" localSheetId="58">#REF!</definedName>
    <definedName name="_____tab07" localSheetId="59">#REF!</definedName>
    <definedName name="_____tab07" localSheetId="60">#REF!</definedName>
    <definedName name="_____tab07" localSheetId="74">#REF!</definedName>
    <definedName name="_____tab07" localSheetId="66">#REF!</definedName>
    <definedName name="_____tab07" localSheetId="67">#REF!</definedName>
    <definedName name="_____tab07" localSheetId="69">#REF!</definedName>
    <definedName name="_____tab07" localSheetId="71">#REF!</definedName>
    <definedName name="_____tab07" localSheetId="73">#REF!</definedName>
    <definedName name="_____tab07" localSheetId="75">#REF!</definedName>
    <definedName name="_____tab07" localSheetId="84">#REF!</definedName>
    <definedName name="_____tab07" localSheetId="76">#REF!</definedName>
    <definedName name="_____tab07" localSheetId="77">#REF!</definedName>
    <definedName name="_____tab07" localSheetId="78">#REF!</definedName>
    <definedName name="_____tab07" localSheetId="81">#REF!</definedName>
    <definedName name="_____tab07" localSheetId="82">#REF!</definedName>
    <definedName name="_____tab07" localSheetId="83">#REF!</definedName>
    <definedName name="_____tab07" localSheetId="15">#REF!</definedName>
    <definedName name="_____tab07" localSheetId="18">#REF!</definedName>
    <definedName name="_____tab07" localSheetId="17">#REF!</definedName>
    <definedName name="_____tab07" localSheetId="64">#REF!</definedName>
    <definedName name="_____tab07" localSheetId="65">#REF!</definedName>
    <definedName name="_____tab07" localSheetId="87">#REF!</definedName>
    <definedName name="_____tab07" localSheetId="85">#REF!</definedName>
    <definedName name="_____tab07" localSheetId="86">#REF!</definedName>
    <definedName name="_____tab07" localSheetId="88">#REF!</definedName>
    <definedName name="_____tab07" localSheetId="89">#REF!</definedName>
    <definedName name="_____tab07">#REF!</definedName>
    <definedName name="_____Tab1" localSheetId="12">#REF!</definedName>
    <definedName name="_____Tab1" localSheetId="13">#REF!</definedName>
    <definedName name="_____Tab1" localSheetId="14">#REF!</definedName>
    <definedName name="_____Tab1" localSheetId="8">#REF!</definedName>
    <definedName name="_____Tab1" localSheetId="9">#REF!</definedName>
    <definedName name="_____Tab1" localSheetId="11">#REF!</definedName>
    <definedName name="_____Tab1" localSheetId="22">#REF!</definedName>
    <definedName name="_____Tab1" localSheetId="32">#REF!</definedName>
    <definedName name="_____Tab1" localSheetId="48">#REF!</definedName>
    <definedName name="_____Tab1" localSheetId="53">#REF!</definedName>
    <definedName name="_____Tab1" localSheetId="55">#REF!</definedName>
    <definedName name="_____Tab1" localSheetId="58">#REF!</definedName>
    <definedName name="_____Tab1" localSheetId="59">#REF!</definedName>
    <definedName name="_____Tab1" localSheetId="60">#REF!</definedName>
    <definedName name="_____Tab1" localSheetId="74">#REF!</definedName>
    <definedName name="_____Tab1" localSheetId="66">#REF!</definedName>
    <definedName name="_____Tab1" localSheetId="67">#REF!</definedName>
    <definedName name="_____Tab1" localSheetId="69">#REF!</definedName>
    <definedName name="_____Tab1" localSheetId="71">#REF!</definedName>
    <definedName name="_____Tab1" localSheetId="73">#REF!</definedName>
    <definedName name="_____Tab1" localSheetId="75">#REF!</definedName>
    <definedName name="_____Tab1" localSheetId="84">#REF!</definedName>
    <definedName name="_____Tab1" localSheetId="76">#REF!</definedName>
    <definedName name="_____Tab1" localSheetId="77">#REF!</definedName>
    <definedName name="_____Tab1" localSheetId="78">#REF!</definedName>
    <definedName name="_____Tab1" localSheetId="81">#REF!</definedName>
    <definedName name="_____Tab1" localSheetId="82">#REF!</definedName>
    <definedName name="_____Tab1" localSheetId="83">#REF!</definedName>
    <definedName name="_____Tab1" localSheetId="15">#REF!</definedName>
    <definedName name="_____Tab1" localSheetId="18">#REF!</definedName>
    <definedName name="_____Tab1" localSheetId="17">#REF!</definedName>
    <definedName name="_____Tab1" localSheetId="64">#REF!</definedName>
    <definedName name="_____Tab1" localSheetId="65">#REF!</definedName>
    <definedName name="_____Tab1" localSheetId="87">#REF!</definedName>
    <definedName name="_____Tab1" localSheetId="85">#REF!</definedName>
    <definedName name="_____Tab1" localSheetId="86">#REF!</definedName>
    <definedName name="_____Tab1" localSheetId="88">#REF!</definedName>
    <definedName name="_____Tab1" localSheetId="89">#REF!</definedName>
    <definedName name="_____Tab1">#REF!</definedName>
    <definedName name="_____UKR1" localSheetId="12">#REF!</definedName>
    <definedName name="_____UKR1" localSheetId="13">#REF!</definedName>
    <definedName name="_____UKR1" localSheetId="14">#REF!</definedName>
    <definedName name="_____UKR1" localSheetId="8">#REF!</definedName>
    <definedName name="_____UKR1" localSheetId="9">#REF!</definedName>
    <definedName name="_____UKR1" localSheetId="11">#REF!</definedName>
    <definedName name="_____UKR1" localSheetId="22">#REF!</definedName>
    <definedName name="_____UKR1" localSheetId="32">#REF!</definedName>
    <definedName name="_____UKR1" localSheetId="55">#REF!</definedName>
    <definedName name="_____UKR1" localSheetId="59">#REF!</definedName>
    <definedName name="_____UKR1" localSheetId="74">#REF!</definedName>
    <definedName name="_____UKR1" localSheetId="66">#REF!</definedName>
    <definedName name="_____UKR1" localSheetId="67">#REF!</definedName>
    <definedName name="_____UKR1" localSheetId="69">#REF!</definedName>
    <definedName name="_____UKR1" localSheetId="71">#REF!</definedName>
    <definedName name="_____UKR1" localSheetId="73">#REF!</definedName>
    <definedName name="_____UKR1" localSheetId="75">#REF!</definedName>
    <definedName name="_____UKR1" localSheetId="76">#REF!</definedName>
    <definedName name="_____UKR1" localSheetId="77">#REF!</definedName>
    <definedName name="_____UKR1" localSheetId="78">#REF!</definedName>
    <definedName name="_____UKR1" localSheetId="81">#REF!</definedName>
    <definedName name="_____UKR1" localSheetId="15">#REF!</definedName>
    <definedName name="_____UKR1" localSheetId="18">#REF!</definedName>
    <definedName name="_____UKR1" localSheetId="17">#REF!</definedName>
    <definedName name="_____UKR1" localSheetId="64">#REF!</definedName>
    <definedName name="_____UKR1" localSheetId="65">#REF!</definedName>
    <definedName name="_____UKR1" localSheetId="87">#REF!</definedName>
    <definedName name="_____UKR1" localSheetId="85">#REF!</definedName>
    <definedName name="_____UKR1" localSheetId="86">#REF!</definedName>
    <definedName name="_____UKR1" localSheetId="88">#REF!</definedName>
    <definedName name="_____UKR1" localSheetId="89">#REF!</definedName>
    <definedName name="_____UKR1">#REF!</definedName>
    <definedName name="_____UKR2" localSheetId="12">#REF!</definedName>
    <definedName name="_____UKR2" localSheetId="13">#REF!</definedName>
    <definedName name="_____UKR2" localSheetId="14">#REF!</definedName>
    <definedName name="_____UKR2" localSheetId="8">#REF!</definedName>
    <definedName name="_____UKR2" localSheetId="9">#REF!</definedName>
    <definedName name="_____UKR2" localSheetId="11">#REF!</definedName>
    <definedName name="_____UKR2" localSheetId="22">#REF!</definedName>
    <definedName name="_____UKR2" localSheetId="32">#REF!</definedName>
    <definedName name="_____UKR2" localSheetId="55">#REF!</definedName>
    <definedName name="_____UKR2" localSheetId="59">#REF!</definedName>
    <definedName name="_____UKR2" localSheetId="74">#REF!</definedName>
    <definedName name="_____UKR2" localSheetId="66">#REF!</definedName>
    <definedName name="_____UKR2" localSheetId="67">#REF!</definedName>
    <definedName name="_____UKR2" localSheetId="69">#REF!</definedName>
    <definedName name="_____UKR2" localSheetId="71">#REF!</definedName>
    <definedName name="_____UKR2" localSheetId="73">#REF!</definedName>
    <definedName name="_____UKR2" localSheetId="75">#REF!</definedName>
    <definedName name="_____UKR2" localSheetId="76">#REF!</definedName>
    <definedName name="_____UKR2" localSheetId="77">#REF!</definedName>
    <definedName name="_____UKR2" localSheetId="78">#REF!</definedName>
    <definedName name="_____UKR2" localSheetId="81">#REF!</definedName>
    <definedName name="_____UKR2" localSheetId="15">#REF!</definedName>
    <definedName name="_____UKR2" localSheetId="18">#REF!</definedName>
    <definedName name="_____UKR2" localSheetId="17">#REF!</definedName>
    <definedName name="_____UKR2" localSheetId="64">#REF!</definedName>
    <definedName name="_____UKR2" localSheetId="65">#REF!</definedName>
    <definedName name="_____UKR2" localSheetId="87">#REF!</definedName>
    <definedName name="_____UKR2" localSheetId="85">#REF!</definedName>
    <definedName name="_____UKR2" localSheetId="86">#REF!</definedName>
    <definedName name="_____UKR2" localSheetId="88">#REF!</definedName>
    <definedName name="_____UKR2" localSheetId="89">#REF!</definedName>
    <definedName name="_____UKR2">#REF!</definedName>
    <definedName name="_____UKR3" localSheetId="12">#REF!</definedName>
    <definedName name="_____UKR3" localSheetId="13">#REF!</definedName>
    <definedName name="_____UKR3" localSheetId="14">#REF!</definedName>
    <definedName name="_____UKR3" localSheetId="8">#REF!</definedName>
    <definedName name="_____UKR3" localSheetId="9">#REF!</definedName>
    <definedName name="_____UKR3" localSheetId="11">#REF!</definedName>
    <definedName name="_____UKR3" localSheetId="22">#REF!</definedName>
    <definedName name="_____UKR3" localSheetId="32">#REF!</definedName>
    <definedName name="_____UKR3" localSheetId="55">#REF!</definedName>
    <definedName name="_____UKR3" localSheetId="59">#REF!</definedName>
    <definedName name="_____UKR3" localSheetId="74">#REF!</definedName>
    <definedName name="_____UKR3" localSheetId="66">#REF!</definedName>
    <definedName name="_____UKR3" localSheetId="67">#REF!</definedName>
    <definedName name="_____UKR3" localSheetId="69">#REF!</definedName>
    <definedName name="_____UKR3" localSheetId="71">#REF!</definedName>
    <definedName name="_____UKR3" localSheetId="73">#REF!</definedName>
    <definedName name="_____UKR3" localSheetId="75">#REF!</definedName>
    <definedName name="_____UKR3" localSheetId="76">#REF!</definedName>
    <definedName name="_____UKR3" localSheetId="77">#REF!</definedName>
    <definedName name="_____UKR3" localSheetId="78">#REF!</definedName>
    <definedName name="_____UKR3" localSheetId="81">#REF!</definedName>
    <definedName name="_____UKR3" localSheetId="15">#REF!</definedName>
    <definedName name="_____UKR3" localSheetId="18">#REF!</definedName>
    <definedName name="_____UKR3" localSheetId="17">#REF!</definedName>
    <definedName name="_____UKR3" localSheetId="64">#REF!</definedName>
    <definedName name="_____UKR3" localSheetId="65">#REF!</definedName>
    <definedName name="_____UKR3" localSheetId="87">#REF!</definedName>
    <definedName name="_____UKR3" localSheetId="85">#REF!</definedName>
    <definedName name="_____UKR3" localSheetId="86">#REF!</definedName>
    <definedName name="_____UKR3" localSheetId="88">#REF!</definedName>
    <definedName name="_____UKR3" localSheetId="89">#REF!</definedName>
    <definedName name="_____UKR3">#REF!</definedName>
    <definedName name="____cp1">{"'előző év december'!$A$2:$CP$214"}</definedName>
    <definedName name="____cp10">{"'előző év december'!$A$2:$CP$214"}</definedName>
    <definedName name="____cp11">{"'előző év december'!$A$2:$CP$214"}</definedName>
    <definedName name="____cp2">{"'előző év december'!$A$2:$CP$214"}</definedName>
    <definedName name="____cp3">{"'előző év december'!$A$2:$CP$214"}</definedName>
    <definedName name="____cp4">{"'előző év december'!$A$2:$CP$214"}</definedName>
    <definedName name="____cp5">{"'előző év december'!$A$2:$CP$214"}</definedName>
    <definedName name="____cp6">{"'előző év december'!$A$2:$CP$214"}</definedName>
    <definedName name="____cp7">{"'előző év december'!$A$2:$CP$214"}</definedName>
    <definedName name="____cp8">{"'előző év december'!$A$2:$CP$214"}</definedName>
    <definedName name="____cp9">{"'előző év december'!$A$2:$CP$214"}</definedName>
    <definedName name="____cpr2">{"'előző év december'!$A$2:$CP$214"}</definedName>
    <definedName name="____cpr3">{"'előző év december'!$A$2:$CP$214"}</definedName>
    <definedName name="____cpr4">{"'előző év december'!$A$2:$CP$214"}</definedName>
    <definedName name="____Mn2" localSheetId="1" hidden="1">{#N/A,#N/A,FALSE,"т02бд"}</definedName>
    <definedName name="____Mn2" localSheetId="12" hidden="1">{#N/A,#N/A,FALSE,"т02бд"}</definedName>
    <definedName name="____Mn2" localSheetId="13" hidden="1">{#N/A,#N/A,FALSE,"т02бд"}</definedName>
    <definedName name="____Mn2" localSheetId="7" hidden="1">{#N/A,#N/A,FALSE,"т02бд"}</definedName>
    <definedName name="____Mn2" localSheetId="11" hidden="1">{#N/A,#N/A,FALSE,"т02бд"}</definedName>
    <definedName name="____Mn2" localSheetId="39" hidden="1">{#N/A,#N/A,FALSE,"т02бд"}</definedName>
    <definedName name="____Mn2" localSheetId="45" hidden="1">{#N/A,#N/A,FALSE,"т02бд"}</definedName>
    <definedName name="____Mn2" localSheetId="47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9" hidden="1">{#N/A,#N/A,FALSE,"т02бд"}</definedName>
    <definedName name="____Mn2" localSheetId="71" hidden="1">{#N/A,#N/A,FALSE,"т02бд"}</definedName>
    <definedName name="____Mn2" localSheetId="75" hidden="1">{#N/A,#N/A,FALSE,"т02бд"}</definedName>
    <definedName name="____Mn2" localSheetId="84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81" hidden="1">{#N/A,#N/A,FALSE,"т02бд"}</definedName>
    <definedName name="____Mn2" localSheetId="82" hidden="1">{#N/A,#N/A,FALSE,"т02бд"}</definedName>
    <definedName name="____Mn2" localSheetId="83">{#N/A,#N/A,FALSE,"т02бд"}</definedName>
    <definedName name="____Mn2" localSheetId="64" hidden="1">{#N/A,#N/A,FALSE,"т02бд"}</definedName>
    <definedName name="____Mn2" localSheetId="65" hidden="1">{#N/A,#N/A,FALSE,"т02бд"}</definedName>
    <definedName name="____Mn2" localSheetId="87" hidden="1">{#N/A,#N/A,FALSE,"т02бд"}</definedName>
    <definedName name="____Mn2" localSheetId="85" hidden="1">{#N/A,#N/A,FALSE,"т02бд"}</definedName>
    <definedName name="____Mn2" localSheetId="86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2" hidden="1">{#N/A,#N/A,FALSE,"т04"}</definedName>
    <definedName name="____t04" localSheetId="13" hidden="1">{#N/A,#N/A,FALSE,"т04"}</definedName>
    <definedName name="____t04" localSheetId="7" hidden="1">{#N/A,#N/A,FALSE,"т04"}</definedName>
    <definedName name="____t04" localSheetId="11" hidden="1">{#N/A,#N/A,FALSE,"т04"}</definedName>
    <definedName name="____t04" localSheetId="39" hidden="1">{#N/A,#N/A,FALSE,"т04"}</definedName>
    <definedName name="____t04" localSheetId="45" hidden="1">{#N/A,#N/A,FALSE,"т04"}</definedName>
    <definedName name="____t04" localSheetId="47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9" hidden="1">{#N/A,#N/A,FALSE,"т04"}</definedName>
    <definedName name="____t04" localSheetId="71" hidden="1">{#N/A,#N/A,FALSE,"т04"}</definedName>
    <definedName name="____t04" localSheetId="75" hidden="1">{#N/A,#N/A,FALSE,"т04"}</definedName>
    <definedName name="____t04" localSheetId="84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81" hidden="1">{#N/A,#N/A,FALSE,"т04"}</definedName>
    <definedName name="____t04" localSheetId="82" hidden="1">{#N/A,#N/A,FALSE,"т04"}</definedName>
    <definedName name="____t04" localSheetId="83">{#N/A,#N/A,FALSE,"т04"}</definedName>
    <definedName name="____t04" localSheetId="64" hidden="1">{#N/A,#N/A,FALSE,"т04"}</definedName>
    <definedName name="____t04" localSheetId="65" hidden="1">{#N/A,#N/A,FALSE,"т04"}</definedName>
    <definedName name="____t04" localSheetId="87" hidden="1">{#N/A,#N/A,FALSE,"т04"}</definedName>
    <definedName name="____t04" localSheetId="85" hidden="1">{#N/A,#N/A,FALSE,"т04"}</definedName>
    <definedName name="____t04" localSheetId="86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2" hidden="1">{#N/A,#N/A,FALSE,"т04"}</definedName>
    <definedName name="____t06" localSheetId="13" hidden="1">{#N/A,#N/A,FALSE,"т04"}</definedName>
    <definedName name="____t06" localSheetId="7" hidden="1">{#N/A,#N/A,FALSE,"т04"}</definedName>
    <definedName name="____t06" localSheetId="11" hidden="1">{#N/A,#N/A,FALSE,"т04"}</definedName>
    <definedName name="____t06" localSheetId="39" hidden="1">{#N/A,#N/A,FALSE,"т04"}</definedName>
    <definedName name="____t06" localSheetId="45" hidden="1">{#N/A,#N/A,FALSE,"т04"}</definedName>
    <definedName name="____t06" localSheetId="47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9" hidden="1">{#N/A,#N/A,FALSE,"т04"}</definedName>
    <definedName name="____t06" localSheetId="71" hidden="1">{#N/A,#N/A,FALSE,"т04"}</definedName>
    <definedName name="____t06" localSheetId="75" hidden="1">{#N/A,#N/A,FALSE,"т04"}</definedName>
    <definedName name="____t06" localSheetId="84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81" hidden="1">{#N/A,#N/A,FALSE,"т04"}</definedName>
    <definedName name="____t06" localSheetId="82" hidden="1">{#N/A,#N/A,FALSE,"т04"}</definedName>
    <definedName name="____t06" localSheetId="83">{#N/A,#N/A,FALSE,"т04"}</definedName>
    <definedName name="____t06" localSheetId="64" hidden="1">{#N/A,#N/A,FALSE,"т04"}</definedName>
    <definedName name="____t06" localSheetId="65" hidden="1">{#N/A,#N/A,FALSE,"т04"}</definedName>
    <definedName name="____t06" localSheetId="87" hidden="1">{#N/A,#N/A,FALSE,"т04"}</definedName>
    <definedName name="____t06" localSheetId="85" hidden="1">{#N/A,#N/A,FALSE,"т04"}</definedName>
    <definedName name="____t06" localSheetId="86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hidden="1">{#N/A,#N/A,FALSE,"т04"}</definedName>
    <definedName name="____tab06" localSheetId="12">#REF!</definedName>
    <definedName name="____tab06" localSheetId="13">#REF!</definedName>
    <definedName name="____tab06" localSheetId="14">#REF!</definedName>
    <definedName name="____tab06" localSheetId="7">#REF!</definedName>
    <definedName name="____tab06" localSheetId="8">#REF!</definedName>
    <definedName name="____tab06" localSheetId="9">#REF!</definedName>
    <definedName name="____tab06" localSheetId="11">#REF!</definedName>
    <definedName name="____tab06" localSheetId="22">#REF!</definedName>
    <definedName name="____tab06" localSheetId="32">#REF!</definedName>
    <definedName name="____tab06" localSheetId="45">#REF!</definedName>
    <definedName name="____tab06" localSheetId="47">#REF!</definedName>
    <definedName name="____tab06" localSheetId="48">#REF!</definedName>
    <definedName name="____tab06" localSheetId="53">#REF!</definedName>
    <definedName name="____tab06" localSheetId="55">#REF!</definedName>
    <definedName name="____tab06" localSheetId="58">#REF!</definedName>
    <definedName name="____tab06" localSheetId="59">#REF!</definedName>
    <definedName name="____tab06" localSheetId="60">#REF!</definedName>
    <definedName name="____tab06" localSheetId="74">#REF!</definedName>
    <definedName name="____tab06" localSheetId="66">#REF!</definedName>
    <definedName name="____tab06" localSheetId="67">#REF!</definedName>
    <definedName name="____tab06" localSheetId="69">#REF!</definedName>
    <definedName name="____tab06" localSheetId="71">#REF!</definedName>
    <definedName name="____tab06" localSheetId="73">#REF!</definedName>
    <definedName name="____tab06" localSheetId="75">#REF!</definedName>
    <definedName name="____tab06" localSheetId="84">#REF!</definedName>
    <definedName name="____tab06" localSheetId="76">#REF!</definedName>
    <definedName name="____tab06" localSheetId="77">#REF!</definedName>
    <definedName name="____tab06" localSheetId="78">#REF!</definedName>
    <definedName name="____tab06" localSheetId="81">#REF!</definedName>
    <definedName name="____tab06" localSheetId="82">#REF!</definedName>
    <definedName name="____tab06" localSheetId="83">#REF!</definedName>
    <definedName name="____tab06" localSheetId="15">#REF!</definedName>
    <definedName name="____tab06" localSheetId="18">#REF!</definedName>
    <definedName name="____tab06" localSheetId="17">#REF!</definedName>
    <definedName name="____tab06" localSheetId="64">#REF!</definedName>
    <definedName name="____tab06" localSheetId="65">#REF!</definedName>
    <definedName name="____tab06" localSheetId="87">#REF!</definedName>
    <definedName name="____tab06" localSheetId="85">#REF!</definedName>
    <definedName name="____tab06" localSheetId="86">#REF!</definedName>
    <definedName name="____tab06" localSheetId="88">#REF!</definedName>
    <definedName name="____tab06" localSheetId="89">#REF!</definedName>
    <definedName name="____tab06">#REF!</definedName>
    <definedName name="____tab07" localSheetId="12">#REF!</definedName>
    <definedName name="____tab07" localSheetId="13">#REF!</definedName>
    <definedName name="____tab07" localSheetId="14">#REF!</definedName>
    <definedName name="____tab07" localSheetId="7">#REF!</definedName>
    <definedName name="____tab07" localSheetId="8">#REF!</definedName>
    <definedName name="____tab07" localSheetId="9">#REF!</definedName>
    <definedName name="____tab07" localSheetId="11">#REF!</definedName>
    <definedName name="____tab07" localSheetId="22">#REF!</definedName>
    <definedName name="____tab07" localSheetId="32">#REF!</definedName>
    <definedName name="____tab07" localSheetId="48">#REF!</definedName>
    <definedName name="____tab07" localSheetId="53">#REF!</definedName>
    <definedName name="____tab07" localSheetId="55">#REF!</definedName>
    <definedName name="____tab07" localSheetId="58">#REF!</definedName>
    <definedName name="____tab07" localSheetId="59">#REF!</definedName>
    <definedName name="____tab07" localSheetId="60">#REF!</definedName>
    <definedName name="____tab07" localSheetId="74">#REF!</definedName>
    <definedName name="____tab07" localSheetId="66">#REF!</definedName>
    <definedName name="____tab07" localSheetId="67">#REF!</definedName>
    <definedName name="____tab07" localSheetId="69">#REF!</definedName>
    <definedName name="____tab07" localSheetId="71">#REF!</definedName>
    <definedName name="____tab07" localSheetId="73">#REF!</definedName>
    <definedName name="____tab07" localSheetId="75">#REF!</definedName>
    <definedName name="____tab07" localSheetId="84">#REF!</definedName>
    <definedName name="____tab07" localSheetId="76">#REF!</definedName>
    <definedName name="____tab07" localSheetId="77">#REF!</definedName>
    <definedName name="____tab07" localSheetId="78">#REF!</definedName>
    <definedName name="____tab07" localSheetId="81">#REF!</definedName>
    <definedName name="____tab07" localSheetId="82">#REF!</definedName>
    <definedName name="____tab07" localSheetId="83">#REF!</definedName>
    <definedName name="____tab07" localSheetId="15">#REF!</definedName>
    <definedName name="____tab07" localSheetId="18">#REF!</definedName>
    <definedName name="____tab07" localSheetId="17">#REF!</definedName>
    <definedName name="____tab07" localSheetId="64">#REF!</definedName>
    <definedName name="____tab07" localSheetId="65">#REF!</definedName>
    <definedName name="____tab07" localSheetId="87">#REF!</definedName>
    <definedName name="____tab07" localSheetId="85">#REF!</definedName>
    <definedName name="____tab07" localSheetId="86">#REF!</definedName>
    <definedName name="____tab07" localSheetId="88">#REF!</definedName>
    <definedName name="____tab07" localSheetId="89">#REF!</definedName>
    <definedName name="____tab07">#REF!</definedName>
    <definedName name="____Tab1" localSheetId="12">#REF!</definedName>
    <definedName name="____Tab1" localSheetId="13">#REF!</definedName>
    <definedName name="____Tab1" localSheetId="14">#REF!</definedName>
    <definedName name="____Tab1" localSheetId="7">#REF!</definedName>
    <definedName name="____Tab1" localSheetId="8">#REF!</definedName>
    <definedName name="____Tab1" localSheetId="9">#REF!</definedName>
    <definedName name="____Tab1" localSheetId="11">#REF!</definedName>
    <definedName name="____Tab1" localSheetId="22">#REF!</definedName>
    <definedName name="____Tab1" localSheetId="32">#REF!</definedName>
    <definedName name="____Tab1" localSheetId="48">#REF!</definedName>
    <definedName name="____Tab1" localSheetId="53">#REF!</definedName>
    <definedName name="____Tab1" localSheetId="55">#REF!</definedName>
    <definedName name="____Tab1" localSheetId="58">#REF!</definedName>
    <definedName name="____Tab1" localSheetId="59">#REF!</definedName>
    <definedName name="____Tab1" localSheetId="60">#REF!</definedName>
    <definedName name="____Tab1" localSheetId="74">#REF!</definedName>
    <definedName name="____Tab1" localSheetId="66">#REF!</definedName>
    <definedName name="____Tab1" localSheetId="67">#REF!</definedName>
    <definedName name="____Tab1" localSheetId="69">#REF!</definedName>
    <definedName name="____Tab1" localSheetId="71">#REF!</definedName>
    <definedName name="____Tab1" localSheetId="73">#REF!</definedName>
    <definedName name="____Tab1" localSheetId="75">#REF!</definedName>
    <definedName name="____Tab1" localSheetId="84">#REF!</definedName>
    <definedName name="____Tab1" localSheetId="76">#REF!</definedName>
    <definedName name="____Tab1" localSheetId="77">#REF!</definedName>
    <definedName name="____Tab1" localSheetId="78">#REF!</definedName>
    <definedName name="____Tab1" localSheetId="81">#REF!</definedName>
    <definedName name="____Tab1" localSheetId="82">#REF!</definedName>
    <definedName name="____Tab1" localSheetId="83">#REF!</definedName>
    <definedName name="____Tab1" localSheetId="15">#REF!</definedName>
    <definedName name="____Tab1" localSheetId="18">#REF!</definedName>
    <definedName name="____Tab1" localSheetId="17">#REF!</definedName>
    <definedName name="____Tab1" localSheetId="64">#REF!</definedName>
    <definedName name="____Tab1" localSheetId="65">#REF!</definedName>
    <definedName name="____Tab1" localSheetId="87">#REF!</definedName>
    <definedName name="____Tab1" localSheetId="85">#REF!</definedName>
    <definedName name="____Tab1" localSheetId="86">#REF!</definedName>
    <definedName name="____Tab1" localSheetId="88">#REF!</definedName>
    <definedName name="____Tab1" localSheetId="89">#REF!</definedName>
    <definedName name="____Tab1">#REF!</definedName>
    <definedName name="____UKR1" localSheetId="12">#REF!</definedName>
    <definedName name="____UKR1" localSheetId="13">#REF!</definedName>
    <definedName name="____UKR1" localSheetId="14">#REF!</definedName>
    <definedName name="____UKR1" localSheetId="7">#REF!</definedName>
    <definedName name="____UKR1" localSheetId="8">#REF!</definedName>
    <definedName name="____UKR1" localSheetId="9">#REF!</definedName>
    <definedName name="____UKR1" localSheetId="11">#REF!</definedName>
    <definedName name="____UKR1" localSheetId="22">#REF!</definedName>
    <definedName name="____UKR1" localSheetId="32">#REF!</definedName>
    <definedName name="____UKR1" localSheetId="55">#REF!</definedName>
    <definedName name="____UKR1" localSheetId="59">#REF!</definedName>
    <definedName name="____UKR1" localSheetId="74">#REF!</definedName>
    <definedName name="____UKR1" localSheetId="66">#REF!</definedName>
    <definedName name="____UKR1" localSheetId="67">#REF!</definedName>
    <definedName name="____UKR1" localSheetId="69">#REF!</definedName>
    <definedName name="____UKR1" localSheetId="71">#REF!</definedName>
    <definedName name="____UKR1" localSheetId="73">#REF!</definedName>
    <definedName name="____UKR1" localSheetId="75">#REF!</definedName>
    <definedName name="____UKR1" localSheetId="76">#REF!</definedName>
    <definedName name="____UKR1" localSheetId="77">#REF!</definedName>
    <definedName name="____UKR1" localSheetId="78">#REF!</definedName>
    <definedName name="____UKR1" localSheetId="81">#REF!</definedName>
    <definedName name="____UKR1" localSheetId="15">#REF!</definedName>
    <definedName name="____UKR1" localSheetId="18">#REF!</definedName>
    <definedName name="____UKR1" localSheetId="17">#REF!</definedName>
    <definedName name="____UKR1" localSheetId="64">#REF!</definedName>
    <definedName name="____UKR1" localSheetId="65">#REF!</definedName>
    <definedName name="____UKR1" localSheetId="87">#REF!</definedName>
    <definedName name="____UKR1" localSheetId="85">#REF!</definedName>
    <definedName name="____UKR1" localSheetId="86">#REF!</definedName>
    <definedName name="____UKR1" localSheetId="88">#REF!</definedName>
    <definedName name="____UKR1" localSheetId="89">#REF!</definedName>
    <definedName name="____UKR1">#REF!</definedName>
    <definedName name="____UKR2" localSheetId="12">#REF!</definedName>
    <definedName name="____UKR2" localSheetId="13">#REF!</definedName>
    <definedName name="____UKR2" localSheetId="14">#REF!</definedName>
    <definedName name="____UKR2" localSheetId="7">#REF!</definedName>
    <definedName name="____UKR2" localSheetId="8">#REF!</definedName>
    <definedName name="____UKR2" localSheetId="9">#REF!</definedName>
    <definedName name="____UKR2" localSheetId="11">#REF!</definedName>
    <definedName name="____UKR2" localSheetId="22">#REF!</definedName>
    <definedName name="____UKR2" localSheetId="32">#REF!</definedName>
    <definedName name="____UKR2" localSheetId="55">#REF!</definedName>
    <definedName name="____UKR2" localSheetId="59">#REF!</definedName>
    <definedName name="____UKR2" localSheetId="74">#REF!</definedName>
    <definedName name="____UKR2" localSheetId="66">#REF!</definedName>
    <definedName name="____UKR2" localSheetId="67">#REF!</definedName>
    <definedName name="____UKR2" localSheetId="69">#REF!</definedName>
    <definedName name="____UKR2" localSheetId="71">#REF!</definedName>
    <definedName name="____UKR2" localSheetId="73">#REF!</definedName>
    <definedName name="____UKR2" localSheetId="75">#REF!</definedName>
    <definedName name="____UKR2" localSheetId="76">#REF!</definedName>
    <definedName name="____UKR2" localSheetId="77">#REF!</definedName>
    <definedName name="____UKR2" localSheetId="78">#REF!</definedName>
    <definedName name="____UKR2" localSheetId="81">#REF!</definedName>
    <definedName name="____UKR2" localSheetId="15">#REF!</definedName>
    <definedName name="____UKR2" localSheetId="18">#REF!</definedName>
    <definedName name="____UKR2" localSheetId="17">#REF!</definedName>
    <definedName name="____UKR2" localSheetId="64">#REF!</definedName>
    <definedName name="____UKR2" localSheetId="65">#REF!</definedName>
    <definedName name="____UKR2" localSheetId="87">#REF!</definedName>
    <definedName name="____UKR2" localSheetId="85">#REF!</definedName>
    <definedName name="____UKR2" localSheetId="86">#REF!</definedName>
    <definedName name="____UKR2" localSheetId="88">#REF!</definedName>
    <definedName name="____UKR2" localSheetId="89">#REF!</definedName>
    <definedName name="____UKR2">#REF!</definedName>
    <definedName name="____UKR3" localSheetId="12">#REF!</definedName>
    <definedName name="____UKR3" localSheetId="13">#REF!</definedName>
    <definedName name="____UKR3" localSheetId="14">#REF!</definedName>
    <definedName name="____UKR3" localSheetId="7">#REF!</definedName>
    <definedName name="____UKR3" localSheetId="8">#REF!</definedName>
    <definedName name="____UKR3" localSheetId="9">#REF!</definedName>
    <definedName name="____UKR3" localSheetId="11">#REF!</definedName>
    <definedName name="____UKR3" localSheetId="22">#REF!</definedName>
    <definedName name="____UKR3" localSheetId="32">#REF!</definedName>
    <definedName name="____UKR3" localSheetId="55">#REF!</definedName>
    <definedName name="____UKR3" localSheetId="59">#REF!</definedName>
    <definedName name="____UKR3" localSheetId="74">#REF!</definedName>
    <definedName name="____UKR3" localSheetId="66">#REF!</definedName>
    <definedName name="____UKR3" localSheetId="67">#REF!</definedName>
    <definedName name="____UKR3" localSheetId="69">#REF!</definedName>
    <definedName name="____UKR3" localSheetId="71">#REF!</definedName>
    <definedName name="____UKR3" localSheetId="73">#REF!</definedName>
    <definedName name="____UKR3" localSheetId="75">#REF!</definedName>
    <definedName name="____UKR3" localSheetId="76">#REF!</definedName>
    <definedName name="____UKR3" localSheetId="77">#REF!</definedName>
    <definedName name="____UKR3" localSheetId="78">#REF!</definedName>
    <definedName name="____UKR3" localSheetId="81">#REF!</definedName>
    <definedName name="____UKR3" localSheetId="15">#REF!</definedName>
    <definedName name="____UKR3" localSheetId="18">#REF!</definedName>
    <definedName name="____UKR3" localSheetId="17">#REF!</definedName>
    <definedName name="____UKR3" localSheetId="64">#REF!</definedName>
    <definedName name="____UKR3" localSheetId="65">#REF!</definedName>
    <definedName name="____UKR3" localSheetId="87">#REF!</definedName>
    <definedName name="____UKR3" localSheetId="85">#REF!</definedName>
    <definedName name="____UKR3" localSheetId="86">#REF!</definedName>
    <definedName name="____UKR3" localSheetId="88">#REF!</definedName>
    <definedName name="____UKR3" localSheetId="89">#REF!</definedName>
    <definedName name="____UKR3">#REF!</definedName>
    <definedName name="___cp1">{"'előző év december'!$A$2:$CP$214"}</definedName>
    <definedName name="___cp10">{"'előző év december'!$A$2:$CP$214"}</definedName>
    <definedName name="___cp11">{"'előző év december'!$A$2:$CP$214"}</definedName>
    <definedName name="___cp2">{"'előző év december'!$A$2:$CP$214"}</definedName>
    <definedName name="___cp3">{"'előző év december'!$A$2:$CP$214"}</definedName>
    <definedName name="___cp4">{"'előző év december'!$A$2:$CP$214"}</definedName>
    <definedName name="___cp5">{"'előző év december'!$A$2:$CP$214"}</definedName>
    <definedName name="___cp6">{"'előző év december'!$A$2:$CP$214"}</definedName>
    <definedName name="___cp7">{"'előző év december'!$A$2:$CP$214"}</definedName>
    <definedName name="___cp8">{"'előző év december'!$A$2:$CP$214"}</definedName>
    <definedName name="___cp9">{"'előző év december'!$A$2:$CP$214"}</definedName>
    <definedName name="___cpr2">{"'előző év december'!$A$2:$CP$214"}</definedName>
    <definedName name="___cpr3">{"'előző év december'!$A$2:$CP$214"}</definedName>
    <definedName name="___cpr4">{"'előző év december'!$A$2:$CP$214"}</definedName>
    <definedName name="___Mn2" localSheetId="1" hidden="1">{#N/A,#N/A,FALSE,"т02бд"}</definedName>
    <definedName name="___Mn2" localSheetId="12" hidden="1">{#N/A,#N/A,FALSE,"т02бд"}</definedName>
    <definedName name="___Mn2" localSheetId="13" hidden="1">{#N/A,#N/A,FALSE,"т02бд"}</definedName>
    <definedName name="___Mn2" localSheetId="7" hidden="1">{#N/A,#N/A,FALSE,"т02бд"}</definedName>
    <definedName name="___Mn2" localSheetId="11" hidden="1">{#N/A,#N/A,FALSE,"т02бд"}</definedName>
    <definedName name="___Mn2" localSheetId="39" hidden="1">{#N/A,#N/A,FALSE,"т02бд"}</definedName>
    <definedName name="___Mn2" localSheetId="45" hidden="1">{#N/A,#N/A,FALSE,"т02бд"}</definedName>
    <definedName name="___Mn2" localSheetId="47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5" hidden="1">{#N/A,#N/A,FALSE,"т02бд"}</definedName>
    <definedName name="___Mn2" localSheetId="84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81" hidden="1">{#N/A,#N/A,FALSE,"т02бд"}</definedName>
    <definedName name="___Mn2" localSheetId="82" hidden="1">{#N/A,#N/A,FALSE,"т02бд"}</definedName>
    <definedName name="___Mn2" localSheetId="83">{#N/A,#N/A,FALSE,"т02бд"}</definedName>
    <definedName name="___Mn2" localSheetId="64" hidden="1">{#N/A,#N/A,FALSE,"т02бд"}</definedName>
    <definedName name="___Mn2" localSheetId="65" hidden="1">{#N/A,#N/A,FALSE,"т02бд"}</definedName>
    <definedName name="___Mn2" localSheetId="87" hidden="1">{#N/A,#N/A,FALSE,"т02бд"}</definedName>
    <definedName name="___Mn2" localSheetId="85" hidden="1">{#N/A,#N/A,FALSE,"т02бд"}</definedName>
    <definedName name="___Mn2" localSheetId="86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2" hidden="1">{#N/A,#N/A,FALSE,"т04"}</definedName>
    <definedName name="___t04" localSheetId="13" hidden="1">{#N/A,#N/A,FALSE,"т04"}</definedName>
    <definedName name="___t04" localSheetId="7" hidden="1">{#N/A,#N/A,FALSE,"т04"}</definedName>
    <definedName name="___t04" localSheetId="11" hidden="1">{#N/A,#N/A,FALSE,"т04"}</definedName>
    <definedName name="___t04" localSheetId="39" hidden="1">{#N/A,#N/A,FALSE,"т04"}</definedName>
    <definedName name="___t04" localSheetId="45" hidden="1">{#N/A,#N/A,FALSE,"т04"}</definedName>
    <definedName name="___t04" localSheetId="47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9" hidden="1">{#N/A,#N/A,FALSE,"т04"}</definedName>
    <definedName name="___t04" localSheetId="71" hidden="1">{#N/A,#N/A,FALSE,"т04"}</definedName>
    <definedName name="___t04" localSheetId="75" hidden="1">{#N/A,#N/A,FALSE,"т04"}</definedName>
    <definedName name="___t04" localSheetId="84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81" hidden="1">{#N/A,#N/A,FALSE,"т04"}</definedName>
    <definedName name="___t04" localSheetId="82" hidden="1">{#N/A,#N/A,FALSE,"т04"}</definedName>
    <definedName name="___t04" localSheetId="83">{#N/A,#N/A,FALSE,"т04"}</definedName>
    <definedName name="___t04" localSheetId="64" hidden="1">{#N/A,#N/A,FALSE,"т04"}</definedName>
    <definedName name="___t04" localSheetId="65" hidden="1">{#N/A,#N/A,FALSE,"т04"}</definedName>
    <definedName name="___t04" localSheetId="87" hidden="1">{#N/A,#N/A,FALSE,"т04"}</definedName>
    <definedName name="___t04" localSheetId="85" hidden="1">{#N/A,#N/A,FALSE,"т04"}</definedName>
    <definedName name="___t04" localSheetId="86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hidden="1">{#N/A,#N/A,FALSE,"т04"}</definedName>
    <definedName name="___t06" localSheetId="1" hidden="1">{#N/A,#N/A,FALSE,"т04"}</definedName>
    <definedName name="___t06" localSheetId="12" hidden="1">{#N/A,#N/A,FALSE,"т04"}</definedName>
    <definedName name="___t06" localSheetId="13" hidden="1">{#N/A,#N/A,FALSE,"т04"}</definedName>
    <definedName name="___t06" localSheetId="7" hidden="1">{#N/A,#N/A,FALSE,"т04"}</definedName>
    <definedName name="___t06" localSheetId="11" hidden="1">{#N/A,#N/A,FALSE,"т04"}</definedName>
    <definedName name="___t06" localSheetId="39" hidden="1">{#N/A,#N/A,FALSE,"т04"}</definedName>
    <definedName name="___t06" localSheetId="45" hidden="1">{#N/A,#N/A,FALSE,"т04"}</definedName>
    <definedName name="___t06" localSheetId="47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9" hidden="1">{#N/A,#N/A,FALSE,"т04"}</definedName>
    <definedName name="___t06" localSheetId="71" hidden="1">{#N/A,#N/A,FALSE,"т04"}</definedName>
    <definedName name="___t06" localSheetId="75" hidden="1">{#N/A,#N/A,FALSE,"т04"}</definedName>
    <definedName name="___t06" localSheetId="84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81" hidden="1">{#N/A,#N/A,FALSE,"т04"}</definedName>
    <definedName name="___t06" localSheetId="82" hidden="1">{#N/A,#N/A,FALSE,"т04"}</definedName>
    <definedName name="___t06" localSheetId="83">{#N/A,#N/A,FALSE,"т04"}</definedName>
    <definedName name="___t06" localSheetId="64" hidden="1">{#N/A,#N/A,FALSE,"т04"}</definedName>
    <definedName name="___t06" localSheetId="65" hidden="1">{#N/A,#N/A,FALSE,"т04"}</definedName>
    <definedName name="___t06" localSheetId="87" hidden="1">{#N/A,#N/A,FALSE,"т04"}</definedName>
    <definedName name="___t06" localSheetId="85" hidden="1">{#N/A,#N/A,FALSE,"т04"}</definedName>
    <definedName name="___t06" localSheetId="86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hidden="1">{#N/A,#N/A,FALSE,"т04"}</definedName>
    <definedName name="___tab06" localSheetId="12">#REF!</definedName>
    <definedName name="___tab06" localSheetId="13">#REF!</definedName>
    <definedName name="___tab06" localSheetId="14">#REF!</definedName>
    <definedName name="___tab06" localSheetId="7">#REF!</definedName>
    <definedName name="___tab06" localSheetId="8">#REF!</definedName>
    <definedName name="___tab06" localSheetId="9">#REF!</definedName>
    <definedName name="___tab06" localSheetId="11">#REF!</definedName>
    <definedName name="___tab06" localSheetId="22">#REF!</definedName>
    <definedName name="___tab06" localSheetId="32">#REF!</definedName>
    <definedName name="___tab06" localSheetId="45">#REF!</definedName>
    <definedName name="___tab06" localSheetId="47">#REF!</definedName>
    <definedName name="___tab06" localSheetId="48">#REF!</definedName>
    <definedName name="___tab06" localSheetId="53">#REF!</definedName>
    <definedName name="___tab06" localSheetId="55">#REF!</definedName>
    <definedName name="___tab06" localSheetId="58">#REF!</definedName>
    <definedName name="___tab06" localSheetId="59">#REF!</definedName>
    <definedName name="___tab06" localSheetId="60">#REF!</definedName>
    <definedName name="___tab06" localSheetId="74">#REF!</definedName>
    <definedName name="___tab06" localSheetId="66">#REF!</definedName>
    <definedName name="___tab06" localSheetId="67">#REF!</definedName>
    <definedName name="___tab06" localSheetId="69">#REF!</definedName>
    <definedName name="___tab06" localSheetId="71">#REF!</definedName>
    <definedName name="___tab06" localSheetId="73">#REF!</definedName>
    <definedName name="___tab06" localSheetId="75">#REF!</definedName>
    <definedName name="___tab06" localSheetId="84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15">#REF!</definedName>
    <definedName name="___tab06" localSheetId="18">#REF!</definedName>
    <definedName name="___tab06" localSheetId="17">#REF!</definedName>
    <definedName name="___tab06" localSheetId="64">#REF!</definedName>
    <definedName name="___tab06" localSheetId="65">#REF!</definedName>
    <definedName name="___tab06" localSheetId="87">#REF!</definedName>
    <definedName name="___tab06" localSheetId="85">#REF!</definedName>
    <definedName name="___tab06" localSheetId="86">#REF!</definedName>
    <definedName name="___tab06" localSheetId="88">#REF!</definedName>
    <definedName name="___tab06" localSheetId="89">#REF!</definedName>
    <definedName name="___tab06">#REF!</definedName>
    <definedName name="___tab07" localSheetId="12">#REF!</definedName>
    <definedName name="___tab07" localSheetId="13">#REF!</definedName>
    <definedName name="___tab07" localSheetId="14">#REF!</definedName>
    <definedName name="___tab07" localSheetId="7">#REF!</definedName>
    <definedName name="___tab07" localSheetId="8">#REF!</definedName>
    <definedName name="___tab07" localSheetId="9">#REF!</definedName>
    <definedName name="___tab07" localSheetId="11">#REF!</definedName>
    <definedName name="___tab07" localSheetId="22">#REF!</definedName>
    <definedName name="___tab07" localSheetId="32">#REF!</definedName>
    <definedName name="___tab07" localSheetId="48">#REF!</definedName>
    <definedName name="___tab07" localSheetId="53">#REF!</definedName>
    <definedName name="___tab07" localSheetId="55">#REF!</definedName>
    <definedName name="___tab07" localSheetId="58">#REF!</definedName>
    <definedName name="___tab07" localSheetId="59">#REF!</definedName>
    <definedName name="___tab07" localSheetId="60">#REF!</definedName>
    <definedName name="___tab07" localSheetId="74">#REF!</definedName>
    <definedName name="___tab07" localSheetId="66">#REF!</definedName>
    <definedName name="___tab07" localSheetId="67">#REF!</definedName>
    <definedName name="___tab07" localSheetId="69">#REF!</definedName>
    <definedName name="___tab07" localSheetId="71">#REF!</definedName>
    <definedName name="___tab07" localSheetId="73">#REF!</definedName>
    <definedName name="___tab07" localSheetId="75">#REF!</definedName>
    <definedName name="___tab07" localSheetId="84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15">#REF!</definedName>
    <definedName name="___tab07" localSheetId="18">#REF!</definedName>
    <definedName name="___tab07" localSheetId="17">#REF!</definedName>
    <definedName name="___tab07" localSheetId="64">#REF!</definedName>
    <definedName name="___tab07" localSheetId="65">#REF!</definedName>
    <definedName name="___tab07" localSheetId="87">#REF!</definedName>
    <definedName name="___tab07" localSheetId="85">#REF!</definedName>
    <definedName name="___tab07" localSheetId="86">#REF!</definedName>
    <definedName name="___tab07" localSheetId="88">#REF!</definedName>
    <definedName name="___tab07" localSheetId="89">#REF!</definedName>
    <definedName name="___tab07">#REF!</definedName>
    <definedName name="___Tab1" localSheetId="12">#REF!</definedName>
    <definedName name="___Tab1" localSheetId="13">#REF!</definedName>
    <definedName name="___Tab1" localSheetId="14">#REF!</definedName>
    <definedName name="___Tab1" localSheetId="7">#REF!</definedName>
    <definedName name="___Tab1" localSheetId="8">#REF!</definedName>
    <definedName name="___Tab1" localSheetId="9">#REF!</definedName>
    <definedName name="___Tab1" localSheetId="11">#REF!</definedName>
    <definedName name="___Tab1" localSheetId="22">#REF!</definedName>
    <definedName name="___Tab1" localSheetId="32">#REF!</definedName>
    <definedName name="___Tab1" localSheetId="48">#REF!</definedName>
    <definedName name="___Tab1" localSheetId="53">#REF!</definedName>
    <definedName name="___Tab1" localSheetId="55">#REF!</definedName>
    <definedName name="___Tab1" localSheetId="58">#REF!</definedName>
    <definedName name="___Tab1" localSheetId="59">#REF!</definedName>
    <definedName name="___Tab1" localSheetId="60">#REF!</definedName>
    <definedName name="___Tab1" localSheetId="74">#REF!</definedName>
    <definedName name="___Tab1" localSheetId="66">#REF!</definedName>
    <definedName name="___Tab1" localSheetId="67">#REF!</definedName>
    <definedName name="___Tab1" localSheetId="69">#REF!</definedName>
    <definedName name="___Tab1" localSheetId="71">#REF!</definedName>
    <definedName name="___Tab1" localSheetId="73">#REF!</definedName>
    <definedName name="___Tab1" localSheetId="75">#REF!</definedName>
    <definedName name="___Tab1" localSheetId="84">#REF!</definedName>
    <definedName name="___Tab1" localSheetId="76">#REF!</definedName>
    <definedName name="___Tab1" localSheetId="77">#REF!</definedName>
    <definedName name="___Tab1" localSheetId="78">#REF!</definedName>
    <definedName name="___Tab1" localSheetId="81">#REF!</definedName>
    <definedName name="___Tab1" localSheetId="82">#REF!</definedName>
    <definedName name="___Tab1" localSheetId="83">#REF!</definedName>
    <definedName name="___Tab1" localSheetId="15">#REF!</definedName>
    <definedName name="___Tab1" localSheetId="18">#REF!</definedName>
    <definedName name="___Tab1" localSheetId="17">#REF!</definedName>
    <definedName name="___Tab1" localSheetId="64">#REF!</definedName>
    <definedName name="___Tab1" localSheetId="65">#REF!</definedName>
    <definedName name="___Tab1" localSheetId="87">#REF!</definedName>
    <definedName name="___Tab1" localSheetId="85">#REF!</definedName>
    <definedName name="___Tab1" localSheetId="86">#REF!</definedName>
    <definedName name="___Tab1" localSheetId="88">#REF!</definedName>
    <definedName name="___Tab1" localSheetId="89">#REF!</definedName>
    <definedName name="___Tab1">#REF!</definedName>
    <definedName name="___to5" localSheetId="1" hidden="1">{#VALUE!,#N/A,FALSE,0}</definedName>
    <definedName name="___to5" localSheetId="12" hidden="1">{#VALUE!,#N/A,FALSE,0}</definedName>
    <definedName name="___to5" localSheetId="13" hidden="1">{#VALUE!,#N/A,FALSE,0}</definedName>
    <definedName name="___to5" localSheetId="7" hidden="1">{#VALUE!,#N/A,FALSE,0}</definedName>
    <definedName name="___to5" localSheetId="11" hidden="1">{#VALUE!,#N/A,FALSE,0}</definedName>
    <definedName name="___to5" localSheetId="39" hidden="1">{#VALUE!,#N/A,FALSE,0}</definedName>
    <definedName name="___to5" localSheetId="45" hidden="1">{#VALUE!,#N/A,FALSE,0}</definedName>
    <definedName name="___to5" localSheetId="47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5" hidden="1">{#VALUE!,#N/A,FALSE,0}</definedName>
    <definedName name="___to5" localSheetId="84">{#VALUE!,#N/A,FALSE,0}</definedName>
    <definedName name="___to5" localSheetId="76" hidden="1">{#VALUE!,#N/A,FALSE,0}</definedName>
    <definedName name="___to5" localSheetId="77" hidden="1">{#VALUE!,#N/A,FALSE,0}</definedName>
    <definedName name="___to5" localSheetId="81" hidden="1">{#VALUE!,#N/A,FALSE,0}</definedName>
    <definedName name="___to5" localSheetId="82" hidden="1">{#VALUE!,#N/A,FALSE,0}</definedName>
    <definedName name="___to5" localSheetId="83">{#VALUE!,#N/A,FALSE,0}</definedName>
    <definedName name="___to5" localSheetId="64" hidden="1">{#VALUE!,#N/A,FALSE,0}</definedName>
    <definedName name="___to5" localSheetId="65" hidden="1">{#VALUE!,#N/A,FALSE,0}</definedName>
    <definedName name="___to5" localSheetId="87" hidden="1">{#VALUE!,#N/A,FALSE,0}</definedName>
    <definedName name="___to5" localSheetId="85" hidden="1">{#VALUE!,#N/A,FALSE,0}</definedName>
    <definedName name="___to5" localSheetId="86" hidden="1">{#VALUE!,#N/A,FALSE,0}</definedName>
    <definedName name="___to5" localSheetId="88" hidden="1">{#VALUE!,#N/A,FALSE,0}</definedName>
    <definedName name="___to5" localSheetId="89" hidden="1">{#VALUE!,#N/A,FALSE,0}</definedName>
    <definedName name="___to5" hidden="1">{#VALUE!,#N/A,FALSE,0}</definedName>
    <definedName name="___to9" localSheetId="1" hidden="1">{#VALUE!,#N/A,FALSE,0}</definedName>
    <definedName name="___to9" localSheetId="12" hidden="1">{#VALUE!,#N/A,FALSE,0}</definedName>
    <definedName name="___to9" localSheetId="13" hidden="1">{#VALUE!,#N/A,FALSE,0}</definedName>
    <definedName name="___to9" localSheetId="7" hidden="1">{#VALUE!,#N/A,FALSE,0}</definedName>
    <definedName name="___to9" localSheetId="11" hidden="1">{#VALUE!,#N/A,FALSE,0}</definedName>
    <definedName name="___to9" localSheetId="39" hidden="1">{#VALUE!,#N/A,FALSE,0}</definedName>
    <definedName name="___to9" localSheetId="45" hidden="1">{#VALUE!,#N/A,FALSE,0}</definedName>
    <definedName name="___to9" localSheetId="47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5" hidden="1">{#VALUE!,#N/A,FALSE,0}</definedName>
    <definedName name="___to9" localSheetId="84">{#VALUE!,#N/A,FALSE,0}</definedName>
    <definedName name="___to9" localSheetId="76" hidden="1">{#VALUE!,#N/A,FALSE,0}</definedName>
    <definedName name="___to9" localSheetId="77" hidden="1">{#VALUE!,#N/A,FALSE,0}</definedName>
    <definedName name="___to9" localSheetId="81" hidden="1">{#VALUE!,#N/A,FALSE,0}</definedName>
    <definedName name="___to9" localSheetId="82" hidden="1">{#VALUE!,#N/A,FALSE,0}</definedName>
    <definedName name="___to9" localSheetId="83">{#VALUE!,#N/A,FALSE,0}</definedName>
    <definedName name="___to9" localSheetId="64" hidden="1">{#VALUE!,#N/A,FALSE,0}</definedName>
    <definedName name="___to9" localSheetId="65" hidden="1">{#VALUE!,#N/A,FALSE,0}</definedName>
    <definedName name="___to9" localSheetId="87" hidden="1">{#VALUE!,#N/A,FALSE,0}</definedName>
    <definedName name="___to9" localSheetId="85" hidden="1">{#VALUE!,#N/A,FALSE,0}</definedName>
    <definedName name="___to9" localSheetId="86" hidden="1">{#VALUE!,#N/A,FALSE,0}</definedName>
    <definedName name="___to9" localSheetId="88" hidden="1">{#VALUE!,#N/A,FALSE,0}</definedName>
    <definedName name="___to9" localSheetId="89" hidden="1">{#VALUE!,#N/A,FALSE,0}</definedName>
    <definedName name="___to9" hidden="1">{#VALUE!,#N/A,FALSE,0}</definedName>
    <definedName name="___UKR1" localSheetId="12">#REF!</definedName>
    <definedName name="___UKR1" localSheetId="13">#REF!</definedName>
    <definedName name="___UKR1" localSheetId="14">#REF!</definedName>
    <definedName name="___UKR1" localSheetId="7">#REF!</definedName>
    <definedName name="___UKR1" localSheetId="8">#REF!</definedName>
    <definedName name="___UKR1" localSheetId="9">#REF!</definedName>
    <definedName name="___UKR1" localSheetId="11">#REF!</definedName>
    <definedName name="___UKR1" localSheetId="22">#REF!</definedName>
    <definedName name="___UKR1" localSheetId="32">#REF!</definedName>
    <definedName name="___UKR1" localSheetId="45">#REF!</definedName>
    <definedName name="___UKR1" localSheetId="47">#REF!</definedName>
    <definedName name="___UKR1" localSheetId="48">#REF!</definedName>
    <definedName name="___UKR1" localSheetId="53">#REF!</definedName>
    <definedName name="___UKR1" localSheetId="55">#REF!</definedName>
    <definedName name="___UKR1" localSheetId="58">#REF!</definedName>
    <definedName name="___UKR1" localSheetId="59">#REF!</definedName>
    <definedName name="___UKR1" localSheetId="60">#REF!</definedName>
    <definedName name="___UKR1" localSheetId="74">#REF!</definedName>
    <definedName name="___UKR1" localSheetId="66">#REF!</definedName>
    <definedName name="___UKR1" localSheetId="67">#REF!</definedName>
    <definedName name="___UKR1" localSheetId="69">#REF!</definedName>
    <definedName name="___UKR1" localSheetId="71">#REF!</definedName>
    <definedName name="___UKR1" localSheetId="73">#REF!</definedName>
    <definedName name="___UKR1" localSheetId="75">#REF!</definedName>
    <definedName name="___UKR1" localSheetId="84">#REF!</definedName>
    <definedName name="___UKR1" localSheetId="76">#REF!</definedName>
    <definedName name="___UKR1" localSheetId="77">#REF!</definedName>
    <definedName name="___UKR1" localSheetId="78">#REF!</definedName>
    <definedName name="___UKR1" localSheetId="81">#REF!</definedName>
    <definedName name="___UKR1" localSheetId="82">#REF!</definedName>
    <definedName name="___UKR1" localSheetId="83">#REF!</definedName>
    <definedName name="___UKR1" localSheetId="15">#REF!</definedName>
    <definedName name="___UKR1" localSheetId="18">#REF!</definedName>
    <definedName name="___UKR1" localSheetId="17">#REF!</definedName>
    <definedName name="___UKR1" localSheetId="64">#REF!</definedName>
    <definedName name="___UKR1" localSheetId="65">#REF!</definedName>
    <definedName name="___UKR1" localSheetId="87">#REF!</definedName>
    <definedName name="___UKR1" localSheetId="85">#REF!</definedName>
    <definedName name="___UKR1" localSheetId="86">#REF!</definedName>
    <definedName name="___UKR1" localSheetId="88">#REF!</definedName>
    <definedName name="___UKR1" localSheetId="89">#REF!</definedName>
    <definedName name="___UKR1">#REF!</definedName>
    <definedName name="___UKR2" localSheetId="12">#REF!</definedName>
    <definedName name="___UKR2" localSheetId="13">#REF!</definedName>
    <definedName name="___UKR2" localSheetId="14">#REF!</definedName>
    <definedName name="___UKR2" localSheetId="7">#REF!</definedName>
    <definedName name="___UKR2" localSheetId="8">#REF!</definedName>
    <definedName name="___UKR2" localSheetId="9">#REF!</definedName>
    <definedName name="___UKR2" localSheetId="11">#REF!</definedName>
    <definedName name="___UKR2" localSheetId="22">#REF!</definedName>
    <definedName name="___UKR2" localSheetId="32">#REF!</definedName>
    <definedName name="___UKR2" localSheetId="48">#REF!</definedName>
    <definedName name="___UKR2" localSheetId="53">#REF!</definedName>
    <definedName name="___UKR2" localSheetId="55">#REF!</definedName>
    <definedName name="___UKR2" localSheetId="58">#REF!</definedName>
    <definedName name="___UKR2" localSheetId="59">#REF!</definedName>
    <definedName name="___UKR2" localSheetId="60">#REF!</definedName>
    <definedName name="___UKR2" localSheetId="74">#REF!</definedName>
    <definedName name="___UKR2" localSheetId="66">#REF!</definedName>
    <definedName name="___UKR2" localSheetId="67">#REF!</definedName>
    <definedName name="___UKR2" localSheetId="69">#REF!</definedName>
    <definedName name="___UKR2" localSheetId="71">#REF!</definedName>
    <definedName name="___UKR2" localSheetId="73">#REF!</definedName>
    <definedName name="___UKR2" localSheetId="75">#REF!</definedName>
    <definedName name="___UKR2" localSheetId="84">#REF!</definedName>
    <definedName name="___UKR2" localSheetId="76">#REF!</definedName>
    <definedName name="___UKR2" localSheetId="77">#REF!</definedName>
    <definedName name="___UKR2" localSheetId="78">#REF!</definedName>
    <definedName name="___UKR2" localSheetId="81">#REF!</definedName>
    <definedName name="___UKR2" localSheetId="82">#REF!</definedName>
    <definedName name="___UKR2" localSheetId="83">#REF!</definedName>
    <definedName name="___UKR2" localSheetId="15">#REF!</definedName>
    <definedName name="___UKR2" localSheetId="18">#REF!</definedName>
    <definedName name="___UKR2" localSheetId="17">#REF!</definedName>
    <definedName name="___UKR2" localSheetId="64">#REF!</definedName>
    <definedName name="___UKR2" localSheetId="65">#REF!</definedName>
    <definedName name="___UKR2" localSheetId="87">#REF!</definedName>
    <definedName name="___UKR2" localSheetId="85">#REF!</definedName>
    <definedName name="___UKR2" localSheetId="86">#REF!</definedName>
    <definedName name="___UKR2" localSheetId="88">#REF!</definedName>
    <definedName name="___UKR2" localSheetId="89">#REF!</definedName>
    <definedName name="___UKR2">#REF!</definedName>
    <definedName name="___UKR3" localSheetId="12">#REF!</definedName>
    <definedName name="___UKR3" localSheetId="13">#REF!</definedName>
    <definedName name="___UKR3" localSheetId="14">#REF!</definedName>
    <definedName name="___UKR3" localSheetId="7">#REF!</definedName>
    <definedName name="___UKR3" localSheetId="8">#REF!</definedName>
    <definedName name="___UKR3" localSheetId="9">#REF!</definedName>
    <definedName name="___UKR3" localSheetId="11">#REF!</definedName>
    <definedName name="___UKR3" localSheetId="22">#REF!</definedName>
    <definedName name="___UKR3" localSheetId="32">#REF!</definedName>
    <definedName name="___UKR3" localSheetId="48">#REF!</definedName>
    <definedName name="___UKR3" localSheetId="53">#REF!</definedName>
    <definedName name="___UKR3" localSheetId="55">#REF!</definedName>
    <definedName name="___UKR3" localSheetId="58">#REF!</definedName>
    <definedName name="___UKR3" localSheetId="59">#REF!</definedName>
    <definedName name="___UKR3" localSheetId="60">#REF!</definedName>
    <definedName name="___UKR3" localSheetId="74">#REF!</definedName>
    <definedName name="___UKR3" localSheetId="66">#REF!</definedName>
    <definedName name="___UKR3" localSheetId="67">#REF!</definedName>
    <definedName name="___UKR3" localSheetId="69">#REF!</definedName>
    <definedName name="___UKR3" localSheetId="71">#REF!</definedName>
    <definedName name="___UKR3" localSheetId="73">#REF!</definedName>
    <definedName name="___UKR3" localSheetId="75">#REF!</definedName>
    <definedName name="___UKR3" localSheetId="84">#REF!</definedName>
    <definedName name="___UKR3" localSheetId="76">#REF!</definedName>
    <definedName name="___UKR3" localSheetId="77">#REF!</definedName>
    <definedName name="___UKR3" localSheetId="78">#REF!</definedName>
    <definedName name="___UKR3" localSheetId="81">#REF!</definedName>
    <definedName name="___UKR3" localSheetId="82">#REF!</definedName>
    <definedName name="___UKR3" localSheetId="83">#REF!</definedName>
    <definedName name="___UKR3" localSheetId="15">#REF!</definedName>
    <definedName name="___UKR3" localSheetId="18">#REF!</definedName>
    <definedName name="___UKR3" localSheetId="17">#REF!</definedName>
    <definedName name="___UKR3" localSheetId="64">#REF!</definedName>
    <definedName name="___UKR3" localSheetId="65">#REF!</definedName>
    <definedName name="___UKR3" localSheetId="87">#REF!</definedName>
    <definedName name="___UKR3" localSheetId="85">#REF!</definedName>
    <definedName name="___UKR3" localSheetId="86">#REF!</definedName>
    <definedName name="___UKR3" localSheetId="88">#REF!</definedName>
    <definedName name="___UKR3" localSheetId="89">#REF!</definedName>
    <definedName name="___UKR3">#REF!</definedName>
    <definedName name="___xlc_DefaultDisplayOption___">"caption"</definedName>
    <definedName name="___xlc_DisplayNullValuesAs___">"___xlc_DisplayNullValuesAs_empty___"</definedName>
    <definedName name="___xlc_PromptForInsertOnDrill___">FALSE</definedName>
    <definedName name="___xlc_SuppressNULLSOnDrill___">TRUE</definedName>
    <definedName name="___xlc_SuppressZerosOnDrill___">FALSE</definedName>
    <definedName name="__123Graph_CIMPORTS">#REF!</definedName>
    <definedName name="__123Graph_XGRAPH3" localSheetId="12" hidden="1">#REF!</definedName>
    <definedName name="__123Graph_XGRAPH3" localSheetId="13" hidden="1">#REF!</definedName>
    <definedName name="__123Graph_XGRAPH3" localSheetId="7" hidden="1">[1]GDP!#REF!</definedName>
    <definedName name="__123Graph_XGRAPH3" localSheetId="11" hidden="1">#REF!</definedName>
    <definedName name="__123Graph_XGRAPH3" localSheetId="45" hidden="1">[1]GDP!#REF!</definedName>
    <definedName name="__123Graph_XGRAPH3" localSheetId="47" hidden="1">[1]GDP!#REF!</definedName>
    <definedName name="__123Graph_XGRAPH3" localSheetId="55" hidden="1">#REF!</definedName>
    <definedName name="__123Graph_XGRAPH3" localSheetId="66" hidden="1">#REF!</definedName>
    <definedName name="__123Graph_XGRAPH3" localSheetId="67" hidden="1">#REF!</definedName>
    <definedName name="__123Graph_XGRAPH3" localSheetId="69" hidden="1">#REF!</definedName>
    <definedName name="__123Graph_XGRAPH3" localSheetId="71" hidden="1">#REF!</definedName>
    <definedName name="__123Graph_XGRAPH3" localSheetId="75" hidden="1">#REF!</definedName>
    <definedName name="__123Graph_XGRAPH3" localSheetId="76" hidden="1">#REF!</definedName>
    <definedName name="__123Graph_XGRAPH3" localSheetId="77" hidden="1">#REF!</definedName>
    <definedName name="__123Graph_XGRAPH3" localSheetId="81" hidden="1">#REF!</definedName>
    <definedName name="__123Graph_XGRAPH3" localSheetId="82" hidden="1">#REF!</definedName>
    <definedName name="__123Graph_XGRAPH3" localSheetId="64" hidden="1">#REF!</definedName>
    <definedName name="__123Graph_XGRAPH3" localSheetId="65" hidden="1">#REF!</definedName>
    <definedName name="__123Graph_XGRAPH3" localSheetId="87" hidden="1">#REF!</definedName>
    <definedName name="__123Graph_XGRAPH3" localSheetId="85" hidden="1">#REF!</definedName>
    <definedName name="__123Graph_XGRAPH3" localSheetId="86" hidden="1">#REF!</definedName>
    <definedName name="__123Graph_XGRAPH3" localSheetId="88" hidden="1">#REF!</definedName>
    <definedName name="__123Graph_XGRAPH3" localSheetId="89" hidden="1">#REF!</definedName>
    <definedName name="__123Graph_XGRAPH3" hidden="1">#REF!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DVM3" localSheetId="45">[2]Links!$V$6</definedName>
    <definedName name="__DVM3" localSheetId="47">[2]Links!$V$6</definedName>
    <definedName name="__DVM3" localSheetId="66">#REF!</definedName>
    <definedName name="__DVM3" localSheetId="67">#REF!</definedName>
    <definedName name="__DVM3" localSheetId="69">#REF!</definedName>
    <definedName name="__DVM3" localSheetId="71">#REF!</definedName>
    <definedName name="__DVM3" localSheetId="75">#REF!</definedName>
    <definedName name="__DVM3" localSheetId="77">#REF!</definedName>
    <definedName name="__DVM3" localSheetId="81">#REF!</definedName>
    <definedName name="__DVM3" localSheetId="64">#REF!</definedName>
    <definedName name="__DVM3" localSheetId="65">#REF!</definedName>
    <definedName name="__DVM3">#REF!</definedName>
    <definedName name="__Mn2" localSheetId="1" hidden="1">{#N/A,#N/A,FALSE,"т02бд"}</definedName>
    <definedName name="__Mn2" localSheetId="12" hidden="1">{#N/A,#N/A,FALSE,"т02бд"}</definedName>
    <definedName name="__Mn2" localSheetId="13" hidden="1">{#N/A,#N/A,FALSE,"т02бд"}</definedName>
    <definedName name="__Mn2" localSheetId="7" hidden="1">{#N/A,#N/A,FALSE,"т02бд"}</definedName>
    <definedName name="__Mn2" localSheetId="11" hidden="1">{#N/A,#N/A,FALSE,"т02бд"}</definedName>
    <definedName name="__Mn2" localSheetId="39" hidden="1">{#N/A,#N/A,FALSE,"т02бд"}</definedName>
    <definedName name="__Mn2" localSheetId="45" hidden="1">{#N/A,#N/A,FALSE,"т02бд"}</definedName>
    <definedName name="__Mn2" localSheetId="47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5" hidden="1">{#N/A,#N/A,FALSE,"т02бд"}</definedName>
    <definedName name="__Mn2" localSheetId="84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81" hidden="1">{#N/A,#N/A,FALSE,"т02бд"}</definedName>
    <definedName name="__Mn2" localSheetId="82" hidden="1">{#N/A,#N/A,FALSE,"т02бд"}</definedName>
    <definedName name="__Mn2" localSheetId="83">{#N/A,#N/A,FALSE,"т02бд"}</definedName>
    <definedName name="__Mn2" localSheetId="64" hidden="1">{#N/A,#N/A,FALSE,"т02бд"}</definedName>
    <definedName name="__Mn2" localSheetId="65" hidden="1">{#N/A,#N/A,FALSE,"т02бд"}</definedName>
    <definedName name="__Mn2" localSheetId="87" hidden="1">{#N/A,#N/A,FALSE,"т02бд"}</definedName>
    <definedName name="__Mn2" localSheetId="85" hidden="1">{#N/A,#N/A,FALSE,"т02бд"}</definedName>
    <definedName name="__Mn2" localSheetId="86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2" hidden="1">{#N/A,#N/A,FALSE,"т04"}</definedName>
    <definedName name="__t04" localSheetId="13" hidden="1">{#N/A,#N/A,FALSE,"т04"}</definedName>
    <definedName name="__t04" localSheetId="7" hidden="1">{#N/A,#N/A,FALSE,"т04"}</definedName>
    <definedName name="__t04" localSheetId="11" hidden="1">{#N/A,#N/A,FALSE,"т04"}</definedName>
    <definedName name="__t04" localSheetId="39" hidden="1">{#N/A,#N/A,FALSE,"т04"}</definedName>
    <definedName name="__t04" localSheetId="45" hidden="1">{#N/A,#N/A,FALSE,"т04"}</definedName>
    <definedName name="__t04" localSheetId="47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9" hidden="1">{#N/A,#N/A,FALSE,"т04"}</definedName>
    <definedName name="__t04" localSheetId="71" hidden="1">{#N/A,#N/A,FALSE,"т04"}</definedName>
    <definedName name="__t04" localSheetId="75" hidden="1">{#N/A,#N/A,FALSE,"т04"}</definedName>
    <definedName name="__t04" localSheetId="84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81" hidden="1">{#N/A,#N/A,FALSE,"т04"}</definedName>
    <definedName name="__t04" localSheetId="82" hidden="1">{#N/A,#N/A,FALSE,"т04"}</definedName>
    <definedName name="__t04" localSheetId="83">{#N/A,#N/A,FALSE,"т04"}</definedName>
    <definedName name="__t04" localSheetId="64" hidden="1">{#N/A,#N/A,FALSE,"т04"}</definedName>
    <definedName name="__t04" localSheetId="65" hidden="1">{#N/A,#N/A,FALSE,"т04"}</definedName>
    <definedName name="__t04" localSheetId="87" hidden="1">{#N/A,#N/A,FALSE,"т04"}</definedName>
    <definedName name="__t04" localSheetId="85" hidden="1">{#N/A,#N/A,FALSE,"т04"}</definedName>
    <definedName name="__t04" localSheetId="86" hidden="1">{#N/A,#N/A,FALSE,"т04"}</definedName>
    <definedName name="__t04" localSheetId="88" hidden="1">{#N/A,#N/A,FALSE,"т04"}</definedName>
    <definedName name="__t04" localSheetId="89" hidden="1">{#N/A,#N/A,FALSE,"т04"}</definedName>
    <definedName name="__t04" hidden="1">{#N/A,#N/A,FALSE,"т04"}</definedName>
    <definedName name="__t06" localSheetId="1" hidden="1">{#N/A,#N/A,FALSE,"т04"}</definedName>
    <definedName name="__t06" localSheetId="12" hidden="1">{#N/A,#N/A,FALSE,"т04"}</definedName>
    <definedName name="__t06" localSheetId="13" hidden="1">{#N/A,#N/A,FALSE,"т04"}</definedName>
    <definedName name="__t06" localSheetId="7" hidden="1">{#N/A,#N/A,FALSE,"т04"}</definedName>
    <definedName name="__t06" localSheetId="11" hidden="1">{#N/A,#N/A,FALSE,"т04"}</definedName>
    <definedName name="__t06" localSheetId="39" hidden="1">{#N/A,#N/A,FALSE,"т04"}</definedName>
    <definedName name="__t06" localSheetId="45" hidden="1">{#N/A,#N/A,FALSE,"т04"}</definedName>
    <definedName name="__t06" localSheetId="47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9" hidden="1">{#N/A,#N/A,FALSE,"т04"}</definedName>
    <definedName name="__t06" localSheetId="71" hidden="1">{#N/A,#N/A,FALSE,"т04"}</definedName>
    <definedName name="__t06" localSheetId="75" hidden="1">{#N/A,#N/A,FALSE,"т04"}</definedName>
    <definedName name="__t06" localSheetId="84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81" hidden="1">{#N/A,#N/A,FALSE,"т04"}</definedName>
    <definedName name="__t06" localSheetId="82" hidden="1">{#N/A,#N/A,FALSE,"т04"}</definedName>
    <definedName name="__t06" localSheetId="83">{#N/A,#N/A,FALSE,"т04"}</definedName>
    <definedName name="__t06" localSheetId="64" hidden="1">{#N/A,#N/A,FALSE,"т04"}</definedName>
    <definedName name="__t06" localSheetId="65" hidden="1">{#N/A,#N/A,FALSE,"т04"}</definedName>
    <definedName name="__t06" localSheetId="87" hidden="1">{#N/A,#N/A,FALSE,"т04"}</definedName>
    <definedName name="__t06" localSheetId="85" hidden="1">{#N/A,#N/A,FALSE,"т04"}</definedName>
    <definedName name="__t06" localSheetId="86" hidden="1">{#N/A,#N/A,FALSE,"т04"}</definedName>
    <definedName name="__t06" localSheetId="88" hidden="1">{#N/A,#N/A,FALSE,"т04"}</definedName>
    <definedName name="__t06" localSheetId="89" hidden="1">{#N/A,#N/A,FALSE,"т04"}</definedName>
    <definedName name="__t06" hidden="1">{#N/A,#N/A,FALSE,"т04"}</definedName>
    <definedName name="__tab06" localSheetId="12">#REF!</definedName>
    <definedName name="__tab06" localSheetId="13">#REF!</definedName>
    <definedName name="__tab06" localSheetId="14">#REF!</definedName>
    <definedName name="__tab06" localSheetId="7">#REF!</definedName>
    <definedName name="__tab06" localSheetId="8">#REF!</definedName>
    <definedName name="__tab06" localSheetId="9">#REF!</definedName>
    <definedName name="__tab06" localSheetId="11">#REF!</definedName>
    <definedName name="__tab06" localSheetId="22">#REF!</definedName>
    <definedName name="__tab06" localSheetId="32">#REF!</definedName>
    <definedName name="__tab06" localSheetId="45">#REF!</definedName>
    <definedName name="__tab06" localSheetId="47">#REF!</definedName>
    <definedName name="__tab06" localSheetId="48">#REF!</definedName>
    <definedName name="__tab06" localSheetId="53">#REF!</definedName>
    <definedName name="__tab06" localSheetId="55">#REF!</definedName>
    <definedName name="__tab06" localSheetId="58">#REF!</definedName>
    <definedName name="__tab06" localSheetId="59">#REF!</definedName>
    <definedName name="__tab06" localSheetId="60">#REF!</definedName>
    <definedName name="__tab06" localSheetId="74">#REF!</definedName>
    <definedName name="__tab06" localSheetId="66">#REF!</definedName>
    <definedName name="__tab06" localSheetId="67">#REF!</definedName>
    <definedName name="__tab06" localSheetId="69">#REF!</definedName>
    <definedName name="__tab06" localSheetId="71">#REF!</definedName>
    <definedName name="__tab06" localSheetId="73">#REF!</definedName>
    <definedName name="__tab06" localSheetId="75">#REF!</definedName>
    <definedName name="__tab06" localSheetId="84">#REF!</definedName>
    <definedName name="__tab06" localSheetId="76">#REF!</definedName>
    <definedName name="__tab06" localSheetId="77">#REF!</definedName>
    <definedName name="__tab06" localSheetId="78">#REF!</definedName>
    <definedName name="__tab06" localSheetId="81">#REF!</definedName>
    <definedName name="__tab06" localSheetId="82">#REF!</definedName>
    <definedName name="__tab06" localSheetId="83">#REF!</definedName>
    <definedName name="__tab06" localSheetId="15">#REF!</definedName>
    <definedName name="__tab06" localSheetId="18">#REF!</definedName>
    <definedName name="__tab06" localSheetId="17">#REF!</definedName>
    <definedName name="__tab06" localSheetId="64">#REF!</definedName>
    <definedName name="__tab06" localSheetId="65">#REF!</definedName>
    <definedName name="__tab06" localSheetId="87">#REF!</definedName>
    <definedName name="__tab06" localSheetId="85">#REF!</definedName>
    <definedName name="__tab06" localSheetId="86">#REF!</definedName>
    <definedName name="__tab06" localSheetId="88">#REF!</definedName>
    <definedName name="__tab06" localSheetId="89">#REF!</definedName>
    <definedName name="__tab06">#REF!</definedName>
    <definedName name="__tab07" localSheetId="12">#REF!</definedName>
    <definedName name="__tab07" localSheetId="13">#REF!</definedName>
    <definedName name="__tab07" localSheetId="14">#REF!</definedName>
    <definedName name="__tab07" localSheetId="7">#REF!</definedName>
    <definedName name="__tab07" localSheetId="8">#REF!</definedName>
    <definedName name="__tab07" localSheetId="9">#REF!</definedName>
    <definedName name="__tab07" localSheetId="11">#REF!</definedName>
    <definedName name="__tab07" localSheetId="22">#REF!</definedName>
    <definedName name="__tab07" localSheetId="32">#REF!</definedName>
    <definedName name="__tab07" localSheetId="48">#REF!</definedName>
    <definedName name="__tab07" localSheetId="53">#REF!</definedName>
    <definedName name="__tab07" localSheetId="55">#REF!</definedName>
    <definedName name="__tab07" localSheetId="58">#REF!</definedName>
    <definedName name="__tab07" localSheetId="59">#REF!</definedName>
    <definedName name="__tab07" localSheetId="60">#REF!</definedName>
    <definedName name="__tab07" localSheetId="74">#REF!</definedName>
    <definedName name="__tab07" localSheetId="66">#REF!</definedName>
    <definedName name="__tab07" localSheetId="67">#REF!</definedName>
    <definedName name="__tab07" localSheetId="69">#REF!</definedName>
    <definedName name="__tab07" localSheetId="71">#REF!</definedName>
    <definedName name="__tab07" localSheetId="73">#REF!</definedName>
    <definedName name="__tab07" localSheetId="75">#REF!</definedName>
    <definedName name="__tab07" localSheetId="84">#REF!</definedName>
    <definedName name="__tab07" localSheetId="76">#REF!</definedName>
    <definedName name="__tab07" localSheetId="77">#REF!</definedName>
    <definedName name="__tab07" localSheetId="78">#REF!</definedName>
    <definedName name="__tab07" localSheetId="81">#REF!</definedName>
    <definedName name="__tab07" localSheetId="82">#REF!</definedName>
    <definedName name="__tab07" localSheetId="83">#REF!</definedName>
    <definedName name="__tab07" localSheetId="15">#REF!</definedName>
    <definedName name="__tab07" localSheetId="18">#REF!</definedName>
    <definedName name="__tab07" localSheetId="17">#REF!</definedName>
    <definedName name="__tab07" localSheetId="64">#REF!</definedName>
    <definedName name="__tab07" localSheetId="65">#REF!</definedName>
    <definedName name="__tab07" localSheetId="87">#REF!</definedName>
    <definedName name="__tab07" localSheetId="85">#REF!</definedName>
    <definedName name="__tab07" localSheetId="86">#REF!</definedName>
    <definedName name="__tab07" localSheetId="88">#REF!</definedName>
    <definedName name="__tab07" localSheetId="89">#REF!</definedName>
    <definedName name="__tab07">#REF!</definedName>
    <definedName name="__Tab1" localSheetId="12">#REF!</definedName>
    <definedName name="__Tab1" localSheetId="13">#REF!</definedName>
    <definedName name="__Tab1" localSheetId="14">#REF!</definedName>
    <definedName name="__Tab1" localSheetId="7">#REF!</definedName>
    <definedName name="__Tab1" localSheetId="8">#REF!</definedName>
    <definedName name="__Tab1" localSheetId="9">#REF!</definedName>
    <definedName name="__Tab1" localSheetId="11">#REF!</definedName>
    <definedName name="__Tab1" localSheetId="22">#REF!</definedName>
    <definedName name="__Tab1" localSheetId="32">#REF!</definedName>
    <definedName name="__Tab1" localSheetId="48">#REF!</definedName>
    <definedName name="__Tab1" localSheetId="53">#REF!</definedName>
    <definedName name="__Tab1" localSheetId="55">#REF!</definedName>
    <definedName name="__Tab1" localSheetId="58">#REF!</definedName>
    <definedName name="__Tab1" localSheetId="59">#REF!</definedName>
    <definedName name="__Tab1" localSheetId="60">#REF!</definedName>
    <definedName name="__Tab1" localSheetId="74">#REF!</definedName>
    <definedName name="__Tab1" localSheetId="66">#REF!</definedName>
    <definedName name="__Tab1" localSheetId="67">#REF!</definedName>
    <definedName name="__Tab1" localSheetId="69">#REF!</definedName>
    <definedName name="__Tab1" localSheetId="71">#REF!</definedName>
    <definedName name="__Tab1" localSheetId="73">#REF!</definedName>
    <definedName name="__Tab1" localSheetId="75">#REF!</definedName>
    <definedName name="__Tab1" localSheetId="84">#REF!</definedName>
    <definedName name="__Tab1" localSheetId="76">#REF!</definedName>
    <definedName name="__Tab1" localSheetId="77">#REF!</definedName>
    <definedName name="__Tab1" localSheetId="78">#REF!</definedName>
    <definedName name="__Tab1" localSheetId="81">#REF!</definedName>
    <definedName name="__Tab1" localSheetId="82">#REF!</definedName>
    <definedName name="__Tab1" localSheetId="83">#REF!</definedName>
    <definedName name="__Tab1" localSheetId="15">#REF!</definedName>
    <definedName name="__Tab1" localSheetId="18">#REF!</definedName>
    <definedName name="__Tab1" localSheetId="17">#REF!</definedName>
    <definedName name="__Tab1" localSheetId="64">#REF!</definedName>
    <definedName name="__Tab1" localSheetId="65">#REF!</definedName>
    <definedName name="__Tab1" localSheetId="87">#REF!</definedName>
    <definedName name="__Tab1" localSheetId="85">#REF!</definedName>
    <definedName name="__Tab1" localSheetId="86">#REF!</definedName>
    <definedName name="__Tab1" localSheetId="88">#REF!</definedName>
    <definedName name="__Tab1" localSheetId="89">#REF!</definedName>
    <definedName name="__Tab1">#REF!</definedName>
    <definedName name="__to5" localSheetId="1" hidden="1">{#VALUE!,#N/A,FALSE,0}</definedName>
    <definedName name="__to5" localSheetId="12" hidden="1">{#VALUE!,#N/A,FALSE,0}</definedName>
    <definedName name="__to5" localSheetId="13" hidden="1">{#VALUE!,#N/A,FALSE,0}</definedName>
    <definedName name="__to5" localSheetId="7" hidden="1">{#VALUE!,#N/A,FALSE,0}</definedName>
    <definedName name="__to5" localSheetId="11" hidden="1">{#VALUE!,#N/A,FALSE,0}</definedName>
    <definedName name="__to5" localSheetId="39" hidden="1">{#VALUE!,#N/A,FALSE,0}</definedName>
    <definedName name="__to5" localSheetId="45" hidden="1">{#VALUE!,#N/A,FALSE,0}</definedName>
    <definedName name="__to5" localSheetId="47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5" hidden="1">{#VALUE!,#N/A,FALSE,0}</definedName>
    <definedName name="__to5" localSheetId="84">{#VALUE!,#N/A,FALSE,0}</definedName>
    <definedName name="__to5" localSheetId="76" hidden="1">{#VALUE!,#N/A,FALSE,0}</definedName>
    <definedName name="__to5" localSheetId="77" hidden="1">{#VALUE!,#N/A,FALSE,0}</definedName>
    <definedName name="__to5" localSheetId="81" hidden="1">{#VALUE!,#N/A,FALSE,0}</definedName>
    <definedName name="__to5" localSheetId="82" hidden="1">{#VALUE!,#N/A,FALSE,0}</definedName>
    <definedName name="__to5" localSheetId="83">{#VALUE!,#N/A,FALSE,0}</definedName>
    <definedName name="__to5" localSheetId="64" hidden="1">{#VALUE!,#N/A,FALSE,0}</definedName>
    <definedName name="__to5" localSheetId="65" hidden="1">{#VALUE!,#N/A,FALSE,0}</definedName>
    <definedName name="__to5" localSheetId="87" hidden="1">{#VALUE!,#N/A,FALSE,0}</definedName>
    <definedName name="__to5" localSheetId="85" hidden="1">{#VALUE!,#N/A,FALSE,0}</definedName>
    <definedName name="__to5" localSheetId="86" hidden="1">{#VALUE!,#N/A,FALSE,0}</definedName>
    <definedName name="__to5" localSheetId="88" hidden="1">{#VALUE!,#N/A,FALSE,0}</definedName>
    <definedName name="__to5" localSheetId="89" hidden="1">{#VALUE!,#N/A,FALSE,0}</definedName>
    <definedName name="__to5" hidden="1">{#VALUE!,#N/A,FALSE,0}</definedName>
    <definedName name="__to9" localSheetId="1" hidden="1">{#VALUE!,#N/A,FALSE,0}</definedName>
    <definedName name="__to9" localSheetId="12" hidden="1">{#VALUE!,#N/A,FALSE,0}</definedName>
    <definedName name="__to9" localSheetId="13" hidden="1">{#VALUE!,#N/A,FALSE,0}</definedName>
    <definedName name="__to9" localSheetId="7" hidden="1">{#VALUE!,#N/A,FALSE,0}</definedName>
    <definedName name="__to9" localSheetId="11" hidden="1">{#VALUE!,#N/A,FALSE,0}</definedName>
    <definedName name="__to9" localSheetId="39" hidden="1">{#VALUE!,#N/A,FALSE,0}</definedName>
    <definedName name="__to9" localSheetId="45" hidden="1">{#VALUE!,#N/A,FALSE,0}</definedName>
    <definedName name="__to9" localSheetId="47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5" hidden="1">{#VALUE!,#N/A,FALSE,0}</definedName>
    <definedName name="__to9" localSheetId="84">{#VALUE!,#N/A,FALSE,0}</definedName>
    <definedName name="__to9" localSheetId="76" hidden="1">{#VALUE!,#N/A,FALSE,0}</definedName>
    <definedName name="__to9" localSheetId="77" hidden="1">{#VALUE!,#N/A,FALSE,0}</definedName>
    <definedName name="__to9" localSheetId="81" hidden="1">{#VALUE!,#N/A,FALSE,0}</definedName>
    <definedName name="__to9" localSheetId="82" hidden="1">{#VALUE!,#N/A,FALSE,0}</definedName>
    <definedName name="__to9" localSheetId="83">{#VALUE!,#N/A,FALSE,0}</definedName>
    <definedName name="__to9" localSheetId="64" hidden="1">{#VALUE!,#N/A,FALSE,0}</definedName>
    <definedName name="__to9" localSheetId="65" hidden="1">{#VALUE!,#N/A,FALSE,0}</definedName>
    <definedName name="__to9" localSheetId="87" hidden="1">{#VALUE!,#N/A,FALSE,0}</definedName>
    <definedName name="__to9" localSheetId="85" hidden="1">{#VALUE!,#N/A,FALSE,0}</definedName>
    <definedName name="__to9" localSheetId="86" hidden="1">{#VALUE!,#N/A,FALSE,0}</definedName>
    <definedName name="__to9" localSheetId="88" hidden="1">{#VALUE!,#N/A,FALSE,0}</definedName>
    <definedName name="__to9" localSheetId="89" hidden="1">{#VALUE!,#N/A,FALSE,0}</definedName>
    <definedName name="__to9" hidden="1">{#VALUE!,#N/A,FALSE,0}</definedName>
    <definedName name="__UKR1" localSheetId="12">#REF!</definedName>
    <definedName name="__UKR1" localSheetId="13">#REF!</definedName>
    <definedName name="__UKR1" localSheetId="14">#REF!</definedName>
    <definedName name="__UKR1" localSheetId="7">#REF!</definedName>
    <definedName name="__UKR1" localSheetId="8">#REF!</definedName>
    <definedName name="__UKR1" localSheetId="9">#REF!</definedName>
    <definedName name="__UKR1" localSheetId="11">#REF!</definedName>
    <definedName name="__UKR1" localSheetId="22">#REF!</definedName>
    <definedName name="__UKR1" localSheetId="32">#REF!</definedName>
    <definedName name="__UKR1" localSheetId="45">#REF!</definedName>
    <definedName name="__UKR1" localSheetId="47">#REF!</definedName>
    <definedName name="__UKR1" localSheetId="48">#REF!</definedName>
    <definedName name="__UKR1" localSheetId="53">#REF!</definedName>
    <definedName name="__UKR1" localSheetId="55">#REF!</definedName>
    <definedName name="__UKR1" localSheetId="58">#REF!</definedName>
    <definedName name="__UKR1" localSheetId="59">#REF!</definedName>
    <definedName name="__UKR1" localSheetId="60">#REF!</definedName>
    <definedName name="__UKR1" localSheetId="74">#REF!</definedName>
    <definedName name="__UKR1" localSheetId="66">#REF!</definedName>
    <definedName name="__UKR1" localSheetId="67">#REF!</definedName>
    <definedName name="__UKR1" localSheetId="69">#REF!</definedName>
    <definedName name="__UKR1" localSheetId="71">#REF!</definedName>
    <definedName name="__UKR1" localSheetId="73">#REF!</definedName>
    <definedName name="__UKR1" localSheetId="75">#REF!</definedName>
    <definedName name="__UKR1" localSheetId="84">#REF!</definedName>
    <definedName name="__UKR1" localSheetId="76">#REF!</definedName>
    <definedName name="__UKR1" localSheetId="77">#REF!</definedName>
    <definedName name="__UKR1" localSheetId="78">#REF!</definedName>
    <definedName name="__UKR1" localSheetId="81">#REF!</definedName>
    <definedName name="__UKR1" localSheetId="82">#REF!</definedName>
    <definedName name="__UKR1" localSheetId="83">#REF!</definedName>
    <definedName name="__UKR1" localSheetId="15">#REF!</definedName>
    <definedName name="__UKR1" localSheetId="18">#REF!</definedName>
    <definedName name="__UKR1" localSheetId="17">#REF!</definedName>
    <definedName name="__UKR1" localSheetId="64">#REF!</definedName>
    <definedName name="__UKR1" localSheetId="65">#REF!</definedName>
    <definedName name="__UKR1" localSheetId="87">#REF!</definedName>
    <definedName name="__UKR1" localSheetId="85">#REF!</definedName>
    <definedName name="__UKR1" localSheetId="86">#REF!</definedName>
    <definedName name="__UKR1" localSheetId="88">#REF!</definedName>
    <definedName name="__UKR1" localSheetId="89">#REF!</definedName>
    <definedName name="__UKR1">#REF!</definedName>
    <definedName name="__UKR2" localSheetId="12">#REF!</definedName>
    <definedName name="__UKR2" localSheetId="13">#REF!</definedName>
    <definedName name="__UKR2" localSheetId="14">#REF!</definedName>
    <definedName name="__UKR2" localSheetId="7">#REF!</definedName>
    <definedName name="__UKR2" localSheetId="8">#REF!</definedName>
    <definedName name="__UKR2" localSheetId="9">#REF!</definedName>
    <definedName name="__UKR2" localSheetId="11">#REF!</definedName>
    <definedName name="__UKR2" localSheetId="22">#REF!</definedName>
    <definedName name="__UKR2" localSheetId="32">#REF!</definedName>
    <definedName name="__UKR2" localSheetId="48">#REF!</definedName>
    <definedName name="__UKR2" localSheetId="53">#REF!</definedName>
    <definedName name="__UKR2" localSheetId="55">#REF!</definedName>
    <definedName name="__UKR2" localSheetId="58">#REF!</definedName>
    <definedName name="__UKR2" localSheetId="59">#REF!</definedName>
    <definedName name="__UKR2" localSheetId="60">#REF!</definedName>
    <definedName name="__UKR2" localSheetId="74">#REF!</definedName>
    <definedName name="__UKR2" localSheetId="66">#REF!</definedName>
    <definedName name="__UKR2" localSheetId="67">#REF!</definedName>
    <definedName name="__UKR2" localSheetId="69">#REF!</definedName>
    <definedName name="__UKR2" localSheetId="71">#REF!</definedName>
    <definedName name="__UKR2" localSheetId="73">#REF!</definedName>
    <definedName name="__UKR2" localSheetId="75">#REF!</definedName>
    <definedName name="__UKR2" localSheetId="84">#REF!</definedName>
    <definedName name="__UKR2" localSheetId="76">#REF!</definedName>
    <definedName name="__UKR2" localSheetId="77">#REF!</definedName>
    <definedName name="__UKR2" localSheetId="78">#REF!</definedName>
    <definedName name="__UKR2" localSheetId="81">#REF!</definedName>
    <definedName name="__UKR2" localSheetId="82">#REF!</definedName>
    <definedName name="__UKR2" localSheetId="83">#REF!</definedName>
    <definedName name="__UKR2" localSheetId="15">#REF!</definedName>
    <definedName name="__UKR2" localSheetId="18">#REF!</definedName>
    <definedName name="__UKR2" localSheetId="17">#REF!</definedName>
    <definedName name="__UKR2" localSheetId="64">#REF!</definedName>
    <definedName name="__UKR2" localSheetId="65">#REF!</definedName>
    <definedName name="__UKR2" localSheetId="87">#REF!</definedName>
    <definedName name="__UKR2" localSheetId="85">#REF!</definedName>
    <definedName name="__UKR2" localSheetId="86">#REF!</definedName>
    <definedName name="__UKR2" localSheetId="88">#REF!</definedName>
    <definedName name="__UKR2" localSheetId="89">#REF!</definedName>
    <definedName name="__UKR2">#REF!</definedName>
    <definedName name="__UKR3" localSheetId="12">#REF!</definedName>
    <definedName name="__UKR3" localSheetId="13">#REF!</definedName>
    <definedName name="__UKR3" localSheetId="14">#REF!</definedName>
    <definedName name="__UKR3" localSheetId="7">#REF!</definedName>
    <definedName name="__UKR3" localSheetId="8">#REF!</definedName>
    <definedName name="__UKR3" localSheetId="9">#REF!</definedName>
    <definedName name="__UKR3" localSheetId="11">#REF!</definedName>
    <definedName name="__UKR3" localSheetId="22">#REF!</definedName>
    <definedName name="__UKR3" localSheetId="32">#REF!</definedName>
    <definedName name="__UKR3" localSheetId="48">#REF!</definedName>
    <definedName name="__UKR3" localSheetId="53">#REF!</definedName>
    <definedName name="__UKR3" localSheetId="55">#REF!</definedName>
    <definedName name="__UKR3" localSheetId="58">#REF!</definedName>
    <definedName name="__UKR3" localSheetId="59">#REF!</definedName>
    <definedName name="__UKR3" localSheetId="60">#REF!</definedName>
    <definedName name="__UKR3" localSheetId="74">#REF!</definedName>
    <definedName name="__UKR3" localSheetId="66">#REF!</definedName>
    <definedName name="__UKR3" localSheetId="67">#REF!</definedName>
    <definedName name="__UKR3" localSheetId="69">#REF!</definedName>
    <definedName name="__UKR3" localSheetId="71">#REF!</definedName>
    <definedName name="__UKR3" localSheetId="73">#REF!</definedName>
    <definedName name="__UKR3" localSheetId="75">#REF!</definedName>
    <definedName name="__UKR3" localSheetId="84">#REF!</definedName>
    <definedName name="__UKR3" localSheetId="76">#REF!</definedName>
    <definedName name="__UKR3" localSheetId="77">#REF!</definedName>
    <definedName name="__UKR3" localSheetId="78">#REF!</definedName>
    <definedName name="__UKR3" localSheetId="81">#REF!</definedName>
    <definedName name="__UKR3" localSheetId="82">#REF!</definedName>
    <definedName name="__UKR3" localSheetId="83">#REF!</definedName>
    <definedName name="__UKR3" localSheetId="15">#REF!</definedName>
    <definedName name="__UKR3" localSheetId="18">#REF!</definedName>
    <definedName name="__UKR3" localSheetId="17">#REF!</definedName>
    <definedName name="__UKR3" localSheetId="64">#REF!</definedName>
    <definedName name="__UKR3" localSheetId="65">#REF!</definedName>
    <definedName name="__UKR3" localSheetId="87">#REF!</definedName>
    <definedName name="__UKR3" localSheetId="85">#REF!</definedName>
    <definedName name="__UKR3" localSheetId="86">#REF!</definedName>
    <definedName name="__UKR3" localSheetId="88">#REF!</definedName>
    <definedName name="__UKR3" localSheetId="89">#REF!</definedName>
    <definedName name="__UKR3">#REF!</definedName>
    <definedName name="__VM3" localSheetId="45">[2]Links!$V$4</definedName>
    <definedName name="__VM3" localSheetId="47">[2]Links!$V$4</definedName>
    <definedName name="__VM3" localSheetId="66">#REF!</definedName>
    <definedName name="__VM3" localSheetId="67">#REF!</definedName>
    <definedName name="__VM3" localSheetId="69">#REF!</definedName>
    <definedName name="__VM3" localSheetId="71">#REF!</definedName>
    <definedName name="__VM3" localSheetId="75">#REF!</definedName>
    <definedName name="__VM3" localSheetId="77">#REF!</definedName>
    <definedName name="__VM3" localSheetId="81">#REF!</definedName>
    <definedName name="__VM3" localSheetId="64">#REF!</definedName>
    <definedName name="__VM3" localSheetId="65">#REF!</definedName>
    <definedName name="__VM3">#REF!</definedName>
    <definedName name="__xlchart.v1.0">#REF!</definedName>
    <definedName name="__xlchart.v1.1">#REF!</definedName>
    <definedName name="__xlchart.v1.10">#REF!</definedName>
    <definedName name="__xlchart.v1.11">#REF!</definedName>
    <definedName name="__xlchart.v1.12">#REF!</definedName>
    <definedName name="__xlchart.v1.13">#REF!</definedName>
    <definedName name="__xlchart.v1.14">#REF!</definedName>
    <definedName name="__xlchart.v1.15">#REF!</definedName>
    <definedName name="__xlchart.v1.16">#REF!</definedName>
    <definedName name="__xlchart.v1.17">#REF!</definedName>
    <definedName name="__xlchart.v1.18">#REF!</definedName>
    <definedName name="__xlchart.v1.19">#REF!</definedName>
    <definedName name="__xlchart.v1.2">#REF!</definedName>
    <definedName name="__xlchart.v1.20">#REF!</definedName>
    <definedName name="__xlchart.v1.21">#REF!</definedName>
    <definedName name="__xlchart.v1.22">#REF!</definedName>
    <definedName name="__xlchart.v1.23">#REF!</definedName>
    <definedName name="__xlchart.v1.24">#REF!</definedName>
    <definedName name="__xlchart.v1.25">#REF!</definedName>
    <definedName name="__xlchart.v1.26">#REF!</definedName>
    <definedName name="__xlchart.v1.27">#REF!</definedName>
    <definedName name="__xlchart.v1.28">#REF!</definedName>
    <definedName name="__xlchart.v1.29">#REF!</definedName>
    <definedName name="__xlchart.v1.3">#REF!</definedName>
    <definedName name="__xlchart.v1.30">#REF!</definedName>
    <definedName name="__xlchart.v1.31">#REF!</definedName>
    <definedName name="__xlchart.v1.32">#REF!</definedName>
    <definedName name="__xlchart.v1.33">#REF!</definedName>
    <definedName name="__xlchart.v1.34">#REF!</definedName>
    <definedName name="__xlchart.v1.35">#REF!</definedName>
    <definedName name="__xlchart.v1.36">#REF!</definedName>
    <definedName name="__xlchart.v1.37">#REF!</definedName>
    <definedName name="__xlchart.v1.38">#REF!</definedName>
    <definedName name="__xlchart.v1.39">#REF!</definedName>
    <definedName name="__xlchart.v1.4">#REF!</definedName>
    <definedName name="__xlchart.v1.40">#REF!</definedName>
    <definedName name="__xlchart.v1.41">#REF!</definedName>
    <definedName name="__xlchart.v1.42">#REF!</definedName>
    <definedName name="__xlchart.v1.43">#REF!</definedName>
    <definedName name="__xlchart.v1.44">#REF!</definedName>
    <definedName name="__xlchart.v1.45">#REF!</definedName>
    <definedName name="__xlchart.v1.46">#REF!</definedName>
    <definedName name="__xlchart.v1.5">#REF!</definedName>
    <definedName name="__xlchart.v1.6">#REF!</definedName>
    <definedName name="__xlchart.v1.7">#REF!</definedName>
    <definedName name="__xlchart.v1.8">#REF!</definedName>
    <definedName name="__xlchart.v1.9">#REF!</definedName>
    <definedName name="__xlfn_AVERAGEIFS">NA()</definedName>
    <definedName name="_1_0ju">#REF!</definedName>
    <definedName name="_13__123Graph_AINVENT_SALES">#REF!</definedName>
    <definedName name="_14__123Graph_AMIMPMA_1">#REF!</definedName>
    <definedName name="_15__123Graph_ANDA_OIN">#REF!</definedName>
    <definedName name="_16__123Graph_AR_BMONEY">#REF!</definedName>
    <definedName name="_1SR" localSheetId="12">#REF!</definedName>
    <definedName name="_1SR" localSheetId="13">#REF!</definedName>
    <definedName name="_1SR" localSheetId="14">#REF!</definedName>
    <definedName name="_1SR" localSheetId="7">'[3]1S'!#REF!</definedName>
    <definedName name="_1SR" localSheetId="8">#REF!</definedName>
    <definedName name="_1SR" localSheetId="9">#REF!</definedName>
    <definedName name="_1SR" localSheetId="11">#REF!</definedName>
    <definedName name="_1SR" localSheetId="22">#REF!</definedName>
    <definedName name="_1SR" localSheetId="32">#REF!</definedName>
    <definedName name="_1SR" localSheetId="45">'[3]1S'!#REF!</definedName>
    <definedName name="_1SR" localSheetId="47">'[3]1S'!#REF!</definedName>
    <definedName name="_1SR" localSheetId="48">#REF!</definedName>
    <definedName name="_1SR" localSheetId="53">#REF!</definedName>
    <definedName name="_1SR" localSheetId="55">#REF!</definedName>
    <definedName name="_1SR" localSheetId="59">#REF!</definedName>
    <definedName name="_1SR" localSheetId="60">#REF!</definedName>
    <definedName name="_1SR" localSheetId="74">#REF!</definedName>
    <definedName name="_1SR" localSheetId="66">#REF!</definedName>
    <definedName name="_1SR" localSheetId="67">#REF!</definedName>
    <definedName name="_1SR" localSheetId="69">#REF!</definedName>
    <definedName name="_1SR" localSheetId="71">#REF!</definedName>
    <definedName name="_1SR" localSheetId="73">#REF!</definedName>
    <definedName name="_1SR" localSheetId="75">#REF!</definedName>
    <definedName name="_1SR" localSheetId="76">#REF!</definedName>
    <definedName name="_1SR" localSheetId="77">#REF!</definedName>
    <definedName name="_1SR" localSheetId="78">#REF!</definedName>
    <definedName name="_1SR" localSheetId="81">#REF!</definedName>
    <definedName name="_1SR" localSheetId="82">#REF!</definedName>
    <definedName name="_1SR" localSheetId="15">#REF!</definedName>
    <definedName name="_1SR" localSheetId="18">#REF!</definedName>
    <definedName name="_1SR" localSheetId="17">#REF!</definedName>
    <definedName name="_1SR" localSheetId="64">#REF!</definedName>
    <definedName name="_1SR" localSheetId="65">#REF!</definedName>
    <definedName name="_1SR" localSheetId="87">#REF!</definedName>
    <definedName name="_1SR" localSheetId="85">#REF!</definedName>
    <definedName name="_1SR" localSheetId="86">#REF!</definedName>
    <definedName name="_1SR" localSheetId="88">#REF!</definedName>
    <definedName name="_1SR" localSheetId="89">#REF!</definedName>
    <definedName name="_1SR">#REF!</definedName>
    <definedName name="_29__123Graph_BNDA_OIN">#REF!</definedName>
    <definedName name="_2Macros_Import_.qbop" localSheetId="2">#REF!</definedName>
    <definedName name="_2Macros_Import_.qbop" localSheetId="13">#REF!</definedName>
    <definedName name="_2Macros_Import_.qbop" localSheetId="14">#REF!</definedName>
    <definedName name="_2Macros_Import_.qbop" localSheetId="7">[4]!'[Macros Import].qbop'</definedName>
    <definedName name="_2Macros_Import_.qbop" localSheetId="8">#REF!</definedName>
    <definedName name="_2Macros_Import_.qbop" localSheetId="9">#REF!</definedName>
    <definedName name="_2Macros_Import_.qbop" localSheetId="31">#REF!</definedName>
    <definedName name="_2Macros_Import_.qbop" localSheetId="25">#REF!</definedName>
    <definedName name="_2Macros_Import_.qbop" localSheetId="27">#REF!</definedName>
    <definedName name="_2Macros_Import_.qbop" localSheetId="28">#REF!</definedName>
    <definedName name="_2Macros_Import_.qbop" localSheetId="41">#REF!</definedName>
    <definedName name="_2Macros_Import_.qbop" localSheetId="44">#REF!</definedName>
    <definedName name="_2Macros_Import_.qbop" localSheetId="45">[4]!'[Macros Import].qbop'</definedName>
    <definedName name="_2Macros_Import_.qbop" localSheetId="46">#REF!</definedName>
    <definedName name="_2Macros_Import_.qbop" localSheetId="47">[4]!'[Macros Import].qbop'</definedName>
    <definedName name="_2Macros_Import_.qbop" localSheetId="51">#REF!</definedName>
    <definedName name="_2Macros_Import_.qbop" localSheetId="55">#REF!</definedName>
    <definedName name="_2Macros_Import_.qbop" localSheetId="59">#REF!</definedName>
    <definedName name="_2Macros_Import_.qbop" localSheetId="66">#REF!</definedName>
    <definedName name="_2Macros_Import_.qbop" localSheetId="69">#REF!</definedName>
    <definedName name="_2Macros_Import_.qbop" localSheetId="73">#REF!</definedName>
    <definedName name="_2Macros_Import_.qbop" localSheetId="84">#REF!</definedName>
    <definedName name="_2Macros_Import_.qbop" localSheetId="77">#REF!</definedName>
    <definedName name="_2Macros_Import_.qbop" localSheetId="78">#REF!</definedName>
    <definedName name="_2Macros_Import_.qbop" localSheetId="81">#REF!</definedName>
    <definedName name="_2Macros_Import_.qbop" localSheetId="15">#REF!</definedName>
    <definedName name="_2Macros_Import_.qbop" localSheetId="64">#REF!</definedName>
    <definedName name="_2Macros_Import_.qbop" localSheetId="65">#REF!</definedName>
    <definedName name="_2Macros_Import_.qbop" localSheetId="87">#REF!</definedName>
    <definedName name="_2Macros_Import_.qbop" localSheetId="85">#REF!</definedName>
    <definedName name="_2Macros_Import_.qbop" localSheetId="86">#REF!</definedName>
    <definedName name="_2Macros_Import_.qbop" localSheetId="88">#REF!</definedName>
    <definedName name="_2Macros_Import_.qbop" localSheetId="89">#REF!</definedName>
    <definedName name="_2Macros_Import_.qbop">#REF!</definedName>
    <definedName name="_2SR" localSheetId="12">#REF!</definedName>
    <definedName name="_2SR" localSheetId="13">#REF!</definedName>
    <definedName name="_2SR" localSheetId="14">#REF!</definedName>
    <definedName name="_2SR" localSheetId="7">'[3]2SR'!#REF!</definedName>
    <definedName name="_2SR" localSheetId="8">#REF!</definedName>
    <definedName name="_2SR" localSheetId="9">#REF!</definedName>
    <definedName name="_2SR" localSheetId="11">#REF!</definedName>
    <definedName name="_2SR" localSheetId="22">#REF!</definedName>
    <definedName name="_2SR" localSheetId="32">#REF!</definedName>
    <definedName name="_2SR" localSheetId="33">#REF!</definedName>
    <definedName name="_2SR" localSheetId="45">'[3]2SR'!#REF!</definedName>
    <definedName name="_2SR" localSheetId="47">'[3]2SR'!#REF!</definedName>
    <definedName name="_2SR" localSheetId="48">#REF!</definedName>
    <definedName name="_2SR" localSheetId="53">#REF!</definedName>
    <definedName name="_2SR" localSheetId="55">#REF!</definedName>
    <definedName name="_2SR" localSheetId="59">#REF!</definedName>
    <definedName name="_2SR" localSheetId="60">#REF!</definedName>
    <definedName name="_2SR" localSheetId="74">#REF!</definedName>
    <definedName name="_2SR" localSheetId="66">#REF!</definedName>
    <definedName name="_2SR" localSheetId="67">#REF!</definedName>
    <definedName name="_2SR" localSheetId="69">#REF!</definedName>
    <definedName name="_2SR" localSheetId="71">#REF!</definedName>
    <definedName name="_2SR" localSheetId="73">#REF!</definedName>
    <definedName name="_2SR" localSheetId="75">#REF!</definedName>
    <definedName name="_2SR" localSheetId="76">#REF!</definedName>
    <definedName name="_2SR" localSheetId="77">#REF!</definedName>
    <definedName name="_2SR" localSheetId="78">#REF!</definedName>
    <definedName name="_2SR" localSheetId="81">#REF!</definedName>
    <definedName name="_2SR" localSheetId="82">#REF!</definedName>
    <definedName name="_2SR" localSheetId="15">#REF!</definedName>
    <definedName name="_2SR" localSheetId="18">#REF!</definedName>
    <definedName name="_2SR" localSheetId="17">#REF!</definedName>
    <definedName name="_2SR" localSheetId="64">#REF!</definedName>
    <definedName name="_2SR" localSheetId="65">#REF!</definedName>
    <definedName name="_2SR" localSheetId="87">#REF!</definedName>
    <definedName name="_2SR" localSheetId="85">#REF!</definedName>
    <definedName name="_2SR" localSheetId="86">#REF!</definedName>
    <definedName name="_2SR" localSheetId="88">#REF!</definedName>
    <definedName name="_2SR" localSheetId="89">#REF!</definedName>
    <definedName name="_2SR">#REF!</definedName>
    <definedName name="_30__123Graph_BR_BMONEY">#REF!</definedName>
    <definedName name="_33__123Graph_CMIMPMA_0">#REF!</definedName>
    <definedName name="_35__123Graph_DMIMPMA_1">#REF!</definedName>
    <definedName name="_36__123Graph_EMIMPMA_0">#REF!</definedName>
    <definedName name="_37__123Graph_EMIMPMA_1">#REF!</definedName>
    <definedName name="_38__123Graph_FMIMPMA_0">#REF!</definedName>
    <definedName name="_40__123Graph_XMIMPMA_0">#REF!</definedName>
    <definedName name="_41__123Graph_XR_BMONEY">#REF!</definedName>
    <definedName name="_43_0ju">#REF!</definedName>
    <definedName name="_5" hidden="1">"'fe529223-ccb6-4524-849c-d66f41dc525f'"</definedName>
    <definedName name="_613_product_final">#REF!</definedName>
    <definedName name="_A1111">{"'Всего'!$A$1:$F$19"}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1">{"'előző év december'!$A$2:$CP$214"}</definedName>
    <definedName name="_cp10">{"'előző év december'!$A$2:$CP$214"}</definedName>
    <definedName name="_cp11">{"'előző év december'!$A$2:$CP$214"}</definedName>
    <definedName name="_cp2">{"'előző év december'!$A$2:$CP$214"}</definedName>
    <definedName name="_cp3">{"'előző év december'!$A$2:$CP$214"}</definedName>
    <definedName name="_cp4">{"'előző év december'!$A$2:$CP$214"}</definedName>
    <definedName name="_cp5">{"'előző év december'!$A$2:$CP$214"}</definedName>
    <definedName name="_cp6">{"'előző év december'!$A$2:$CP$214"}</definedName>
    <definedName name="_cp7">{"'előző év december'!$A$2:$CP$214"}</definedName>
    <definedName name="_cp8">{"'előző év december'!$A$2:$CP$214"}</definedName>
    <definedName name="_cp9">{"'előző év december'!$A$2:$CP$214"}</definedName>
    <definedName name="_cpi2" localSheetId="12">#REF!</definedName>
    <definedName name="_cpi2" localSheetId="13">#REF!</definedName>
    <definedName name="_cpi2" localSheetId="14">#REF!</definedName>
    <definedName name="_cpi2" localSheetId="7">#REF!</definedName>
    <definedName name="_cpi2" localSheetId="8">#REF!</definedName>
    <definedName name="_cpi2" localSheetId="9">#REF!</definedName>
    <definedName name="_cpi2" localSheetId="11">#REF!</definedName>
    <definedName name="_cpi2" localSheetId="22">#REF!</definedName>
    <definedName name="_cpi2" localSheetId="32">#REF!</definedName>
    <definedName name="_cpi2" localSheetId="45">#REF!</definedName>
    <definedName name="_cpi2" localSheetId="47">#REF!</definedName>
    <definedName name="_cpi2" localSheetId="48">#REF!</definedName>
    <definedName name="_cpi2" localSheetId="53">#REF!</definedName>
    <definedName name="_cpi2" localSheetId="55">#REF!</definedName>
    <definedName name="_cpi2" localSheetId="58">#REF!</definedName>
    <definedName name="_cpi2" localSheetId="59">#REF!</definedName>
    <definedName name="_cpi2" localSheetId="60">#REF!</definedName>
    <definedName name="_cpi2" localSheetId="74">#REF!</definedName>
    <definedName name="_cpi2" localSheetId="66">#REF!</definedName>
    <definedName name="_cpi2" localSheetId="67">#REF!</definedName>
    <definedName name="_cpi2" localSheetId="69">#REF!</definedName>
    <definedName name="_cpi2" localSheetId="71">#REF!</definedName>
    <definedName name="_cpi2" localSheetId="73">#REF!</definedName>
    <definedName name="_cpi2" localSheetId="75">#REF!</definedName>
    <definedName name="_cpi2" localSheetId="76">#REF!</definedName>
    <definedName name="_cpi2" localSheetId="77">#REF!</definedName>
    <definedName name="_cpi2" localSheetId="78">#REF!</definedName>
    <definedName name="_cpi2" localSheetId="81">#REF!</definedName>
    <definedName name="_cpi2" localSheetId="82">#REF!</definedName>
    <definedName name="_cpi2" localSheetId="15">#REF!</definedName>
    <definedName name="_cpi2" localSheetId="18">#REF!</definedName>
    <definedName name="_cpi2" localSheetId="17">#REF!</definedName>
    <definedName name="_cpi2" localSheetId="64">#REF!</definedName>
    <definedName name="_cpi2" localSheetId="65">#REF!</definedName>
    <definedName name="_cpi2" localSheetId="87">#REF!</definedName>
    <definedName name="_cpi2" localSheetId="85">#REF!</definedName>
    <definedName name="_cpi2" localSheetId="86">#REF!</definedName>
    <definedName name="_cpi2" localSheetId="88">#REF!</definedName>
    <definedName name="_cpi2" localSheetId="89">#REF!</definedName>
    <definedName name="_cpi2">#REF!</definedName>
    <definedName name="_cpr2">{"'előző év december'!$A$2:$CP$214"}</definedName>
    <definedName name="_cpr3">{"'előző év december'!$A$2:$CP$214"}</definedName>
    <definedName name="_cpr4">{"'előző év december'!$A$2:$CP$214"}</definedName>
    <definedName name="_Dist_Bin">#REF!</definedName>
    <definedName name="_Dist_Values">#REF!</definedName>
    <definedName name="_DVM3" localSheetId="7">[2]Links!$V$6</definedName>
    <definedName name="_DVM3" localSheetId="22">#REF!</definedName>
    <definedName name="_DVM3" localSheetId="32">#REF!</definedName>
    <definedName name="_DVM3" localSheetId="45">[2]Links!$V$6</definedName>
    <definedName name="_DVM3" localSheetId="47">[2]Links!$V$6</definedName>
    <definedName name="_DVM3" localSheetId="66">#REF!</definedName>
    <definedName name="_DVM3" localSheetId="67">#REF!</definedName>
    <definedName name="_DVM3" localSheetId="69">#REF!</definedName>
    <definedName name="_DVM3" localSheetId="71">#REF!</definedName>
    <definedName name="_DVM3" localSheetId="75">#REF!</definedName>
    <definedName name="_DVM3" localSheetId="77">#REF!</definedName>
    <definedName name="_DVM3" localSheetId="81">#REF!</definedName>
    <definedName name="_DVM3" localSheetId="64">#REF!</definedName>
    <definedName name="_DVM3" localSheetId="65">#REF!</definedName>
    <definedName name="_DVM3">#REF!</definedName>
    <definedName name="_Fill" localSheetId="1" hidden="1">#REF!</definedName>
    <definedName name="_Fill" localSheetId="12" hidden="1">#REF!</definedName>
    <definedName name="_Fill" localSheetId="13" hidden="1">#REF!</definedName>
    <definedName name="_Fill" localSheetId="7" hidden="1">#REF!</definedName>
    <definedName name="_Fill" localSheetId="11" hidden="1">#REF!</definedName>
    <definedName name="_Fill" localSheetId="45" hidden="1">#REF!</definedName>
    <definedName name="_Fill" localSheetId="47" hidden="1">#REF!</definedName>
    <definedName name="_Fill" localSheetId="55" hidden="1">#REF!</definedName>
    <definedName name="_Fill" localSheetId="66" hidden="1">#REF!</definedName>
    <definedName name="_Fill" localSheetId="67" hidden="1">#REF!</definedName>
    <definedName name="_Fill" localSheetId="69" hidden="1">#REF!</definedName>
    <definedName name="_Fill" localSheetId="71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81" hidden="1">#REF!</definedName>
    <definedName name="_Fill" localSheetId="82" hidden="1">#REF!</definedName>
    <definedName name="_Fill" localSheetId="64" hidden="1">#REF!</definedName>
    <definedName name="_Fill" localSheetId="65" hidden="1">#REF!</definedName>
    <definedName name="_Fill" localSheetId="87" hidden="1">#REF!</definedName>
    <definedName name="_Fill" localSheetId="85" hidden="1">#REF!</definedName>
    <definedName name="_Fill" localSheetId="86" hidden="1">#REF!</definedName>
    <definedName name="_Fill" localSheetId="88" hidden="1">#REF!</definedName>
    <definedName name="_Fill" localSheetId="89" hidden="1">#REF!</definedName>
    <definedName name="_Fill" hidden="1">#REF!</definedName>
    <definedName name="_Fill1">#REF!</definedName>
    <definedName name="_g7.2" localSheetId="1" hidden="1">{#N/A,#N/A,FALSE,"т04"}</definedName>
    <definedName name="_g7.2" localSheetId="12" hidden="1">{#N/A,#N/A,FALSE,"т04"}</definedName>
    <definedName name="_g7.2" localSheetId="13" hidden="1">{#N/A,#N/A,FALSE,"т04"}</definedName>
    <definedName name="_g7.2" localSheetId="7" hidden="1">{#N/A,#N/A,FALSE,"т04"}</definedName>
    <definedName name="_g7.2" localSheetId="11" hidden="1">{#N/A,#N/A,FALSE,"т04"}</definedName>
    <definedName name="_g7.2" localSheetId="39" hidden="1">{#N/A,#N/A,FALSE,"т04"}</definedName>
    <definedName name="_g7.2" localSheetId="45" hidden="1">{#N/A,#N/A,FALSE,"т04"}</definedName>
    <definedName name="_g7.2" localSheetId="47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9" hidden="1">{#N/A,#N/A,FALSE,"т04"}</definedName>
    <definedName name="_g7.2" localSheetId="71" hidden="1">{#N/A,#N/A,FALSE,"т04"}</definedName>
    <definedName name="_g7.2" localSheetId="75" hidden="1">{#N/A,#N/A,FALSE,"т04"}</definedName>
    <definedName name="_g7.2" localSheetId="84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81" hidden="1">{#N/A,#N/A,FALSE,"т04"}</definedName>
    <definedName name="_g7.2" localSheetId="82" hidden="1">{#N/A,#N/A,FALSE,"т04"}</definedName>
    <definedName name="_g7.2" localSheetId="83">{#N/A,#N/A,FALSE,"т04"}</definedName>
    <definedName name="_g7.2" localSheetId="64" hidden="1">{#N/A,#N/A,FALSE,"т04"}</definedName>
    <definedName name="_g7.2" localSheetId="65" hidden="1">{#N/A,#N/A,FALSE,"т04"}</definedName>
    <definedName name="_g7.2" localSheetId="87" hidden="1">{#N/A,#N/A,FALSE,"т04"}</definedName>
    <definedName name="_g7.2" localSheetId="85" hidden="1">{#N/A,#N/A,FALSE,"т04"}</definedName>
    <definedName name="_g7.2" localSheetId="86" hidden="1">{#N/A,#N/A,FALSE,"т04"}</definedName>
    <definedName name="_g7.2" localSheetId="88" hidden="1">{#N/A,#N/A,FALSE,"т04"}</definedName>
    <definedName name="_g7.2" localSheetId="89" hidden="1">{#N/A,#N/A,FALSE,"т04"}</definedName>
    <definedName name="_g7.2" hidden="1">{#N/A,#N/A,FALSE,"т04"}</definedName>
    <definedName name="_hhh111">#REF!</definedName>
    <definedName name="_jsnfjsndj">#REF!</definedName>
    <definedName name="_Key1">#REF!</definedName>
    <definedName name="_Key2">#REF!</definedName>
    <definedName name="_l">{"'előző év december'!$A$2:$CP$214"}</definedName>
    <definedName name="_M3" localSheetId="7">[2]Links!$F$3</definedName>
    <definedName name="_M3" localSheetId="22">#REF!</definedName>
    <definedName name="_M3" localSheetId="32">#REF!</definedName>
    <definedName name="_M3" localSheetId="45">[2]Links!$F$3</definedName>
    <definedName name="_M3" localSheetId="47">[2]Links!$F$3</definedName>
    <definedName name="_M3" localSheetId="66">#REF!</definedName>
    <definedName name="_M3" localSheetId="67">#REF!</definedName>
    <definedName name="_M3" localSheetId="69">#REF!</definedName>
    <definedName name="_M3" localSheetId="71">#REF!</definedName>
    <definedName name="_M3" localSheetId="75">#REF!</definedName>
    <definedName name="_M3" localSheetId="77">#REF!</definedName>
    <definedName name="_M3" localSheetId="81">#REF!</definedName>
    <definedName name="_M3" localSheetId="64">#REF!</definedName>
    <definedName name="_M3" localSheetId="65">#REF!</definedName>
    <definedName name="_M3">#REF!</definedName>
    <definedName name="_Mn2" localSheetId="1" hidden="1">{#N/A,#N/A,FALSE,"т02бд"}</definedName>
    <definedName name="_Mn2" localSheetId="12" hidden="1">{#N/A,#N/A,FALSE,"т02бд"}</definedName>
    <definedName name="_Mn2" localSheetId="13" hidden="1">{#N/A,#N/A,FALSE,"т02бд"}</definedName>
    <definedName name="_Mn2" localSheetId="7" hidden="1">{#N/A,#N/A,FALSE,"т02бд"}</definedName>
    <definedName name="_Mn2" localSheetId="11" hidden="1">{#N/A,#N/A,FALSE,"т02бд"}</definedName>
    <definedName name="_Mn2" localSheetId="39" hidden="1">{#N/A,#N/A,FALSE,"т02бд"}</definedName>
    <definedName name="_Mn2" localSheetId="45" hidden="1">{#N/A,#N/A,FALSE,"т02бд"}</definedName>
    <definedName name="_Mn2" localSheetId="47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9" hidden="1">{#N/A,#N/A,FALSE,"т02бд"}</definedName>
    <definedName name="_Mn2" localSheetId="71" hidden="1">{#N/A,#N/A,FALSE,"т02бд"}</definedName>
    <definedName name="_Mn2" localSheetId="75" hidden="1">{#N/A,#N/A,FALSE,"т02бд"}</definedName>
    <definedName name="_Mn2" localSheetId="84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81" hidden="1">{#N/A,#N/A,FALSE,"т02бд"}</definedName>
    <definedName name="_Mn2" localSheetId="82" hidden="1">{#N/A,#N/A,FALSE,"т02бд"}</definedName>
    <definedName name="_Mn2" localSheetId="83">{#N/A,#N/A,FALSE,"т02бд"}</definedName>
    <definedName name="_Mn2" localSheetId="64" hidden="1">{#N/A,#N/A,FALSE,"т02бд"}</definedName>
    <definedName name="_Mn2" localSheetId="65" hidden="1">{#N/A,#N/A,FALSE,"т02бд"}</definedName>
    <definedName name="_Mn2" localSheetId="87" hidden="1">{#N/A,#N/A,FALSE,"т02бд"}</definedName>
    <definedName name="_Mn2" localSheetId="85" hidden="1">{#N/A,#N/A,FALSE,"т02бд"}</definedName>
    <definedName name="_Mn2" localSheetId="86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2" hidden="1">{#N/A,#N/A,FALSE,"т02бд"}</definedName>
    <definedName name="_Mn2_2" localSheetId="13" hidden="1">{#N/A,#N/A,FALSE,"т02бд"}</definedName>
    <definedName name="_Mn2_2" localSheetId="7" hidden="1">{#N/A,#N/A,FALSE,"т02бд"}</definedName>
    <definedName name="_Mn2_2" localSheetId="11" hidden="1">{#N/A,#N/A,FALSE,"т02бд"}</definedName>
    <definedName name="_Mn2_2" localSheetId="39" hidden="1">{#N/A,#N/A,FALSE,"т02бд"}</definedName>
    <definedName name="_Mn2_2" localSheetId="45" hidden="1">{#N/A,#N/A,FALSE,"т02бд"}</definedName>
    <definedName name="_Mn2_2" localSheetId="47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9" hidden="1">{#N/A,#N/A,FALSE,"т02бд"}</definedName>
    <definedName name="_Mn2_2" localSheetId="71" hidden="1">{#N/A,#N/A,FALSE,"т02бд"}</definedName>
    <definedName name="_Mn2_2" localSheetId="75" hidden="1">{#N/A,#N/A,FALSE,"т02бд"}</definedName>
    <definedName name="_Mn2_2" localSheetId="84">{#N/A,#N/A,FALSE,"т02бд"}</definedName>
    <definedName name="_Mn2_2" localSheetId="76" hidden="1">{#N/A,#N/A,FALSE,"т02бд"}</definedName>
    <definedName name="_Mn2_2" localSheetId="77" hidden="1">{#N/A,#N/A,FALSE,"т02бд"}</definedName>
    <definedName name="_Mn2_2" localSheetId="81" hidden="1">{#N/A,#N/A,FALSE,"т02бд"}</definedName>
    <definedName name="_Mn2_2" localSheetId="82" hidden="1">{#N/A,#N/A,FALSE,"т02бд"}</definedName>
    <definedName name="_Mn2_2" localSheetId="83">{#N/A,#N/A,FALSE,"т02бд"}</definedName>
    <definedName name="_Mn2_2" localSheetId="64" hidden="1">{#N/A,#N/A,FALSE,"т02бд"}</definedName>
    <definedName name="_Mn2_2" localSheetId="65" hidden="1">{#N/A,#N/A,FALSE,"т02бд"}</definedName>
    <definedName name="_Mn2_2" localSheetId="87" hidden="1">{#N/A,#N/A,FALSE,"т02бд"}</definedName>
    <definedName name="_Mn2_2" localSheetId="85" hidden="1">{#N/A,#N/A,FALSE,"т02бд"}</definedName>
    <definedName name="_Mn2_2" localSheetId="86" hidden="1">{#N/A,#N/A,FALSE,"т02бд"}</definedName>
    <definedName name="_Mn2_2" localSheetId="88" hidden="1">{#N/A,#N/A,FALSE,"т02бд"}</definedName>
    <definedName name="_Mn2_2" localSheetId="8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2" hidden="1">{#N/A,#N/A,FALSE,"т02бд"}</definedName>
    <definedName name="_Mn2_2_1" localSheetId="13" hidden="1">{#N/A,#N/A,FALSE,"т02бд"}</definedName>
    <definedName name="_Mn2_2_1" localSheetId="7" hidden="1">{#N/A,#N/A,FALSE,"т02бд"}</definedName>
    <definedName name="_Mn2_2_1" localSheetId="11" hidden="1">{#N/A,#N/A,FALSE,"т02бд"}</definedName>
    <definedName name="_Mn2_2_1" localSheetId="39" hidden="1">{#N/A,#N/A,FALSE,"т02бд"}</definedName>
    <definedName name="_Mn2_2_1" localSheetId="45" hidden="1">{#N/A,#N/A,FALSE,"т02бд"}</definedName>
    <definedName name="_Mn2_2_1" localSheetId="47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9" hidden="1">{#N/A,#N/A,FALSE,"т02бд"}</definedName>
    <definedName name="_Mn2_2_1" localSheetId="71" hidden="1">{#N/A,#N/A,FALSE,"т02бд"}</definedName>
    <definedName name="_Mn2_2_1" localSheetId="75" hidden="1">{#N/A,#N/A,FALSE,"т02бд"}</definedName>
    <definedName name="_Mn2_2_1" localSheetId="84">{#N/A,#N/A,FALSE,"т02бд"}</definedName>
    <definedName name="_Mn2_2_1" localSheetId="76" hidden="1">{#N/A,#N/A,FALSE,"т02бд"}</definedName>
    <definedName name="_Mn2_2_1" localSheetId="77" hidden="1">{#N/A,#N/A,FALSE,"т02бд"}</definedName>
    <definedName name="_Mn2_2_1" localSheetId="81" hidden="1">{#N/A,#N/A,FALSE,"т02бд"}</definedName>
    <definedName name="_Mn2_2_1" localSheetId="82" hidden="1">{#N/A,#N/A,FALSE,"т02бд"}</definedName>
    <definedName name="_Mn2_2_1" localSheetId="83">{#N/A,#N/A,FALSE,"т02бд"}</definedName>
    <definedName name="_Mn2_2_1" localSheetId="64" hidden="1">{#N/A,#N/A,FALSE,"т02бд"}</definedName>
    <definedName name="_Mn2_2_1" localSheetId="65" hidden="1">{#N/A,#N/A,FALSE,"т02бд"}</definedName>
    <definedName name="_Mn2_2_1" localSheetId="87" hidden="1">{#N/A,#N/A,FALSE,"т02бд"}</definedName>
    <definedName name="_Mn2_2_1" localSheetId="85" hidden="1">{#N/A,#N/A,FALSE,"т02бд"}</definedName>
    <definedName name="_Mn2_2_1" localSheetId="86" hidden="1">{#N/A,#N/A,FALSE,"т02бд"}</definedName>
    <definedName name="_Mn2_2_1" localSheetId="88" hidden="1">{#N/A,#N/A,FALSE,"т02бд"}</definedName>
    <definedName name="_Mn2_2_1" localSheetId="89" hidden="1">{#N/A,#N/A,FALSE,"т02бд"}</definedName>
    <definedName name="_Mn2_2_1" hidden="1">{#N/A,#N/A,FALSE,"т02бд"}</definedName>
    <definedName name="_Order1">255</definedName>
    <definedName name="_Order2">255</definedName>
    <definedName name="_p">{"'előző év december'!$A$2:$CP$214"}</definedName>
    <definedName name="_Parse_Out">#REF!</definedName>
    <definedName name="_Regression_Int">1</definedName>
    <definedName name="_Regression_Out">#REF!</definedName>
    <definedName name="_Regression_X">#REF!</definedName>
    <definedName name="_Regression_Y">#REF!</definedName>
    <definedName name="_Sort">#REF!</definedName>
    <definedName name="_t04" localSheetId="1" hidden="1">{#N/A,#N/A,FALSE,"т04"}</definedName>
    <definedName name="_t04" localSheetId="12" hidden="1">{#N/A,#N/A,FALSE,"т04"}</definedName>
    <definedName name="_t04" localSheetId="13" hidden="1">{#N/A,#N/A,FALSE,"т04"}</definedName>
    <definedName name="_t04" localSheetId="7" hidden="1">{#N/A,#N/A,FALSE,"т04"}</definedName>
    <definedName name="_t04" localSheetId="11" hidden="1">{#N/A,#N/A,FALSE,"т04"}</definedName>
    <definedName name="_t04" localSheetId="39" hidden="1">{#N/A,#N/A,FALSE,"т04"}</definedName>
    <definedName name="_t04" localSheetId="45" hidden="1">{#N/A,#N/A,FALSE,"т04"}</definedName>
    <definedName name="_t04" localSheetId="47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9" hidden="1">{#N/A,#N/A,FALSE,"т04"}</definedName>
    <definedName name="_t04" localSheetId="71" hidden="1">{#N/A,#N/A,FALSE,"т04"}</definedName>
    <definedName name="_t04" localSheetId="75" hidden="1">{#N/A,#N/A,FALSE,"т04"}</definedName>
    <definedName name="_t04" localSheetId="84">{#N/A,#N/A,FALSE,"т04"}</definedName>
    <definedName name="_t04" localSheetId="76" hidden="1">{#N/A,#N/A,FALSE,"т04"}</definedName>
    <definedName name="_t04" localSheetId="77" hidden="1">{#N/A,#N/A,FALSE,"т04"}</definedName>
    <definedName name="_t04" localSheetId="81" hidden="1">{#N/A,#N/A,FALSE,"т04"}</definedName>
    <definedName name="_t04" localSheetId="82" hidden="1">{#N/A,#N/A,FALSE,"т04"}</definedName>
    <definedName name="_t04" localSheetId="83">{#N/A,#N/A,FALSE,"т04"}</definedName>
    <definedName name="_t04" localSheetId="64" hidden="1">{#N/A,#N/A,FALSE,"т04"}</definedName>
    <definedName name="_t04" localSheetId="65" hidden="1">{#N/A,#N/A,FALSE,"т04"}</definedName>
    <definedName name="_t04" localSheetId="87" hidden="1">{#N/A,#N/A,FALSE,"т04"}</definedName>
    <definedName name="_t04" localSheetId="85" hidden="1">{#N/A,#N/A,FALSE,"т04"}</definedName>
    <definedName name="_t04" localSheetId="86" hidden="1">{#N/A,#N/A,FALSE,"т04"}</definedName>
    <definedName name="_t04" localSheetId="88" hidden="1">{#N/A,#N/A,FALSE,"т04"}</definedName>
    <definedName name="_t04" localSheetId="89" hidden="1">{#N/A,#N/A,FALSE,"т04"}</definedName>
    <definedName name="_t04" hidden="1">{#N/A,#N/A,FALSE,"т04"}</definedName>
    <definedName name="_t04_2" localSheetId="1" hidden="1">{#N/A,#N/A,FALSE,"т04"}</definedName>
    <definedName name="_t04_2" localSheetId="12" hidden="1">{#N/A,#N/A,FALSE,"т04"}</definedName>
    <definedName name="_t04_2" localSheetId="13" hidden="1">{#N/A,#N/A,FALSE,"т04"}</definedName>
    <definedName name="_t04_2" localSheetId="7" hidden="1">{#N/A,#N/A,FALSE,"т04"}</definedName>
    <definedName name="_t04_2" localSheetId="11" hidden="1">{#N/A,#N/A,FALSE,"т04"}</definedName>
    <definedName name="_t04_2" localSheetId="39" hidden="1">{#N/A,#N/A,FALSE,"т04"}</definedName>
    <definedName name="_t04_2" localSheetId="45" hidden="1">{#N/A,#N/A,FALSE,"т04"}</definedName>
    <definedName name="_t04_2" localSheetId="47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9" hidden="1">{#N/A,#N/A,FALSE,"т04"}</definedName>
    <definedName name="_t04_2" localSheetId="71" hidden="1">{#N/A,#N/A,FALSE,"т04"}</definedName>
    <definedName name="_t04_2" localSheetId="75" hidden="1">{#N/A,#N/A,FALSE,"т04"}</definedName>
    <definedName name="_t04_2" localSheetId="84">{#N/A,#N/A,FALSE,"т04"}</definedName>
    <definedName name="_t04_2" localSheetId="76" hidden="1">{#N/A,#N/A,FALSE,"т04"}</definedName>
    <definedName name="_t04_2" localSheetId="77" hidden="1">{#N/A,#N/A,FALSE,"т04"}</definedName>
    <definedName name="_t04_2" localSheetId="81" hidden="1">{#N/A,#N/A,FALSE,"т04"}</definedName>
    <definedName name="_t04_2" localSheetId="82" hidden="1">{#N/A,#N/A,FALSE,"т04"}</definedName>
    <definedName name="_t04_2" localSheetId="83">{#N/A,#N/A,FALSE,"т04"}</definedName>
    <definedName name="_t04_2" localSheetId="64" hidden="1">{#N/A,#N/A,FALSE,"т04"}</definedName>
    <definedName name="_t04_2" localSheetId="65" hidden="1">{#N/A,#N/A,FALSE,"т04"}</definedName>
    <definedName name="_t04_2" localSheetId="87" hidden="1">{#N/A,#N/A,FALSE,"т04"}</definedName>
    <definedName name="_t04_2" localSheetId="85" hidden="1">{#N/A,#N/A,FALSE,"т04"}</definedName>
    <definedName name="_t04_2" localSheetId="86" hidden="1">{#N/A,#N/A,FALSE,"т04"}</definedName>
    <definedName name="_t04_2" localSheetId="88" hidden="1">{#N/A,#N/A,FALSE,"т04"}</definedName>
    <definedName name="_t04_2" localSheetId="8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2" hidden="1">{#N/A,#N/A,FALSE,"т04"}</definedName>
    <definedName name="_t04_2_1" localSheetId="13" hidden="1">{#N/A,#N/A,FALSE,"т04"}</definedName>
    <definedName name="_t04_2_1" localSheetId="7" hidden="1">{#N/A,#N/A,FALSE,"т04"}</definedName>
    <definedName name="_t04_2_1" localSheetId="11" hidden="1">{#N/A,#N/A,FALSE,"т04"}</definedName>
    <definedName name="_t04_2_1" localSheetId="39" hidden="1">{#N/A,#N/A,FALSE,"т04"}</definedName>
    <definedName name="_t04_2_1" localSheetId="45" hidden="1">{#N/A,#N/A,FALSE,"т04"}</definedName>
    <definedName name="_t04_2_1" localSheetId="47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9" hidden="1">{#N/A,#N/A,FALSE,"т04"}</definedName>
    <definedName name="_t04_2_1" localSheetId="71" hidden="1">{#N/A,#N/A,FALSE,"т04"}</definedName>
    <definedName name="_t04_2_1" localSheetId="75" hidden="1">{#N/A,#N/A,FALSE,"т04"}</definedName>
    <definedName name="_t04_2_1" localSheetId="84">{#N/A,#N/A,FALSE,"т04"}</definedName>
    <definedName name="_t04_2_1" localSheetId="76" hidden="1">{#N/A,#N/A,FALSE,"т04"}</definedName>
    <definedName name="_t04_2_1" localSheetId="77" hidden="1">{#N/A,#N/A,FALSE,"т04"}</definedName>
    <definedName name="_t04_2_1" localSheetId="81" hidden="1">{#N/A,#N/A,FALSE,"т04"}</definedName>
    <definedName name="_t04_2_1" localSheetId="82" hidden="1">{#N/A,#N/A,FALSE,"т04"}</definedName>
    <definedName name="_t04_2_1" localSheetId="83">{#N/A,#N/A,FALSE,"т04"}</definedName>
    <definedName name="_t04_2_1" localSheetId="64" hidden="1">{#N/A,#N/A,FALSE,"т04"}</definedName>
    <definedName name="_t04_2_1" localSheetId="65" hidden="1">{#N/A,#N/A,FALSE,"т04"}</definedName>
    <definedName name="_t04_2_1" localSheetId="87" hidden="1">{#N/A,#N/A,FALSE,"т04"}</definedName>
    <definedName name="_t04_2_1" localSheetId="85" hidden="1">{#N/A,#N/A,FALSE,"т04"}</definedName>
    <definedName name="_t04_2_1" localSheetId="86" hidden="1">{#N/A,#N/A,FALSE,"т04"}</definedName>
    <definedName name="_t04_2_1" localSheetId="88" hidden="1">{#N/A,#N/A,FALSE,"т04"}</definedName>
    <definedName name="_t04_2_1" localSheetId="89" hidden="1">{#N/A,#N/A,FALSE,"т04"}</definedName>
    <definedName name="_t04_2_1" hidden="1">{#N/A,#N/A,FALSE,"т04"}</definedName>
    <definedName name="_t06" localSheetId="1" hidden="1">{#N/A,#N/A,FALSE,"т04"}</definedName>
    <definedName name="_t06" localSheetId="12" hidden="1">{#N/A,#N/A,FALSE,"т04"}</definedName>
    <definedName name="_t06" localSheetId="13" hidden="1">{#N/A,#N/A,FALSE,"т04"}</definedName>
    <definedName name="_t06" localSheetId="7" hidden="1">{#N/A,#N/A,FALSE,"т04"}</definedName>
    <definedName name="_t06" localSheetId="11" hidden="1">{#N/A,#N/A,FALSE,"т04"}</definedName>
    <definedName name="_t06" localSheetId="39" hidden="1">{#N/A,#N/A,FALSE,"т04"}</definedName>
    <definedName name="_t06" localSheetId="45" hidden="1">{#N/A,#N/A,FALSE,"т04"}</definedName>
    <definedName name="_t06" localSheetId="47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9" hidden="1">{#N/A,#N/A,FALSE,"т04"}</definedName>
    <definedName name="_t06" localSheetId="71" hidden="1">{#N/A,#N/A,FALSE,"т04"}</definedName>
    <definedName name="_t06" localSheetId="75" hidden="1">{#N/A,#N/A,FALSE,"т04"}</definedName>
    <definedName name="_t06" localSheetId="84">{#N/A,#N/A,FALSE,"т04"}</definedName>
    <definedName name="_t06" localSheetId="76" hidden="1">{#N/A,#N/A,FALSE,"т04"}</definedName>
    <definedName name="_t06" localSheetId="77" hidden="1">{#N/A,#N/A,FALSE,"т04"}</definedName>
    <definedName name="_t06" localSheetId="81" hidden="1">{#N/A,#N/A,FALSE,"т04"}</definedName>
    <definedName name="_t06" localSheetId="82" hidden="1">{#N/A,#N/A,FALSE,"т04"}</definedName>
    <definedName name="_t06" localSheetId="83">{#N/A,#N/A,FALSE,"т04"}</definedName>
    <definedName name="_t06" localSheetId="64" hidden="1">{#N/A,#N/A,FALSE,"т04"}</definedName>
    <definedName name="_t06" localSheetId="65" hidden="1">{#N/A,#N/A,FALSE,"т04"}</definedName>
    <definedName name="_t06" localSheetId="87" hidden="1">{#N/A,#N/A,FALSE,"т04"}</definedName>
    <definedName name="_t06" localSheetId="85" hidden="1">{#N/A,#N/A,FALSE,"т04"}</definedName>
    <definedName name="_t06" localSheetId="86" hidden="1">{#N/A,#N/A,FALSE,"т04"}</definedName>
    <definedName name="_t06" localSheetId="88" hidden="1">{#N/A,#N/A,FALSE,"т04"}</definedName>
    <definedName name="_t06" localSheetId="89" hidden="1">{#N/A,#N/A,FALSE,"т04"}</definedName>
    <definedName name="_t06" hidden="1">{#N/A,#N/A,FALSE,"т04"}</definedName>
    <definedName name="_t06_2" localSheetId="1" hidden="1">{#N/A,#N/A,FALSE,"т04"}</definedName>
    <definedName name="_t06_2" localSheetId="12" hidden="1">{#N/A,#N/A,FALSE,"т04"}</definedName>
    <definedName name="_t06_2" localSheetId="13" hidden="1">{#N/A,#N/A,FALSE,"т04"}</definedName>
    <definedName name="_t06_2" localSheetId="7" hidden="1">{#N/A,#N/A,FALSE,"т04"}</definedName>
    <definedName name="_t06_2" localSheetId="11" hidden="1">{#N/A,#N/A,FALSE,"т04"}</definedName>
    <definedName name="_t06_2" localSheetId="39" hidden="1">{#N/A,#N/A,FALSE,"т04"}</definedName>
    <definedName name="_t06_2" localSheetId="45" hidden="1">{#N/A,#N/A,FALSE,"т04"}</definedName>
    <definedName name="_t06_2" localSheetId="47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9" hidden="1">{#N/A,#N/A,FALSE,"т04"}</definedName>
    <definedName name="_t06_2" localSheetId="71" hidden="1">{#N/A,#N/A,FALSE,"т04"}</definedName>
    <definedName name="_t06_2" localSheetId="75" hidden="1">{#N/A,#N/A,FALSE,"т04"}</definedName>
    <definedName name="_t06_2" localSheetId="84">{#N/A,#N/A,FALSE,"т04"}</definedName>
    <definedName name="_t06_2" localSheetId="76" hidden="1">{#N/A,#N/A,FALSE,"т04"}</definedName>
    <definedName name="_t06_2" localSheetId="77" hidden="1">{#N/A,#N/A,FALSE,"т04"}</definedName>
    <definedName name="_t06_2" localSheetId="81" hidden="1">{#N/A,#N/A,FALSE,"т04"}</definedName>
    <definedName name="_t06_2" localSheetId="82" hidden="1">{#N/A,#N/A,FALSE,"т04"}</definedName>
    <definedName name="_t06_2" localSheetId="83">{#N/A,#N/A,FALSE,"т04"}</definedName>
    <definedName name="_t06_2" localSheetId="64" hidden="1">{#N/A,#N/A,FALSE,"т04"}</definedName>
    <definedName name="_t06_2" localSheetId="65" hidden="1">{#N/A,#N/A,FALSE,"т04"}</definedName>
    <definedName name="_t06_2" localSheetId="87" hidden="1">{#N/A,#N/A,FALSE,"т04"}</definedName>
    <definedName name="_t06_2" localSheetId="85" hidden="1">{#N/A,#N/A,FALSE,"т04"}</definedName>
    <definedName name="_t06_2" localSheetId="86" hidden="1">{#N/A,#N/A,FALSE,"т04"}</definedName>
    <definedName name="_t06_2" localSheetId="88" hidden="1">{#N/A,#N/A,FALSE,"т04"}</definedName>
    <definedName name="_t06_2" localSheetId="8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2" hidden="1">{#N/A,#N/A,FALSE,"т04"}</definedName>
    <definedName name="_t06_2_1" localSheetId="13" hidden="1">{#N/A,#N/A,FALSE,"т04"}</definedName>
    <definedName name="_t06_2_1" localSheetId="7" hidden="1">{#N/A,#N/A,FALSE,"т04"}</definedName>
    <definedName name="_t06_2_1" localSheetId="11" hidden="1">{#N/A,#N/A,FALSE,"т04"}</definedName>
    <definedName name="_t06_2_1" localSheetId="39" hidden="1">{#N/A,#N/A,FALSE,"т04"}</definedName>
    <definedName name="_t06_2_1" localSheetId="45" hidden="1">{#N/A,#N/A,FALSE,"т04"}</definedName>
    <definedName name="_t06_2_1" localSheetId="47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9" hidden="1">{#N/A,#N/A,FALSE,"т04"}</definedName>
    <definedName name="_t06_2_1" localSheetId="71" hidden="1">{#N/A,#N/A,FALSE,"т04"}</definedName>
    <definedName name="_t06_2_1" localSheetId="75" hidden="1">{#N/A,#N/A,FALSE,"т04"}</definedName>
    <definedName name="_t06_2_1" localSheetId="84">{#N/A,#N/A,FALSE,"т04"}</definedName>
    <definedName name="_t06_2_1" localSheetId="76" hidden="1">{#N/A,#N/A,FALSE,"т04"}</definedName>
    <definedName name="_t06_2_1" localSheetId="77" hidden="1">{#N/A,#N/A,FALSE,"т04"}</definedName>
    <definedName name="_t06_2_1" localSheetId="81" hidden="1">{#N/A,#N/A,FALSE,"т04"}</definedName>
    <definedName name="_t06_2_1" localSheetId="82" hidden="1">{#N/A,#N/A,FALSE,"т04"}</definedName>
    <definedName name="_t06_2_1" localSheetId="83">{#N/A,#N/A,FALSE,"т04"}</definedName>
    <definedName name="_t06_2_1" localSheetId="64" hidden="1">{#N/A,#N/A,FALSE,"т04"}</definedName>
    <definedName name="_t06_2_1" localSheetId="65" hidden="1">{#N/A,#N/A,FALSE,"т04"}</definedName>
    <definedName name="_t06_2_1" localSheetId="87" hidden="1">{#N/A,#N/A,FALSE,"т04"}</definedName>
    <definedName name="_t06_2_1" localSheetId="85" hidden="1">{#N/A,#N/A,FALSE,"т04"}</definedName>
    <definedName name="_t06_2_1" localSheetId="86" hidden="1">{#N/A,#N/A,FALSE,"т04"}</definedName>
    <definedName name="_t06_2_1" localSheetId="88" hidden="1">{#N/A,#N/A,FALSE,"т04"}</definedName>
    <definedName name="_t06_2_1" localSheetId="89" hidden="1">{#N/A,#N/A,FALSE,"т04"}</definedName>
    <definedName name="_t06_2_1" hidden="1">{#N/A,#N/A,FALSE,"т04"}</definedName>
    <definedName name="_tab06" localSheetId="12">#REF!</definedName>
    <definedName name="_tab06" localSheetId="13">#REF!</definedName>
    <definedName name="_tab06" localSheetId="14">#REF!</definedName>
    <definedName name="_tab06" localSheetId="7">#REF!</definedName>
    <definedName name="_tab06" localSheetId="8">#REF!</definedName>
    <definedName name="_tab06" localSheetId="9">#REF!</definedName>
    <definedName name="_tab06" localSheetId="11">#REF!</definedName>
    <definedName name="_tab06" localSheetId="22">#REF!</definedName>
    <definedName name="_tab06" localSheetId="32">#REF!</definedName>
    <definedName name="_tab06" localSheetId="45">#REF!</definedName>
    <definedName name="_tab06" localSheetId="47">#REF!</definedName>
    <definedName name="_tab06" localSheetId="48">#REF!</definedName>
    <definedName name="_tab06" localSheetId="53">#REF!</definedName>
    <definedName name="_tab06" localSheetId="55">#REF!</definedName>
    <definedName name="_tab06" localSheetId="58">#REF!</definedName>
    <definedName name="_tab06" localSheetId="59">#REF!</definedName>
    <definedName name="_tab06" localSheetId="60">#REF!</definedName>
    <definedName name="_tab06" localSheetId="74">#REF!</definedName>
    <definedName name="_tab06" localSheetId="66">#REF!</definedName>
    <definedName name="_tab06" localSheetId="67">#REF!</definedName>
    <definedName name="_tab06" localSheetId="69">#REF!</definedName>
    <definedName name="_tab06" localSheetId="71">#REF!</definedName>
    <definedName name="_tab06" localSheetId="73">#REF!</definedName>
    <definedName name="_tab06" localSheetId="75">#REF!</definedName>
    <definedName name="_tab06" localSheetId="84">#REF!</definedName>
    <definedName name="_tab06" localSheetId="76">#REF!</definedName>
    <definedName name="_tab06" localSheetId="77">#REF!</definedName>
    <definedName name="_tab06" localSheetId="78">#REF!</definedName>
    <definedName name="_tab06" localSheetId="81">#REF!</definedName>
    <definedName name="_tab06" localSheetId="82">#REF!</definedName>
    <definedName name="_tab06" localSheetId="83">#REF!</definedName>
    <definedName name="_tab06" localSheetId="15">#REF!</definedName>
    <definedName name="_tab06" localSheetId="18">#REF!</definedName>
    <definedName name="_tab06" localSheetId="17">#REF!</definedName>
    <definedName name="_tab06" localSheetId="64">#REF!</definedName>
    <definedName name="_tab06" localSheetId="65">#REF!</definedName>
    <definedName name="_tab06" localSheetId="87">#REF!</definedName>
    <definedName name="_tab06" localSheetId="85">#REF!</definedName>
    <definedName name="_tab06" localSheetId="86">#REF!</definedName>
    <definedName name="_tab06" localSheetId="88">#REF!</definedName>
    <definedName name="_tab06" localSheetId="89">#REF!</definedName>
    <definedName name="_tab06">#REF!</definedName>
    <definedName name="_tab07" localSheetId="12">#REF!</definedName>
    <definedName name="_tab07" localSheetId="13">#REF!</definedName>
    <definedName name="_tab07" localSheetId="14">#REF!</definedName>
    <definedName name="_tab07" localSheetId="7">#REF!</definedName>
    <definedName name="_tab07" localSheetId="8">#REF!</definedName>
    <definedName name="_tab07" localSheetId="9">#REF!</definedName>
    <definedName name="_tab07" localSheetId="11">#REF!</definedName>
    <definedName name="_tab07" localSheetId="22">#REF!</definedName>
    <definedName name="_tab07" localSheetId="32">#REF!</definedName>
    <definedName name="_tab07" localSheetId="48">#REF!</definedName>
    <definedName name="_tab07" localSheetId="53">#REF!</definedName>
    <definedName name="_tab07" localSheetId="55">#REF!</definedName>
    <definedName name="_tab07" localSheetId="58">#REF!</definedName>
    <definedName name="_tab07" localSheetId="59">#REF!</definedName>
    <definedName name="_tab07" localSheetId="60">#REF!</definedName>
    <definedName name="_tab07" localSheetId="74">#REF!</definedName>
    <definedName name="_tab07" localSheetId="66">#REF!</definedName>
    <definedName name="_tab07" localSheetId="67">#REF!</definedName>
    <definedName name="_tab07" localSheetId="69">#REF!</definedName>
    <definedName name="_tab07" localSheetId="71">#REF!</definedName>
    <definedName name="_tab07" localSheetId="73">#REF!</definedName>
    <definedName name="_tab07" localSheetId="75">#REF!</definedName>
    <definedName name="_tab07" localSheetId="84">#REF!</definedName>
    <definedName name="_tab07" localSheetId="76">#REF!</definedName>
    <definedName name="_tab07" localSheetId="77">#REF!</definedName>
    <definedName name="_tab07" localSheetId="78">#REF!</definedName>
    <definedName name="_tab07" localSheetId="81">#REF!</definedName>
    <definedName name="_tab07" localSheetId="82">#REF!</definedName>
    <definedName name="_tab07" localSheetId="83">#REF!</definedName>
    <definedName name="_tab07" localSheetId="15">#REF!</definedName>
    <definedName name="_tab07" localSheetId="18">#REF!</definedName>
    <definedName name="_tab07" localSheetId="17">#REF!</definedName>
    <definedName name="_tab07" localSheetId="64">#REF!</definedName>
    <definedName name="_tab07" localSheetId="65">#REF!</definedName>
    <definedName name="_tab07" localSheetId="87">#REF!</definedName>
    <definedName name="_tab07" localSheetId="85">#REF!</definedName>
    <definedName name="_tab07" localSheetId="86">#REF!</definedName>
    <definedName name="_tab07" localSheetId="88">#REF!</definedName>
    <definedName name="_tab07" localSheetId="89">#REF!</definedName>
    <definedName name="_tab07">#REF!</definedName>
    <definedName name="_Tab1" localSheetId="12">#REF!</definedName>
    <definedName name="_Tab1" localSheetId="13">#REF!</definedName>
    <definedName name="_Tab1" localSheetId="14">#REF!</definedName>
    <definedName name="_Tab1" localSheetId="7">#REF!</definedName>
    <definedName name="_Tab1" localSheetId="8">#REF!</definedName>
    <definedName name="_Tab1" localSheetId="9">#REF!</definedName>
    <definedName name="_Tab1" localSheetId="11">#REF!</definedName>
    <definedName name="_Tab1" localSheetId="22">#REF!</definedName>
    <definedName name="_Tab1" localSheetId="32">#REF!</definedName>
    <definedName name="_Tab1" localSheetId="48">#REF!</definedName>
    <definedName name="_Tab1" localSheetId="53">#REF!</definedName>
    <definedName name="_Tab1" localSheetId="55">#REF!</definedName>
    <definedName name="_Tab1" localSheetId="58">#REF!</definedName>
    <definedName name="_Tab1" localSheetId="59">#REF!</definedName>
    <definedName name="_Tab1" localSheetId="60">#REF!</definedName>
    <definedName name="_Tab1" localSheetId="74">#REF!</definedName>
    <definedName name="_Tab1" localSheetId="66">#REF!</definedName>
    <definedName name="_Tab1" localSheetId="67">#REF!</definedName>
    <definedName name="_Tab1" localSheetId="69">#REF!</definedName>
    <definedName name="_Tab1" localSheetId="71">#REF!</definedName>
    <definedName name="_Tab1" localSheetId="73">#REF!</definedName>
    <definedName name="_Tab1" localSheetId="75">#REF!</definedName>
    <definedName name="_Tab1" localSheetId="84">#REF!</definedName>
    <definedName name="_Tab1" localSheetId="76">#REF!</definedName>
    <definedName name="_Tab1" localSheetId="77">#REF!</definedName>
    <definedName name="_Tab1" localSheetId="78">#REF!</definedName>
    <definedName name="_Tab1" localSheetId="81">#REF!</definedName>
    <definedName name="_Tab1" localSheetId="82">#REF!</definedName>
    <definedName name="_Tab1" localSheetId="83">#REF!</definedName>
    <definedName name="_Tab1" localSheetId="15">#REF!</definedName>
    <definedName name="_Tab1" localSheetId="18">#REF!</definedName>
    <definedName name="_Tab1" localSheetId="17">#REF!</definedName>
    <definedName name="_Tab1" localSheetId="64">#REF!</definedName>
    <definedName name="_Tab1" localSheetId="65">#REF!</definedName>
    <definedName name="_Tab1" localSheetId="87">#REF!</definedName>
    <definedName name="_Tab1" localSheetId="85">#REF!</definedName>
    <definedName name="_Tab1" localSheetId="86">#REF!</definedName>
    <definedName name="_Tab1" localSheetId="88">#REF!</definedName>
    <definedName name="_Tab1" localSheetId="89">#REF!</definedName>
    <definedName name="_Tab1">#REF!</definedName>
    <definedName name="_to5" localSheetId="1" hidden="1">{#VALUE!,#N/A,FALSE,0}</definedName>
    <definedName name="_to5" localSheetId="12" hidden="1">{#VALUE!,#N/A,FALSE,0}</definedName>
    <definedName name="_to5" localSheetId="13" hidden="1">{#VALUE!,#N/A,FALSE,0}</definedName>
    <definedName name="_to5" localSheetId="7" hidden="1">{#VALUE!,#N/A,FALSE,0}</definedName>
    <definedName name="_to5" localSheetId="11" hidden="1">{#VALUE!,#N/A,FALSE,0}</definedName>
    <definedName name="_to5" localSheetId="39" hidden="1">{#VALUE!,#N/A,FALSE,0}</definedName>
    <definedName name="_to5" localSheetId="45" hidden="1">{#VALUE!,#N/A,FALSE,0}</definedName>
    <definedName name="_to5" localSheetId="47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9" hidden="1">{#VALUE!,#N/A,FALSE,0}</definedName>
    <definedName name="_to5" localSheetId="71" hidden="1">{#VALUE!,#N/A,FALSE,0}</definedName>
    <definedName name="_to5" localSheetId="75" hidden="1">{#VALUE!,#N/A,FALSE,0}</definedName>
    <definedName name="_to5" localSheetId="84">{#VALUE!,#N/A,FALSE,0}</definedName>
    <definedName name="_to5" localSheetId="76" hidden="1">{#VALUE!,#N/A,FALSE,0}</definedName>
    <definedName name="_to5" localSheetId="77" hidden="1">{#VALUE!,#N/A,FALSE,0}</definedName>
    <definedName name="_to5" localSheetId="81" hidden="1">{#VALUE!,#N/A,FALSE,0}</definedName>
    <definedName name="_to5" localSheetId="82" hidden="1">{#VALUE!,#N/A,FALSE,0}</definedName>
    <definedName name="_to5" localSheetId="83">{#VALUE!,#N/A,FALSE,0}</definedName>
    <definedName name="_to5" localSheetId="64" hidden="1">{#VALUE!,#N/A,FALSE,0}</definedName>
    <definedName name="_to5" localSheetId="65" hidden="1">{#VALUE!,#N/A,FALSE,0}</definedName>
    <definedName name="_to5" localSheetId="87" hidden="1">{#VALUE!,#N/A,FALSE,0}</definedName>
    <definedName name="_to5" localSheetId="85" hidden="1">{#VALUE!,#N/A,FALSE,0}</definedName>
    <definedName name="_to5" localSheetId="86" hidden="1">{#VALUE!,#N/A,FALSE,0}</definedName>
    <definedName name="_to5" localSheetId="88" hidden="1">{#VALUE!,#N/A,FALSE,0}</definedName>
    <definedName name="_to5" localSheetId="89" hidden="1">{#VALUE!,#N/A,FALSE,0}</definedName>
    <definedName name="_to5" hidden="1">{#VALUE!,#N/A,FALSE,0}</definedName>
    <definedName name="_to9" localSheetId="1" hidden="1">{#VALUE!,#N/A,FALSE,0}</definedName>
    <definedName name="_to9" localSheetId="12" hidden="1">{#VALUE!,#N/A,FALSE,0}</definedName>
    <definedName name="_to9" localSheetId="13" hidden="1">{#VALUE!,#N/A,FALSE,0}</definedName>
    <definedName name="_to9" localSheetId="7" hidden="1">{#VALUE!,#N/A,FALSE,0}</definedName>
    <definedName name="_to9" localSheetId="11" hidden="1">{#VALUE!,#N/A,FALSE,0}</definedName>
    <definedName name="_to9" localSheetId="39" hidden="1">{#VALUE!,#N/A,FALSE,0}</definedName>
    <definedName name="_to9" localSheetId="45" hidden="1">{#VALUE!,#N/A,FALSE,0}</definedName>
    <definedName name="_to9" localSheetId="47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9" hidden="1">{#VALUE!,#N/A,FALSE,0}</definedName>
    <definedName name="_to9" localSheetId="71" hidden="1">{#VALUE!,#N/A,FALSE,0}</definedName>
    <definedName name="_to9" localSheetId="75" hidden="1">{#VALUE!,#N/A,FALSE,0}</definedName>
    <definedName name="_to9" localSheetId="84">{#VALUE!,#N/A,FALSE,0}</definedName>
    <definedName name="_to9" localSheetId="76" hidden="1">{#VALUE!,#N/A,FALSE,0}</definedName>
    <definedName name="_to9" localSheetId="77" hidden="1">{#VALUE!,#N/A,FALSE,0}</definedName>
    <definedName name="_to9" localSheetId="81" hidden="1">{#VALUE!,#N/A,FALSE,0}</definedName>
    <definedName name="_to9" localSheetId="82" hidden="1">{#VALUE!,#N/A,FALSE,0}</definedName>
    <definedName name="_to9" localSheetId="83">{#VALUE!,#N/A,FALSE,0}</definedName>
    <definedName name="_to9" localSheetId="64" hidden="1">{#VALUE!,#N/A,FALSE,0}</definedName>
    <definedName name="_to9" localSheetId="65" hidden="1">{#VALUE!,#N/A,FALSE,0}</definedName>
    <definedName name="_to9" localSheetId="87" hidden="1">{#VALUE!,#N/A,FALSE,0}</definedName>
    <definedName name="_to9" localSheetId="85" hidden="1">{#VALUE!,#N/A,FALSE,0}</definedName>
    <definedName name="_to9" localSheetId="86" hidden="1">{#VALUE!,#N/A,FALSE,0}</definedName>
    <definedName name="_to9" localSheetId="88" hidden="1">{#VALUE!,#N/A,FALSE,0}</definedName>
    <definedName name="_to9" localSheetId="89" hidden="1">{#VALUE!,#N/A,FALSE,0}</definedName>
    <definedName name="_to9" hidden="1">{#VALUE!,#N/A,FALSE,0}</definedName>
    <definedName name="_UKR1" localSheetId="12">#REF!</definedName>
    <definedName name="_UKR1" localSheetId="13">#REF!</definedName>
    <definedName name="_UKR1" localSheetId="14">#REF!</definedName>
    <definedName name="_UKR1" localSheetId="7">#REF!</definedName>
    <definedName name="_UKR1" localSheetId="8">#REF!</definedName>
    <definedName name="_UKR1" localSheetId="9">#REF!</definedName>
    <definedName name="_UKR1" localSheetId="11">#REF!</definedName>
    <definedName name="_UKR1" localSheetId="22">#REF!</definedName>
    <definedName name="_UKR1" localSheetId="32">#REF!</definedName>
    <definedName name="_UKR1" localSheetId="45">#REF!</definedName>
    <definedName name="_UKR1" localSheetId="47">#REF!</definedName>
    <definedName name="_UKR1" localSheetId="48">#REF!</definedName>
    <definedName name="_UKR1" localSheetId="53">#REF!</definedName>
    <definedName name="_UKR1" localSheetId="55">#REF!</definedName>
    <definedName name="_UKR1" localSheetId="58">#REF!</definedName>
    <definedName name="_UKR1" localSheetId="59">#REF!</definedName>
    <definedName name="_UKR1" localSheetId="60">#REF!</definedName>
    <definedName name="_UKR1" localSheetId="74">#REF!</definedName>
    <definedName name="_UKR1" localSheetId="66">#REF!</definedName>
    <definedName name="_UKR1" localSheetId="67">#REF!</definedName>
    <definedName name="_UKR1" localSheetId="69">#REF!</definedName>
    <definedName name="_UKR1" localSheetId="71">#REF!</definedName>
    <definedName name="_UKR1" localSheetId="73">#REF!</definedName>
    <definedName name="_UKR1" localSheetId="75">#REF!</definedName>
    <definedName name="_UKR1" localSheetId="84">#REF!</definedName>
    <definedName name="_UKR1" localSheetId="76">#REF!</definedName>
    <definedName name="_UKR1" localSheetId="77">#REF!</definedName>
    <definedName name="_UKR1" localSheetId="78">#REF!</definedName>
    <definedName name="_UKR1" localSheetId="81">#REF!</definedName>
    <definedName name="_UKR1" localSheetId="82">#REF!</definedName>
    <definedName name="_UKR1" localSheetId="83">#REF!</definedName>
    <definedName name="_UKR1" localSheetId="15">#REF!</definedName>
    <definedName name="_UKR1" localSheetId="18">#REF!</definedName>
    <definedName name="_UKR1" localSheetId="17">#REF!</definedName>
    <definedName name="_UKR1" localSheetId="64">#REF!</definedName>
    <definedName name="_UKR1" localSheetId="65">#REF!</definedName>
    <definedName name="_UKR1" localSheetId="87">#REF!</definedName>
    <definedName name="_UKR1" localSheetId="85">#REF!</definedName>
    <definedName name="_UKR1" localSheetId="86">#REF!</definedName>
    <definedName name="_UKR1" localSheetId="88">#REF!</definedName>
    <definedName name="_UKR1" localSheetId="89">#REF!</definedName>
    <definedName name="_UKR1">#REF!</definedName>
    <definedName name="_UKR2" localSheetId="12">#REF!</definedName>
    <definedName name="_UKR2" localSheetId="13">#REF!</definedName>
    <definedName name="_UKR2" localSheetId="14">#REF!</definedName>
    <definedName name="_UKR2" localSheetId="7">#REF!</definedName>
    <definedName name="_UKR2" localSheetId="8">#REF!</definedName>
    <definedName name="_UKR2" localSheetId="9">#REF!</definedName>
    <definedName name="_UKR2" localSheetId="11">#REF!</definedName>
    <definedName name="_UKR2" localSheetId="22">#REF!</definedName>
    <definedName name="_UKR2" localSheetId="32">#REF!</definedName>
    <definedName name="_UKR2" localSheetId="48">#REF!</definedName>
    <definedName name="_UKR2" localSheetId="53">#REF!</definedName>
    <definedName name="_UKR2" localSheetId="55">#REF!</definedName>
    <definedName name="_UKR2" localSheetId="58">#REF!</definedName>
    <definedName name="_UKR2" localSheetId="59">#REF!</definedName>
    <definedName name="_UKR2" localSheetId="60">#REF!</definedName>
    <definedName name="_UKR2" localSheetId="74">#REF!</definedName>
    <definedName name="_UKR2" localSheetId="66">#REF!</definedName>
    <definedName name="_UKR2" localSheetId="67">#REF!</definedName>
    <definedName name="_UKR2" localSheetId="69">#REF!</definedName>
    <definedName name="_UKR2" localSheetId="71">#REF!</definedName>
    <definedName name="_UKR2" localSheetId="73">#REF!</definedName>
    <definedName name="_UKR2" localSheetId="75">#REF!</definedName>
    <definedName name="_UKR2" localSheetId="84">#REF!</definedName>
    <definedName name="_UKR2" localSheetId="76">#REF!</definedName>
    <definedName name="_UKR2" localSheetId="77">#REF!</definedName>
    <definedName name="_UKR2" localSheetId="78">#REF!</definedName>
    <definedName name="_UKR2" localSheetId="81">#REF!</definedName>
    <definedName name="_UKR2" localSheetId="82">#REF!</definedName>
    <definedName name="_UKR2" localSheetId="83">#REF!</definedName>
    <definedName name="_UKR2" localSheetId="15">#REF!</definedName>
    <definedName name="_UKR2" localSheetId="18">#REF!</definedName>
    <definedName name="_UKR2" localSheetId="17">#REF!</definedName>
    <definedName name="_UKR2" localSheetId="64">#REF!</definedName>
    <definedName name="_UKR2" localSheetId="65">#REF!</definedName>
    <definedName name="_UKR2" localSheetId="87">#REF!</definedName>
    <definedName name="_UKR2" localSheetId="85">#REF!</definedName>
    <definedName name="_UKR2" localSheetId="86">#REF!</definedName>
    <definedName name="_UKR2" localSheetId="88">#REF!</definedName>
    <definedName name="_UKR2" localSheetId="89">#REF!</definedName>
    <definedName name="_UKR2">#REF!</definedName>
    <definedName name="_UKR3" localSheetId="12">#REF!</definedName>
    <definedName name="_UKR3" localSheetId="13">#REF!</definedName>
    <definedName name="_UKR3" localSheetId="14">#REF!</definedName>
    <definedName name="_UKR3" localSheetId="7">#REF!</definedName>
    <definedName name="_UKR3" localSheetId="8">#REF!</definedName>
    <definedName name="_UKR3" localSheetId="9">#REF!</definedName>
    <definedName name="_UKR3" localSheetId="11">#REF!</definedName>
    <definedName name="_UKR3" localSheetId="22">#REF!</definedName>
    <definedName name="_UKR3" localSheetId="32">#REF!</definedName>
    <definedName name="_UKR3" localSheetId="48">#REF!</definedName>
    <definedName name="_UKR3" localSheetId="53">#REF!</definedName>
    <definedName name="_UKR3" localSheetId="55">#REF!</definedName>
    <definedName name="_UKR3" localSheetId="58">#REF!</definedName>
    <definedName name="_UKR3" localSheetId="59">#REF!</definedName>
    <definedName name="_UKR3" localSheetId="60">#REF!</definedName>
    <definedName name="_UKR3" localSheetId="74">#REF!</definedName>
    <definedName name="_UKR3" localSheetId="66">#REF!</definedName>
    <definedName name="_UKR3" localSheetId="67">#REF!</definedName>
    <definedName name="_UKR3" localSheetId="69">#REF!</definedName>
    <definedName name="_UKR3" localSheetId="71">#REF!</definedName>
    <definedName name="_UKR3" localSheetId="73">#REF!</definedName>
    <definedName name="_UKR3" localSheetId="75">#REF!</definedName>
    <definedName name="_UKR3" localSheetId="84">#REF!</definedName>
    <definedName name="_UKR3" localSheetId="76">#REF!</definedName>
    <definedName name="_UKR3" localSheetId="77">#REF!</definedName>
    <definedName name="_UKR3" localSheetId="78">#REF!</definedName>
    <definedName name="_UKR3" localSheetId="81">#REF!</definedName>
    <definedName name="_UKR3" localSheetId="82">#REF!</definedName>
    <definedName name="_UKR3" localSheetId="83">#REF!</definedName>
    <definedName name="_UKR3" localSheetId="15">#REF!</definedName>
    <definedName name="_UKR3" localSheetId="18">#REF!</definedName>
    <definedName name="_UKR3" localSheetId="17">#REF!</definedName>
    <definedName name="_UKR3" localSheetId="64">#REF!</definedName>
    <definedName name="_UKR3" localSheetId="65">#REF!</definedName>
    <definedName name="_UKR3" localSheetId="87">#REF!</definedName>
    <definedName name="_UKR3" localSheetId="85">#REF!</definedName>
    <definedName name="_UKR3" localSheetId="86">#REF!</definedName>
    <definedName name="_UKR3" localSheetId="88">#REF!</definedName>
    <definedName name="_UKR3" localSheetId="89">#REF!</definedName>
    <definedName name="_UKR3">#REF!</definedName>
    <definedName name="_VM3" localSheetId="7">[2]Links!$V$4</definedName>
    <definedName name="_VM3" localSheetId="22">#REF!</definedName>
    <definedName name="_VM3" localSheetId="32">#REF!</definedName>
    <definedName name="_VM3" localSheetId="45">[2]Links!$V$4</definedName>
    <definedName name="_VM3" localSheetId="47">[2]Links!$V$4</definedName>
    <definedName name="_VM3" localSheetId="66">#REF!</definedName>
    <definedName name="_VM3" localSheetId="67">#REF!</definedName>
    <definedName name="_VM3" localSheetId="69">#REF!</definedName>
    <definedName name="_VM3" localSheetId="71">#REF!</definedName>
    <definedName name="_VM3" localSheetId="75">#REF!</definedName>
    <definedName name="_VM3" localSheetId="77">#REF!</definedName>
    <definedName name="_VM3" localSheetId="81">#REF!</definedName>
    <definedName name="_VM3" localSheetId="64">#REF!</definedName>
    <definedName name="_VM3" localSheetId="65">#REF!</definedName>
    <definedName name="_VM3">#REF!</definedName>
    <definedName name="_wpi2" localSheetId="12">#REF!</definedName>
    <definedName name="_wpi2" localSheetId="13">#REF!</definedName>
    <definedName name="_wpi2" localSheetId="14">#REF!</definedName>
    <definedName name="_wpi2" localSheetId="7">#REF!</definedName>
    <definedName name="_wpi2" localSheetId="8">#REF!</definedName>
    <definedName name="_wpi2" localSheetId="9">#REF!</definedName>
    <definedName name="_wpi2" localSheetId="11">#REF!</definedName>
    <definedName name="_wpi2" localSheetId="22">#REF!</definedName>
    <definedName name="_wpi2" localSheetId="32">#REF!</definedName>
    <definedName name="_wpi2" localSheetId="45">#REF!</definedName>
    <definedName name="_wpi2" localSheetId="47">#REF!</definedName>
    <definedName name="_wpi2" localSheetId="48">#REF!</definedName>
    <definedName name="_wpi2" localSheetId="53">#REF!</definedName>
    <definedName name="_wpi2" localSheetId="55">#REF!</definedName>
    <definedName name="_wpi2" localSheetId="58">#REF!</definedName>
    <definedName name="_wpi2" localSheetId="59">#REF!</definedName>
    <definedName name="_wpi2" localSheetId="60">#REF!</definedName>
    <definedName name="_wpi2" localSheetId="74">#REF!</definedName>
    <definedName name="_wpi2" localSheetId="66">#REF!</definedName>
    <definedName name="_wpi2" localSheetId="67">#REF!</definedName>
    <definedName name="_wpi2" localSheetId="69">#REF!</definedName>
    <definedName name="_wpi2" localSheetId="71">#REF!</definedName>
    <definedName name="_wpi2" localSheetId="73">#REF!</definedName>
    <definedName name="_wpi2" localSheetId="75">#REF!</definedName>
    <definedName name="_wpi2" localSheetId="76">#REF!</definedName>
    <definedName name="_wpi2" localSheetId="77">#REF!</definedName>
    <definedName name="_wpi2" localSheetId="78">#REF!</definedName>
    <definedName name="_wpi2" localSheetId="81">#REF!</definedName>
    <definedName name="_wpi2" localSheetId="82">#REF!</definedName>
    <definedName name="_wpi2" localSheetId="15">#REF!</definedName>
    <definedName name="_wpi2" localSheetId="18">#REF!</definedName>
    <definedName name="_wpi2" localSheetId="17">#REF!</definedName>
    <definedName name="_wpi2" localSheetId="64">#REF!</definedName>
    <definedName name="_wpi2" localSheetId="65">#REF!</definedName>
    <definedName name="_wpi2" localSheetId="87">#REF!</definedName>
    <definedName name="_wpi2" localSheetId="85">#REF!</definedName>
    <definedName name="_wpi2" localSheetId="86">#REF!</definedName>
    <definedName name="_wpi2" localSheetId="88">#REF!</definedName>
    <definedName name="_wpi2" localSheetId="89">#REF!</definedName>
    <definedName name="_wpi2">#REF!</definedName>
    <definedName name="_пппп">#REF!</definedName>
    <definedName name="_xlnm._FilterDatabase">#REF!</definedName>
    <definedName name="a" localSheetId="12">#REF!</definedName>
    <definedName name="a" localSheetId="13">#REF!</definedName>
    <definedName name="a" localSheetId="14">#REF!</definedName>
    <definedName name="a" localSheetId="7">#REF!</definedName>
    <definedName name="a" localSheetId="8">#REF!</definedName>
    <definedName name="a" localSheetId="9">#REF!</definedName>
    <definedName name="a" localSheetId="11">#REF!</definedName>
    <definedName name="a" localSheetId="22">#REF!</definedName>
    <definedName name="a" localSheetId="32">#REF!</definedName>
    <definedName name="a" localSheetId="48">#REF!</definedName>
    <definedName name="a" localSheetId="53">#REF!</definedName>
    <definedName name="a" localSheetId="55">#REF!</definedName>
    <definedName name="a" localSheetId="58">#REF!</definedName>
    <definedName name="a" localSheetId="59">#REF!</definedName>
    <definedName name="a" localSheetId="60">#REF!</definedName>
    <definedName name="a" localSheetId="74">#REF!</definedName>
    <definedName name="a" localSheetId="66">#REF!</definedName>
    <definedName name="a" localSheetId="67">#REF!</definedName>
    <definedName name="a" localSheetId="69">#REF!</definedName>
    <definedName name="a" localSheetId="71">#REF!</definedName>
    <definedName name="a" localSheetId="73">#REF!</definedName>
    <definedName name="a" localSheetId="75">#REF!</definedName>
    <definedName name="a" localSheetId="84">{"'előző év december'!$A$2:$CP$214"}</definedName>
    <definedName name="a" localSheetId="76">#REF!</definedName>
    <definedName name="a" localSheetId="77">#REF!</definedName>
    <definedName name="a" localSheetId="78">#REF!</definedName>
    <definedName name="a" localSheetId="81">#REF!</definedName>
    <definedName name="a" localSheetId="82">#REF!</definedName>
    <definedName name="a" localSheetId="83">{"'előző év december'!$A$2:$CP$214"}</definedName>
    <definedName name="a" localSheetId="15">#REF!</definedName>
    <definedName name="a" localSheetId="18">#REF!</definedName>
    <definedName name="a" localSheetId="17">#REF!</definedName>
    <definedName name="a" localSheetId="64">#REF!</definedName>
    <definedName name="a" localSheetId="65">#REF!</definedName>
    <definedName name="a" localSheetId="87">#REF!</definedName>
    <definedName name="a" localSheetId="85">#REF!</definedName>
    <definedName name="a" localSheetId="86">#REF!</definedName>
    <definedName name="a" localSheetId="88">#REF!</definedName>
    <definedName name="a" localSheetId="89">#REF!</definedName>
    <definedName name="a">#REF!</definedName>
    <definedName name="A7211209">#N/A</definedName>
    <definedName name="aaa" localSheetId="12" hidden="1">#REF!</definedName>
    <definedName name="aaa" localSheetId="13" hidden="1">#REF!</definedName>
    <definedName name="aaa" localSheetId="7" hidden="1">#REF!</definedName>
    <definedName name="aaa" localSheetId="11" hidden="1">#REF!</definedName>
    <definedName name="aaa" localSheetId="55" hidden="1">#REF!</definedName>
    <definedName name="aaa" localSheetId="66" hidden="1">#REF!</definedName>
    <definedName name="aaa" localSheetId="67" hidden="1">#REF!</definedName>
    <definedName name="aaa" localSheetId="69" hidden="1">#REF!</definedName>
    <definedName name="aaa" localSheetId="71" hidden="1">#REF!</definedName>
    <definedName name="aaa" localSheetId="75" hidden="1">#REF!</definedName>
    <definedName name="aaa" localSheetId="84">{"'előző év december'!$A$2:$CP$214"}</definedName>
    <definedName name="aaa" localSheetId="76" hidden="1">#REF!</definedName>
    <definedName name="aaa" localSheetId="77" hidden="1">#REF!</definedName>
    <definedName name="aaa" localSheetId="81" hidden="1">#REF!</definedName>
    <definedName name="aaa" localSheetId="82" hidden="1">#REF!</definedName>
    <definedName name="aaa" localSheetId="83">{"'előző év december'!$A$2:$CP$214"}</definedName>
    <definedName name="aaa" localSheetId="64" hidden="1">#REF!</definedName>
    <definedName name="aaa" localSheetId="65" hidden="1">#REF!</definedName>
    <definedName name="aaa" localSheetId="87" hidden="1">#REF!</definedName>
    <definedName name="aaa" localSheetId="85" hidden="1">#REF!</definedName>
    <definedName name="aaa" localSheetId="86" hidden="1">#REF!</definedName>
    <definedName name="aaa" localSheetId="88" hidden="1">#REF!</definedName>
    <definedName name="aaa" localSheetId="89" hidden="1">#REF!</definedName>
    <definedName name="aaa" hidden="1">#REF!</definedName>
    <definedName name="aaa_2" localSheetId="1" hidden="1">{#N/A,#N/A,FALSE,"т02бд"}</definedName>
    <definedName name="aaa_2" localSheetId="12" hidden="1">{#N/A,#N/A,FALSE,"т02бд"}</definedName>
    <definedName name="aaa_2" localSheetId="13" hidden="1">{#N/A,#N/A,FALSE,"т02бд"}</definedName>
    <definedName name="aaa_2" localSheetId="7" hidden="1">{#N/A,#N/A,FALSE,"т02бд"}</definedName>
    <definedName name="aaa_2" localSheetId="11" hidden="1">{#N/A,#N/A,FALSE,"т02бд"}</definedName>
    <definedName name="aaa_2" localSheetId="39" hidden="1">{#N/A,#N/A,FALSE,"т02бд"}</definedName>
    <definedName name="aaa_2" localSheetId="45" hidden="1">{#N/A,#N/A,FALSE,"т02бд"}</definedName>
    <definedName name="aaa_2" localSheetId="47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9" hidden="1">{#N/A,#N/A,FALSE,"т02бд"}</definedName>
    <definedName name="aaa_2" localSheetId="71" hidden="1">{#N/A,#N/A,FALSE,"т02бд"}</definedName>
    <definedName name="aaa_2" localSheetId="75" hidden="1">{#N/A,#N/A,FALSE,"т02бд"}</definedName>
    <definedName name="aaa_2" localSheetId="84">{#N/A,#N/A,FALSE,"т02бд"}</definedName>
    <definedName name="aaa_2" localSheetId="76" hidden="1">{#N/A,#N/A,FALSE,"т02бд"}</definedName>
    <definedName name="aaa_2" localSheetId="77" hidden="1">{#N/A,#N/A,FALSE,"т02бд"}</definedName>
    <definedName name="aaa_2" localSheetId="81" hidden="1">{#N/A,#N/A,FALSE,"т02бд"}</definedName>
    <definedName name="aaa_2" localSheetId="82" hidden="1">{#N/A,#N/A,FALSE,"т02бд"}</definedName>
    <definedName name="aaa_2" localSheetId="83">{#N/A,#N/A,FALSE,"т02бд"}</definedName>
    <definedName name="aaa_2" localSheetId="64" hidden="1">{#N/A,#N/A,FALSE,"т02бд"}</definedName>
    <definedName name="aaa_2" localSheetId="65" hidden="1">{#N/A,#N/A,FALSE,"т02бд"}</definedName>
    <definedName name="aaa_2" localSheetId="87" hidden="1">{#N/A,#N/A,FALSE,"т02бд"}</definedName>
    <definedName name="aaa_2" localSheetId="85" hidden="1">{#N/A,#N/A,FALSE,"т02бд"}</definedName>
    <definedName name="aaa_2" localSheetId="86" hidden="1">{#N/A,#N/A,FALSE,"т02бд"}</definedName>
    <definedName name="aaa_2" localSheetId="88" hidden="1">{#N/A,#N/A,FALSE,"т02бд"}</definedName>
    <definedName name="aaa_2" localSheetId="8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2" hidden="1">{#N/A,#N/A,FALSE,"т02бд"}</definedName>
    <definedName name="aaa_2_1" localSheetId="13" hidden="1">{#N/A,#N/A,FALSE,"т02бд"}</definedName>
    <definedName name="aaa_2_1" localSheetId="7" hidden="1">{#N/A,#N/A,FALSE,"т02бд"}</definedName>
    <definedName name="aaa_2_1" localSheetId="11" hidden="1">{#N/A,#N/A,FALSE,"т02бд"}</definedName>
    <definedName name="aaa_2_1" localSheetId="39" hidden="1">{#N/A,#N/A,FALSE,"т02бд"}</definedName>
    <definedName name="aaa_2_1" localSheetId="45" hidden="1">{#N/A,#N/A,FALSE,"т02бд"}</definedName>
    <definedName name="aaa_2_1" localSheetId="47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9" hidden="1">{#N/A,#N/A,FALSE,"т02бд"}</definedName>
    <definedName name="aaa_2_1" localSheetId="71" hidden="1">{#N/A,#N/A,FALSE,"т02бд"}</definedName>
    <definedName name="aaa_2_1" localSheetId="75" hidden="1">{#N/A,#N/A,FALSE,"т02бд"}</definedName>
    <definedName name="aaa_2_1" localSheetId="84">{#N/A,#N/A,FALSE,"т02бд"}</definedName>
    <definedName name="aaa_2_1" localSheetId="76" hidden="1">{#N/A,#N/A,FALSE,"т02бд"}</definedName>
    <definedName name="aaa_2_1" localSheetId="77" hidden="1">{#N/A,#N/A,FALSE,"т02бд"}</definedName>
    <definedName name="aaa_2_1" localSheetId="81" hidden="1">{#N/A,#N/A,FALSE,"т02бд"}</definedName>
    <definedName name="aaa_2_1" localSheetId="82" hidden="1">{#N/A,#N/A,FALSE,"т02бд"}</definedName>
    <definedName name="aaa_2_1" localSheetId="83">{#N/A,#N/A,FALSE,"т02бд"}</definedName>
    <definedName name="aaa_2_1" localSheetId="64" hidden="1">{#N/A,#N/A,FALSE,"т02бд"}</definedName>
    <definedName name="aaa_2_1" localSheetId="65" hidden="1">{#N/A,#N/A,FALSE,"т02бд"}</definedName>
    <definedName name="aaa_2_1" localSheetId="87" hidden="1">{#N/A,#N/A,FALSE,"т02бд"}</definedName>
    <definedName name="aaa_2_1" localSheetId="85" hidden="1">{#N/A,#N/A,FALSE,"т02бд"}</definedName>
    <definedName name="aaa_2_1" localSheetId="86" hidden="1">{#N/A,#N/A,FALSE,"т02бд"}</definedName>
    <definedName name="aaa_2_1" localSheetId="88" hidden="1">{#N/A,#N/A,FALSE,"т02бд"}</definedName>
    <definedName name="aaa_2_1" localSheetId="89" hidden="1">{#N/A,#N/A,FALSE,"т02бд"}</definedName>
    <definedName name="aaa_2_1" hidden="1">{#N/A,#N/A,FALSE,"т02бд"}</definedName>
    <definedName name="aaaaa">{"'előző év december'!$A$2:$CP$214"}</definedName>
    <definedName name="AAAAAA">{#N/A,#N/A,FALSE,"Лист4"}</definedName>
    <definedName name="AccessDatabase">"D:\WIK\Отчеты\Планерка\2002\10\$101002_.mdb"</definedName>
    <definedName name="activité1">{"résultats",#N/A,FALSE,"résultats SFS";"indicateurs",#N/A,FALSE,"résultats SFS";"commentaires",#N/A,FALSE,"commentaires SFS";"graphiques",#N/A,FALSE,"graphiques SFS"}</definedName>
    <definedName name="activité11">{"résultats",#N/A,FALSE,"résultats SFS";"indicateurs",#N/A,FALSE,"résultats SFS";"commentaires",#N/A,FALSE,"commentaires SFS";"graphiques",#N/A,FALSE,"graphiques SFS"}</definedName>
    <definedName name="af" localSheetId="1" hidden="1">{#N/A,#N/A,FALSE,"т02бд"}</definedName>
    <definedName name="af" localSheetId="12" hidden="1">{#N/A,#N/A,FALSE,"т02бд"}</definedName>
    <definedName name="af" localSheetId="13" hidden="1">{#N/A,#N/A,FALSE,"т02бд"}</definedName>
    <definedName name="af" localSheetId="7" hidden="1">{#N/A,#N/A,FALSE,"т02бд"}</definedName>
    <definedName name="af" localSheetId="11" hidden="1">{#N/A,#N/A,FALSE,"т02бд"}</definedName>
    <definedName name="af" localSheetId="39" hidden="1">{#N/A,#N/A,FALSE,"т02бд"}</definedName>
    <definedName name="af" localSheetId="45" hidden="1">{#N/A,#N/A,FALSE,"т02бд"}</definedName>
    <definedName name="af" localSheetId="47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9" hidden="1">{#N/A,#N/A,FALSE,"т02бд"}</definedName>
    <definedName name="af" localSheetId="71" hidden="1">{#N/A,#N/A,FALSE,"т02бд"}</definedName>
    <definedName name="af" localSheetId="75" hidden="1">{#N/A,#N/A,FALSE,"т02бд"}</definedName>
    <definedName name="af" localSheetId="84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81" hidden="1">{#N/A,#N/A,FALSE,"т02бд"}</definedName>
    <definedName name="af" localSheetId="82" hidden="1">{#N/A,#N/A,FALSE,"т02бд"}</definedName>
    <definedName name="af" localSheetId="83">{#N/A,#N/A,FALSE,"т02бд"}</definedName>
    <definedName name="af" localSheetId="64" hidden="1">{#N/A,#N/A,FALSE,"т02бд"}</definedName>
    <definedName name="af" localSheetId="65" hidden="1">{#N/A,#N/A,FALSE,"т02бд"}</definedName>
    <definedName name="af" localSheetId="87" hidden="1">{#N/A,#N/A,FALSE,"т02бд"}</definedName>
    <definedName name="af" localSheetId="85" hidden="1">{#N/A,#N/A,FALSE,"т02бд"}</definedName>
    <definedName name="af" localSheetId="86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2" hidden="1">{#N/A,#N/A,FALSE,"т02бд"}</definedName>
    <definedName name="af_2" localSheetId="13" hidden="1">{#N/A,#N/A,FALSE,"т02бд"}</definedName>
    <definedName name="af_2" localSheetId="7" hidden="1">{#N/A,#N/A,FALSE,"т02бд"}</definedName>
    <definedName name="af_2" localSheetId="11" hidden="1">{#N/A,#N/A,FALSE,"т02бд"}</definedName>
    <definedName name="af_2" localSheetId="39" hidden="1">{#N/A,#N/A,FALSE,"т02бд"}</definedName>
    <definedName name="af_2" localSheetId="45" hidden="1">{#N/A,#N/A,FALSE,"т02бд"}</definedName>
    <definedName name="af_2" localSheetId="47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9" hidden="1">{#N/A,#N/A,FALSE,"т02бд"}</definedName>
    <definedName name="af_2" localSheetId="71" hidden="1">{#N/A,#N/A,FALSE,"т02бд"}</definedName>
    <definedName name="af_2" localSheetId="75" hidden="1">{#N/A,#N/A,FALSE,"т02бд"}</definedName>
    <definedName name="af_2" localSheetId="84">{#N/A,#N/A,FALSE,"т02бд"}</definedName>
    <definedName name="af_2" localSheetId="76" hidden="1">{#N/A,#N/A,FALSE,"т02бд"}</definedName>
    <definedName name="af_2" localSheetId="77" hidden="1">{#N/A,#N/A,FALSE,"т02бд"}</definedName>
    <definedName name="af_2" localSheetId="81" hidden="1">{#N/A,#N/A,FALSE,"т02бд"}</definedName>
    <definedName name="af_2" localSheetId="82" hidden="1">{#N/A,#N/A,FALSE,"т02бд"}</definedName>
    <definedName name="af_2" localSheetId="83">{#N/A,#N/A,FALSE,"т02бд"}</definedName>
    <definedName name="af_2" localSheetId="64" hidden="1">{#N/A,#N/A,FALSE,"т02бд"}</definedName>
    <definedName name="af_2" localSheetId="65" hidden="1">{#N/A,#N/A,FALSE,"т02бд"}</definedName>
    <definedName name="af_2" localSheetId="87" hidden="1">{#N/A,#N/A,FALSE,"т02бд"}</definedName>
    <definedName name="af_2" localSheetId="85" hidden="1">{#N/A,#N/A,FALSE,"т02бд"}</definedName>
    <definedName name="af_2" localSheetId="86" hidden="1">{#N/A,#N/A,FALSE,"т02бд"}</definedName>
    <definedName name="af_2" localSheetId="88" hidden="1">{#N/A,#N/A,FALSE,"т02бд"}</definedName>
    <definedName name="af_2" localSheetId="8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2" hidden="1">{#N/A,#N/A,FALSE,"т02бд"}</definedName>
    <definedName name="af_2_1" localSheetId="13" hidden="1">{#N/A,#N/A,FALSE,"т02бд"}</definedName>
    <definedName name="af_2_1" localSheetId="7" hidden="1">{#N/A,#N/A,FALSE,"т02бд"}</definedName>
    <definedName name="af_2_1" localSheetId="11" hidden="1">{#N/A,#N/A,FALSE,"т02бд"}</definedName>
    <definedName name="af_2_1" localSheetId="39" hidden="1">{#N/A,#N/A,FALSE,"т02бд"}</definedName>
    <definedName name="af_2_1" localSheetId="45" hidden="1">{#N/A,#N/A,FALSE,"т02бд"}</definedName>
    <definedName name="af_2_1" localSheetId="47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9" hidden="1">{#N/A,#N/A,FALSE,"т02бд"}</definedName>
    <definedName name="af_2_1" localSheetId="71" hidden="1">{#N/A,#N/A,FALSE,"т02бд"}</definedName>
    <definedName name="af_2_1" localSheetId="75" hidden="1">{#N/A,#N/A,FALSE,"т02бд"}</definedName>
    <definedName name="af_2_1" localSheetId="84">{#N/A,#N/A,FALSE,"т02бд"}</definedName>
    <definedName name="af_2_1" localSheetId="76" hidden="1">{#N/A,#N/A,FALSE,"т02бд"}</definedName>
    <definedName name="af_2_1" localSheetId="77" hidden="1">{#N/A,#N/A,FALSE,"т02бд"}</definedName>
    <definedName name="af_2_1" localSheetId="81" hidden="1">{#N/A,#N/A,FALSE,"т02бд"}</definedName>
    <definedName name="af_2_1" localSheetId="82" hidden="1">{#N/A,#N/A,FALSE,"т02бд"}</definedName>
    <definedName name="af_2_1" localSheetId="83">{#N/A,#N/A,FALSE,"т02бд"}</definedName>
    <definedName name="af_2_1" localSheetId="64" hidden="1">{#N/A,#N/A,FALSE,"т02бд"}</definedName>
    <definedName name="af_2_1" localSheetId="65" hidden="1">{#N/A,#N/A,FALSE,"т02бд"}</definedName>
    <definedName name="af_2_1" localSheetId="87" hidden="1">{#N/A,#N/A,FALSE,"т02бд"}</definedName>
    <definedName name="af_2_1" localSheetId="85" hidden="1">{#N/A,#N/A,FALSE,"т02бд"}</definedName>
    <definedName name="af_2_1" localSheetId="86" hidden="1">{#N/A,#N/A,FALSE,"т02бд"}</definedName>
    <definedName name="af_2_1" localSheetId="88" hidden="1">{#N/A,#N/A,FALSE,"т02бд"}</definedName>
    <definedName name="af_2_1" localSheetId="89" hidden="1">{#N/A,#N/A,FALSE,"т02бд"}</definedName>
    <definedName name="af_2_1" hidden="1">{#N/A,#N/A,FALSE,"т02бд"}</definedName>
    <definedName name="AGR" localSheetId="7">[5]C!$L$14</definedName>
    <definedName name="AGR" localSheetId="45">[5]C!$L$14</definedName>
    <definedName name="AGR" localSheetId="47">[5]C!$L$14</definedName>
    <definedName name="AGR" localSheetId="69">#REF!</definedName>
    <definedName name="AGR" localSheetId="73">#REF!</definedName>
    <definedName name="AGR">#REF!</definedName>
    <definedName name="AGR_F" localSheetId="7">[2]Links!$T$4</definedName>
    <definedName name="AGR_F" localSheetId="22">#REF!</definedName>
    <definedName name="AGR_F" localSheetId="32">#REF!</definedName>
    <definedName name="AGR_F" localSheetId="45">[2]Links!$T$4</definedName>
    <definedName name="AGR_F" localSheetId="47">[2]Links!$T$4</definedName>
    <definedName name="AGR_F" localSheetId="66">#REF!</definedName>
    <definedName name="AGR_F" localSheetId="67">#REF!</definedName>
    <definedName name="AGR_F" localSheetId="69">#REF!</definedName>
    <definedName name="AGR_F" localSheetId="71">#REF!</definedName>
    <definedName name="AGR_F" localSheetId="75">#REF!</definedName>
    <definedName name="AGR_F" localSheetId="77">#REF!</definedName>
    <definedName name="AGR_F" localSheetId="81">#REF!</definedName>
    <definedName name="AGR_F" localSheetId="64">#REF!</definedName>
    <definedName name="AGR_F" localSheetId="65">#REF!</definedName>
    <definedName name="AGR_F">#REF!</definedName>
    <definedName name="AGR_P" localSheetId="7">[2]Links!$X$10</definedName>
    <definedName name="AGR_P" localSheetId="22">#REF!</definedName>
    <definedName name="AGR_P" localSheetId="32">#REF!</definedName>
    <definedName name="AGR_P" localSheetId="45">[2]Links!$X$10</definedName>
    <definedName name="AGR_P" localSheetId="47">[2]Links!$X$10</definedName>
    <definedName name="AGR_P" localSheetId="66">#REF!</definedName>
    <definedName name="AGR_P" localSheetId="67">#REF!</definedName>
    <definedName name="AGR_P" localSheetId="69">#REF!</definedName>
    <definedName name="AGR_P" localSheetId="71">#REF!</definedName>
    <definedName name="AGR_P" localSheetId="75">#REF!</definedName>
    <definedName name="AGR_P" localSheetId="77">#REF!</definedName>
    <definedName name="AGR_P" localSheetId="81">#REF!</definedName>
    <definedName name="AGR_P" localSheetId="64">#REF!</definedName>
    <definedName name="AGR_P" localSheetId="65">#REF!</definedName>
    <definedName name="AGR_P">#REF!</definedName>
    <definedName name="AGRM" localSheetId="7">[2]Links!$J$14</definedName>
    <definedName name="AGRM" localSheetId="22">#REF!</definedName>
    <definedName name="AGRM" localSheetId="32">#REF!</definedName>
    <definedName name="AGRM" localSheetId="45">[2]Links!$J$14</definedName>
    <definedName name="AGRM" localSheetId="47">[2]Links!$J$14</definedName>
    <definedName name="AGRM" localSheetId="66">#REF!</definedName>
    <definedName name="AGRM" localSheetId="67">#REF!</definedName>
    <definedName name="AGRM" localSheetId="69">#REF!</definedName>
    <definedName name="AGRM" localSheetId="71">#REF!</definedName>
    <definedName name="AGRM" localSheetId="75">#REF!</definedName>
    <definedName name="AGRM" localSheetId="77">#REF!</definedName>
    <definedName name="AGRM" localSheetId="81">#REF!</definedName>
    <definedName name="AGRM" localSheetId="64">#REF!</definedName>
    <definedName name="AGRM" localSheetId="65">#REF!</definedName>
    <definedName name="AGRM">#REF!</definedName>
    <definedName name="AGRMY" localSheetId="7">[2]Links!$J$24</definedName>
    <definedName name="AGRMY" localSheetId="22">#REF!</definedName>
    <definedName name="AGRMY" localSheetId="32">#REF!</definedName>
    <definedName name="AGRMY" localSheetId="45">[2]Links!$J$24</definedName>
    <definedName name="AGRMY" localSheetId="47">[2]Links!$J$24</definedName>
    <definedName name="AGRMY" localSheetId="66">#REF!</definedName>
    <definedName name="AGRMY" localSheetId="67">#REF!</definedName>
    <definedName name="AGRMY" localSheetId="69">#REF!</definedName>
    <definedName name="AGRMY" localSheetId="71">#REF!</definedName>
    <definedName name="AGRMY" localSheetId="75">#REF!</definedName>
    <definedName name="AGRMY" localSheetId="77">#REF!</definedName>
    <definedName name="AGRMY" localSheetId="81">#REF!</definedName>
    <definedName name="AGRMY" localSheetId="64">#REF!</definedName>
    <definedName name="AGRMY" localSheetId="65">#REF!</definedName>
    <definedName name="AGRMY">#REF!</definedName>
    <definedName name="AGRR" localSheetId="7">[5]C!$L$15</definedName>
    <definedName name="AGRR" localSheetId="45">[5]C!$L$15</definedName>
    <definedName name="AGRR" localSheetId="47">[5]C!$L$15</definedName>
    <definedName name="AGRR" localSheetId="69">#REF!</definedName>
    <definedName name="AGRR" localSheetId="73">#REF!</definedName>
    <definedName name="AGRR">#REF!</definedName>
    <definedName name="AGRR_F" localSheetId="7">[2]Links!$T$21</definedName>
    <definedName name="AGRR_F" localSheetId="22">#REF!</definedName>
    <definedName name="AGRR_F" localSheetId="32">#REF!</definedName>
    <definedName name="AGRR_F" localSheetId="45">[2]Links!$T$21</definedName>
    <definedName name="AGRR_F" localSheetId="47">[2]Links!$T$21</definedName>
    <definedName name="AGRR_F" localSheetId="66">#REF!</definedName>
    <definedName name="AGRR_F" localSheetId="67">#REF!</definedName>
    <definedName name="AGRR_F" localSheetId="69">#REF!</definedName>
    <definedName name="AGRR_F" localSheetId="71">#REF!</definedName>
    <definedName name="AGRR_F" localSheetId="75">#REF!</definedName>
    <definedName name="AGRR_F" localSheetId="77">#REF!</definedName>
    <definedName name="AGRR_F" localSheetId="81">#REF!</definedName>
    <definedName name="AGRR_F" localSheetId="64">#REF!</definedName>
    <definedName name="AGRR_F" localSheetId="65">#REF!</definedName>
    <definedName name="AGRR_F">#REF!</definedName>
    <definedName name="AGRR_P" localSheetId="7">[2]Links!$X$11</definedName>
    <definedName name="AGRR_P" localSheetId="22">#REF!</definedName>
    <definedName name="AGRR_P" localSheetId="32">#REF!</definedName>
    <definedName name="AGRR_P" localSheetId="45">[2]Links!$X$11</definedName>
    <definedName name="AGRR_P" localSheetId="47">[2]Links!$X$11</definedName>
    <definedName name="AGRR_P" localSheetId="66">#REF!</definedName>
    <definedName name="AGRR_P" localSheetId="67">#REF!</definedName>
    <definedName name="AGRR_P" localSheetId="69">#REF!</definedName>
    <definedName name="AGRR_P" localSheetId="71">#REF!</definedName>
    <definedName name="AGRR_P" localSheetId="75">#REF!</definedName>
    <definedName name="AGRR_P" localSheetId="77">#REF!</definedName>
    <definedName name="AGRR_P" localSheetId="81">#REF!</definedName>
    <definedName name="AGRR_P" localSheetId="64">#REF!</definedName>
    <definedName name="AGRR_P" localSheetId="65">#REF!</definedName>
    <definedName name="AGRR_P">#REF!</definedName>
    <definedName name="AGRRMY" localSheetId="12">#REF!</definedName>
    <definedName name="AGRRMY" localSheetId="13">#REF!</definedName>
    <definedName name="AGRRMY" localSheetId="14">#REF!</definedName>
    <definedName name="AGRRMY" localSheetId="7">[2]Links!#REF!</definedName>
    <definedName name="AGRRMY" localSheetId="8">#REF!</definedName>
    <definedName name="AGRRMY" localSheetId="9">#REF!</definedName>
    <definedName name="AGRRMY" localSheetId="11">#REF!</definedName>
    <definedName name="AGRRMY" localSheetId="22">#REF!</definedName>
    <definedName name="AGRRMY" localSheetId="32">#REF!</definedName>
    <definedName name="AGRRMY" localSheetId="33">#REF!</definedName>
    <definedName name="AGRRMY" localSheetId="40">#REF!</definedName>
    <definedName name="AGRRMY" localSheetId="45">[2]Links!#REF!</definedName>
    <definedName name="AGRRMY" localSheetId="47">[2]Links!#REF!</definedName>
    <definedName name="AGRRMY" localSheetId="48">#REF!</definedName>
    <definedName name="AGRRMY" localSheetId="53">#REF!</definedName>
    <definedName name="AGRRMY" localSheetId="55">#REF!</definedName>
    <definedName name="AGRRMY" localSheetId="58">#REF!</definedName>
    <definedName name="AGRRMY" localSheetId="59">#REF!</definedName>
    <definedName name="AGRRMY" localSheetId="60">#REF!</definedName>
    <definedName name="AGRRMY" localSheetId="74">#REF!</definedName>
    <definedName name="AGRRMY" localSheetId="66">#REF!</definedName>
    <definedName name="AGRRMY" localSheetId="67">#REF!</definedName>
    <definedName name="AGRRMY" localSheetId="69">#REF!</definedName>
    <definedName name="AGRRMY" localSheetId="71">#REF!</definedName>
    <definedName name="AGRRMY" localSheetId="73">#REF!</definedName>
    <definedName name="AGRRMY" localSheetId="75">#REF!</definedName>
    <definedName name="AGRRMY" localSheetId="76">#REF!</definedName>
    <definedName name="AGRRMY" localSheetId="77">#REF!</definedName>
    <definedName name="AGRRMY" localSheetId="78">#REF!</definedName>
    <definedName name="AGRRMY" localSheetId="81">#REF!</definedName>
    <definedName name="AGRRMY" localSheetId="82">#REF!</definedName>
    <definedName name="AGRRMY" localSheetId="15">#REF!</definedName>
    <definedName name="AGRRMY" localSheetId="18">#REF!</definedName>
    <definedName name="AGRRMY" localSheetId="17">#REF!</definedName>
    <definedName name="AGRRMY" localSheetId="64">#REF!</definedName>
    <definedName name="AGRRMY" localSheetId="65">#REF!</definedName>
    <definedName name="AGRRMY" localSheetId="87">#REF!</definedName>
    <definedName name="AGRRMY" localSheetId="85">#REF!</definedName>
    <definedName name="AGRRMY" localSheetId="86">#REF!</definedName>
    <definedName name="AGRRMY" localSheetId="88">#REF!</definedName>
    <definedName name="AGRRMY" localSheetId="89">#REF!</definedName>
    <definedName name="AGRRMY">#REF!</definedName>
    <definedName name="AGRY" localSheetId="7">[2]Links!$J$9</definedName>
    <definedName name="AGRY" localSheetId="22">#REF!</definedName>
    <definedName name="AGRY" localSheetId="32">#REF!</definedName>
    <definedName name="AGRY" localSheetId="45">[2]Links!$J$9</definedName>
    <definedName name="AGRY" localSheetId="47">[2]Links!$J$9</definedName>
    <definedName name="AGRY" localSheetId="66">#REF!</definedName>
    <definedName name="AGRY" localSheetId="67">#REF!</definedName>
    <definedName name="AGRY" localSheetId="69">#REF!</definedName>
    <definedName name="AGRY" localSheetId="71">#REF!</definedName>
    <definedName name="AGRY" localSheetId="75">#REF!</definedName>
    <definedName name="AGRY" localSheetId="77">#REF!</definedName>
    <definedName name="AGRY" localSheetId="81">#REF!</definedName>
    <definedName name="AGRY" localSheetId="64">#REF!</definedName>
    <definedName name="AGRY" localSheetId="65">#REF!</definedName>
    <definedName name="AGRY">#REF!</definedName>
    <definedName name="All_Data" localSheetId="12">#REF!</definedName>
    <definedName name="All_Data" localSheetId="13">#REF!</definedName>
    <definedName name="All_Data" localSheetId="14">#REF!</definedName>
    <definedName name="All_Data" localSheetId="7">#REF!</definedName>
    <definedName name="All_Data" localSheetId="8">#REF!</definedName>
    <definedName name="All_Data" localSheetId="9">#REF!</definedName>
    <definedName name="All_Data" localSheetId="11">#REF!</definedName>
    <definedName name="All_Data" localSheetId="22">#REF!</definedName>
    <definedName name="All_Data" localSheetId="32">#REF!</definedName>
    <definedName name="All_Data" localSheetId="45">#REF!</definedName>
    <definedName name="All_Data" localSheetId="47">#REF!</definedName>
    <definedName name="All_Data" localSheetId="48">#REF!</definedName>
    <definedName name="All_Data" localSheetId="53">#REF!</definedName>
    <definedName name="All_Data" localSheetId="55">#REF!</definedName>
    <definedName name="All_Data" localSheetId="58">#REF!</definedName>
    <definedName name="All_Data" localSheetId="59">#REF!</definedName>
    <definedName name="All_Data" localSheetId="60">#REF!</definedName>
    <definedName name="All_Data" localSheetId="74">#REF!</definedName>
    <definedName name="All_Data" localSheetId="66">#REF!</definedName>
    <definedName name="All_Data" localSheetId="67">#REF!</definedName>
    <definedName name="All_Data" localSheetId="69">#REF!</definedName>
    <definedName name="All_Data" localSheetId="71">#REF!</definedName>
    <definedName name="All_Data" localSheetId="73">#REF!</definedName>
    <definedName name="All_Data" localSheetId="75">#REF!</definedName>
    <definedName name="All_Data" localSheetId="84">#REF!</definedName>
    <definedName name="All_Data" localSheetId="76">#REF!</definedName>
    <definedName name="All_Data" localSheetId="77">#REF!</definedName>
    <definedName name="All_Data" localSheetId="78">#REF!</definedName>
    <definedName name="All_Data" localSheetId="81">#REF!</definedName>
    <definedName name="All_Data" localSheetId="82">#REF!</definedName>
    <definedName name="All_Data" localSheetId="83">#REF!</definedName>
    <definedName name="All_Data" localSheetId="15">#REF!</definedName>
    <definedName name="All_Data" localSheetId="18">#REF!</definedName>
    <definedName name="All_Data" localSheetId="17">#REF!</definedName>
    <definedName name="All_Data" localSheetId="64">#REF!</definedName>
    <definedName name="All_Data" localSheetId="65">#REF!</definedName>
    <definedName name="All_Data" localSheetId="87">#REF!</definedName>
    <definedName name="All_Data" localSheetId="85">#REF!</definedName>
    <definedName name="All_Data" localSheetId="86">#REF!</definedName>
    <definedName name="All_Data" localSheetId="88">#REF!</definedName>
    <definedName name="All_Data" localSheetId="89">#REF!</definedName>
    <definedName name="All_Data">#REF!</definedName>
    <definedName name="anscount">1</definedName>
    <definedName name="answ_1q14">#REF!</definedName>
    <definedName name="answ_1q15">#REF!</definedName>
    <definedName name="answ_2q14">#REF!</definedName>
    <definedName name="answ_2q15">#REF!</definedName>
    <definedName name="answ_3q14">#REF!</definedName>
    <definedName name="answ_3q15">#REF!</definedName>
    <definedName name="answ_4q13">#REF!</definedName>
    <definedName name="answ_4q14">#REF!</definedName>
    <definedName name="answ_4q15">#REF!</definedName>
    <definedName name="Answ1q14">#REF!</definedName>
    <definedName name="Answ1q15">#REF!</definedName>
    <definedName name="Answ2q14">#REF!</definedName>
    <definedName name="Answ2q15">#REF!</definedName>
    <definedName name="Answ3q14">#REF!</definedName>
    <definedName name="Answ3q15">#REF!</definedName>
    <definedName name="Answ4q13">#REF!</definedName>
    <definedName name="Answ4q14">#REF!</definedName>
    <definedName name="Answ4q15">#REF!</definedName>
    <definedName name="answoptions">#REF!</definedName>
    <definedName name="answoptions1">#REF!</definedName>
    <definedName name="answoptions2">#REF!</definedName>
    <definedName name="answoptions3">#REF!</definedName>
    <definedName name="answoptions3q15">#REF!</definedName>
    <definedName name="answoptions4">#REF!</definedName>
    <definedName name="answoptions4q15">#REF!</definedName>
    <definedName name="answoptions5">#REF!</definedName>
    <definedName name="answoptions6">#REF!</definedName>
    <definedName name="AS2DocOpenMode">"AS2DocumentEdit"</definedName>
    <definedName name="AS2NamedRange">3</definedName>
    <definedName name="AS2ReportLS">1</definedName>
    <definedName name="AS2StaticLS">#REF!</definedName>
    <definedName name="AS2SyncStepLS">0</definedName>
    <definedName name="AS2TickmarkLS">#REF!</definedName>
    <definedName name="AS2VersionLS">300</definedName>
    <definedName name="asasa" localSheetId="1" hidden="1">{#N/A,#N/A,FALSE,"т02бд"}</definedName>
    <definedName name="asasa" localSheetId="12" hidden="1">{#N/A,#N/A,FALSE,"т02бд"}</definedName>
    <definedName name="asasa" localSheetId="13" hidden="1">{#N/A,#N/A,FALSE,"т02бд"}</definedName>
    <definedName name="asasa" localSheetId="7" hidden="1">{#N/A,#N/A,FALSE,"т02бд"}</definedName>
    <definedName name="asasa" localSheetId="11" hidden="1">{#N/A,#N/A,FALSE,"т02бд"}</definedName>
    <definedName name="asasa" localSheetId="39" hidden="1">{#N/A,#N/A,FALSE,"т02бд"}</definedName>
    <definedName name="asasa" localSheetId="45" hidden="1">{#N/A,#N/A,FALSE,"т02бд"}</definedName>
    <definedName name="asasa" localSheetId="47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9" hidden="1">{#N/A,#N/A,FALSE,"т02бд"}</definedName>
    <definedName name="asasa" localSheetId="71" hidden="1">{#N/A,#N/A,FALSE,"т02бд"}</definedName>
    <definedName name="asasa" localSheetId="75" hidden="1">{#N/A,#N/A,FALSE,"т02бд"}</definedName>
    <definedName name="asasa" localSheetId="84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81" hidden="1">{#N/A,#N/A,FALSE,"т02бд"}</definedName>
    <definedName name="asasa" localSheetId="82" hidden="1">{#N/A,#N/A,FALSE,"т02бд"}</definedName>
    <definedName name="asasa" localSheetId="83">{#N/A,#N/A,FALSE,"т02бд"}</definedName>
    <definedName name="asasa" localSheetId="64" hidden="1">{#N/A,#N/A,FALSE,"т02бд"}</definedName>
    <definedName name="asasa" localSheetId="65" hidden="1">{#N/A,#N/A,FALSE,"т02бд"}</definedName>
    <definedName name="asasa" localSheetId="87" hidden="1">{#N/A,#N/A,FALSE,"т02бд"}</definedName>
    <definedName name="asasa" localSheetId="85" hidden="1">{#N/A,#N/A,FALSE,"т02бд"}</definedName>
    <definedName name="asasa" localSheetId="86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2" hidden="1">{#N/A,#N/A,FALSE,"т02бд"}</definedName>
    <definedName name="asasa_2" localSheetId="13" hidden="1">{#N/A,#N/A,FALSE,"т02бд"}</definedName>
    <definedName name="asasa_2" localSheetId="7" hidden="1">{#N/A,#N/A,FALSE,"т02бд"}</definedName>
    <definedName name="asasa_2" localSheetId="11" hidden="1">{#N/A,#N/A,FALSE,"т02бд"}</definedName>
    <definedName name="asasa_2" localSheetId="39" hidden="1">{#N/A,#N/A,FALSE,"т02бд"}</definedName>
    <definedName name="asasa_2" localSheetId="45" hidden="1">{#N/A,#N/A,FALSE,"т02бд"}</definedName>
    <definedName name="asasa_2" localSheetId="47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9" hidden="1">{#N/A,#N/A,FALSE,"т02бд"}</definedName>
    <definedName name="asasa_2" localSheetId="71" hidden="1">{#N/A,#N/A,FALSE,"т02бд"}</definedName>
    <definedName name="asasa_2" localSheetId="75" hidden="1">{#N/A,#N/A,FALSE,"т02бд"}</definedName>
    <definedName name="asasa_2" localSheetId="84">{#N/A,#N/A,FALSE,"т02бд"}</definedName>
    <definedName name="asasa_2" localSheetId="76" hidden="1">{#N/A,#N/A,FALSE,"т02бд"}</definedName>
    <definedName name="asasa_2" localSheetId="77" hidden="1">{#N/A,#N/A,FALSE,"т02бд"}</definedName>
    <definedName name="asasa_2" localSheetId="81" hidden="1">{#N/A,#N/A,FALSE,"т02бд"}</definedName>
    <definedName name="asasa_2" localSheetId="82" hidden="1">{#N/A,#N/A,FALSE,"т02бд"}</definedName>
    <definedName name="asasa_2" localSheetId="83">{#N/A,#N/A,FALSE,"т02бд"}</definedName>
    <definedName name="asasa_2" localSheetId="64" hidden="1">{#N/A,#N/A,FALSE,"т02бд"}</definedName>
    <definedName name="asasa_2" localSheetId="65" hidden="1">{#N/A,#N/A,FALSE,"т02бд"}</definedName>
    <definedName name="asasa_2" localSheetId="87" hidden="1">{#N/A,#N/A,FALSE,"т02бд"}</definedName>
    <definedName name="asasa_2" localSheetId="85" hidden="1">{#N/A,#N/A,FALSE,"т02бд"}</definedName>
    <definedName name="asasa_2" localSheetId="86" hidden="1">{#N/A,#N/A,FALSE,"т02бд"}</definedName>
    <definedName name="asasa_2" localSheetId="88" hidden="1">{#N/A,#N/A,FALSE,"т02бд"}</definedName>
    <definedName name="asasa_2" localSheetId="8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2" hidden="1">{#N/A,#N/A,FALSE,"т02бд"}</definedName>
    <definedName name="asasa_2_1" localSheetId="13" hidden="1">{#N/A,#N/A,FALSE,"т02бд"}</definedName>
    <definedName name="asasa_2_1" localSheetId="7" hidden="1">{#N/A,#N/A,FALSE,"т02бд"}</definedName>
    <definedName name="asasa_2_1" localSheetId="11" hidden="1">{#N/A,#N/A,FALSE,"т02бд"}</definedName>
    <definedName name="asasa_2_1" localSheetId="39" hidden="1">{#N/A,#N/A,FALSE,"т02бд"}</definedName>
    <definedName name="asasa_2_1" localSheetId="45" hidden="1">{#N/A,#N/A,FALSE,"т02бд"}</definedName>
    <definedName name="asasa_2_1" localSheetId="47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9" hidden="1">{#N/A,#N/A,FALSE,"т02бд"}</definedName>
    <definedName name="asasa_2_1" localSheetId="71" hidden="1">{#N/A,#N/A,FALSE,"т02бд"}</definedName>
    <definedName name="asasa_2_1" localSheetId="75" hidden="1">{#N/A,#N/A,FALSE,"т02бд"}</definedName>
    <definedName name="asasa_2_1" localSheetId="84">{#N/A,#N/A,FALSE,"т02бд"}</definedName>
    <definedName name="asasa_2_1" localSheetId="76" hidden="1">{#N/A,#N/A,FALSE,"т02бд"}</definedName>
    <definedName name="asasa_2_1" localSheetId="77" hidden="1">{#N/A,#N/A,FALSE,"т02бд"}</definedName>
    <definedName name="asasa_2_1" localSheetId="81" hidden="1">{#N/A,#N/A,FALSE,"т02бд"}</definedName>
    <definedName name="asasa_2_1" localSheetId="82" hidden="1">{#N/A,#N/A,FALSE,"т02бд"}</definedName>
    <definedName name="asasa_2_1" localSheetId="83">{#N/A,#N/A,FALSE,"т02бд"}</definedName>
    <definedName name="asasa_2_1" localSheetId="64" hidden="1">{#N/A,#N/A,FALSE,"т02бд"}</definedName>
    <definedName name="asasa_2_1" localSheetId="65" hidden="1">{#N/A,#N/A,FALSE,"т02бд"}</definedName>
    <definedName name="asasa_2_1" localSheetId="87" hidden="1">{#N/A,#N/A,FALSE,"т02бд"}</definedName>
    <definedName name="asasa_2_1" localSheetId="85" hidden="1">{#N/A,#N/A,FALSE,"т02бд"}</definedName>
    <definedName name="asasa_2_1" localSheetId="86" hidden="1">{#N/A,#N/A,FALSE,"т02бд"}</definedName>
    <definedName name="asasa_2_1" localSheetId="88" hidden="1">{#N/A,#N/A,FALSE,"т02бд"}</definedName>
    <definedName name="asasa_2_1" localSheetId="89" hidden="1">{#N/A,#N/A,FALSE,"т02бд"}</definedName>
    <definedName name="asasa_2_1" hidden="1">{#N/A,#N/A,FALSE,"т02бд"}</definedName>
    <definedName name="asd">#REF!</definedName>
    <definedName name="asdasd">{"'előző év december'!$A$2:$CP$214"}</definedName>
    <definedName name="asdf">{"'előző év december'!$A$2:$CP$214"}</definedName>
    <definedName name="asdfasd">{"'előző év december'!$A$2:$CP$214"}</definedName>
    <definedName name="asf" localSheetId="1" hidden="1">{#N/A,#N/A,FALSE,"т02бд"}</definedName>
    <definedName name="asf" localSheetId="12" hidden="1">{#N/A,#N/A,FALSE,"т02бд"}</definedName>
    <definedName name="asf" localSheetId="13" hidden="1">{#N/A,#N/A,FALSE,"т02бд"}</definedName>
    <definedName name="asf" localSheetId="7" hidden="1">{#N/A,#N/A,FALSE,"т02бд"}</definedName>
    <definedName name="asf" localSheetId="11" hidden="1">{#N/A,#N/A,FALSE,"т02бд"}</definedName>
    <definedName name="asf" localSheetId="39" hidden="1">{#N/A,#N/A,FALSE,"т02бд"}</definedName>
    <definedName name="asf" localSheetId="45" hidden="1">{#N/A,#N/A,FALSE,"т02бд"}</definedName>
    <definedName name="asf" localSheetId="47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9" hidden="1">{#N/A,#N/A,FALSE,"т02бд"}</definedName>
    <definedName name="asf" localSheetId="71" hidden="1">{#N/A,#N/A,FALSE,"т02бд"}</definedName>
    <definedName name="asf" localSheetId="75" hidden="1">{#N/A,#N/A,FALSE,"т02бд"}</definedName>
    <definedName name="asf" localSheetId="84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81" hidden="1">{#N/A,#N/A,FALSE,"т02бд"}</definedName>
    <definedName name="asf" localSheetId="82" hidden="1">{#N/A,#N/A,FALSE,"т02бд"}</definedName>
    <definedName name="asf" localSheetId="83">{#N/A,#N/A,FALSE,"т02бд"}</definedName>
    <definedName name="asf" localSheetId="64" hidden="1">{#N/A,#N/A,FALSE,"т02бд"}</definedName>
    <definedName name="asf" localSheetId="65" hidden="1">{#N/A,#N/A,FALSE,"т02бд"}</definedName>
    <definedName name="asf" localSheetId="87" hidden="1">{#N/A,#N/A,FALSE,"т02бд"}</definedName>
    <definedName name="asf" localSheetId="85" hidden="1">{#N/A,#N/A,FALSE,"т02бд"}</definedName>
    <definedName name="asf" localSheetId="86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2" hidden="1">{#N/A,#N/A,FALSE,"т02бд"}</definedName>
    <definedName name="asf_2" localSheetId="13" hidden="1">{#N/A,#N/A,FALSE,"т02бд"}</definedName>
    <definedName name="asf_2" localSheetId="7" hidden="1">{#N/A,#N/A,FALSE,"т02бд"}</definedName>
    <definedName name="asf_2" localSheetId="11" hidden="1">{#N/A,#N/A,FALSE,"т02бд"}</definedName>
    <definedName name="asf_2" localSheetId="39" hidden="1">{#N/A,#N/A,FALSE,"т02бд"}</definedName>
    <definedName name="asf_2" localSheetId="45" hidden="1">{#N/A,#N/A,FALSE,"т02бд"}</definedName>
    <definedName name="asf_2" localSheetId="47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9" hidden="1">{#N/A,#N/A,FALSE,"т02бд"}</definedName>
    <definedName name="asf_2" localSheetId="71" hidden="1">{#N/A,#N/A,FALSE,"т02бд"}</definedName>
    <definedName name="asf_2" localSheetId="75" hidden="1">{#N/A,#N/A,FALSE,"т02бд"}</definedName>
    <definedName name="asf_2" localSheetId="84">{#N/A,#N/A,FALSE,"т02бд"}</definedName>
    <definedName name="asf_2" localSheetId="76" hidden="1">{#N/A,#N/A,FALSE,"т02бд"}</definedName>
    <definedName name="asf_2" localSheetId="77" hidden="1">{#N/A,#N/A,FALSE,"т02бд"}</definedName>
    <definedName name="asf_2" localSheetId="81" hidden="1">{#N/A,#N/A,FALSE,"т02бд"}</definedName>
    <definedName name="asf_2" localSheetId="82" hidden="1">{#N/A,#N/A,FALSE,"т02бд"}</definedName>
    <definedName name="asf_2" localSheetId="83">{#N/A,#N/A,FALSE,"т02бд"}</definedName>
    <definedName name="asf_2" localSheetId="64" hidden="1">{#N/A,#N/A,FALSE,"т02бд"}</definedName>
    <definedName name="asf_2" localSheetId="65" hidden="1">{#N/A,#N/A,FALSE,"т02бд"}</definedName>
    <definedName name="asf_2" localSheetId="87" hidden="1">{#N/A,#N/A,FALSE,"т02бд"}</definedName>
    <definedName name="asf_2" localSheetId="85" hidden="1">{#N/A,#N/A,FALSE,"т02бд"}</definedName>
    <definedName name="asf_2" localSheetId="86" hidden="1">{#N/A,#N/A,FALSE,"т02бд"}</definedName>
    <definedName name="asf_2" localSheetId="88" hidden="1">{#N/A,#N/A,FALSE,"т02бд"}</definedName>
    <definedName name="asf_2" localSheetId="8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2" hidden="1">{#N/A,#N/A,FALSE,"т02бд"}</definedName>
    <definedName name="asf_2_1" localSheetId="13" hidden="1">{#N/A,#N/A,FALSE,"т02бд"}</definedName>
    <definedName name="asf_2_1" localSheetId="7" hidden="1">{#N/A,#N/A,FALSE,"т02бд"}</definedName>
    <definedName name="asf_2_1" localSheetId="11" hidden="1">{#N/A,#N/A,FALSE,"т02бд"}</definedName>
    <definedName name="asf_2_1" localSheetId="39" hidden="1">{#N/A,#N/A,FALSE,"т02бд"}</definedName>
    <definedName name="asf_2_1" localSheetId="45" hidden="1">{#N/A,#N/A,FALSE,"т02бд"}</definedName>
    <definedName name="asf_2_1" localSheetId="47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9" hidden="1">{#N/A,#N/A,FALSE,"т02бд"}</definedName>
    <definedName name="asf_2_1" localSheetId="71" hidden="1">{#N/A,#N/A,FALSE,"т02бд"}</definedName>
    <definedName name="asf_2_1" localSheetId="75" hidden="1">{#N/A,#N/A,FALSE,"т02бд"}</definedName>
    <definedName name="asf_2_1" localSheetId="84">{#N/A,#N/A,FALSE,"т02бд"}</definedName>
    <definedName name="asf_2_1" localSheetId="76" hidden="1">{#N/A,#N/A,FALSE,"т02бд"}</definedName>
    <definedName name="asf_2_1" localSheetId="77" hidden="1">{#N/A,#N/A,FALSE,"т02бд"}</definedName>
    <definedName name="asf_2_1" localSheetId="81" hidden="1">{#N/A,#N/A,FALSE,"т02бд"}</definedName>
    <definedName name="asf_2_1" localSheetId="82" hidden="1">{#N/A,#N/A,FALSE,"т02бд"}</definedName>
    <definedName name="asf_2_1" localSheetId="83">{#N/A,#N/A,FALSE,"т02бд"}</definedName>
    <definedName name="asf_2_1" localSheetId="64" hidden="1">{#N/A,#N/A,FALSE,"т02бд"}</definedName>
    <definedName name="asf_2_1" localSheetId="65" hidden="1">{#N/A,#N/A,FALSE,"т02бд"}</definedName>
    <definedName name="asf_2_1" localSheetId="87" hidden="1">{#N/A,#N/A,FALSE,"т02бд"}</definedName>
    <definedName name="asf_2_1" localSheetId="85" hidden="1">{#N/A,#N/A,FALSE,"т02бд"}</definedName>
    <definedName name="asf_2_1" localSheetId="86" hidden="1">{#N/A,#N/A,FALSE,"т02бд"}</definedName>
    <definedName name="asf_2_1" localSheetId="88" hidden="1">{#N/A,#N/A,FALSE,"т02бд"}</definedName>
    <definedName name="asf_2_1" localSheetId="8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12" hidden="1">{#N/A,#N/A,FALSE,"т02бд"}</definedName>
    <definedName name="asfasg" localSheetId="13" hidden="1">{#N/A,#N/A,FALSE,"т02бд"}</definedName>
    <definedName name="asfasg" localSheetId="7" hidden="1">{#N/A,#N/A,FALSE,"т02бд"}</definedName>
    <definedName name="asfasg" localSheetId="11" hidden="1">{#N/A,#N/A,FALSE,"т02бд"}</definedName>
    <definedName name="asfasg" localSheetId="39" hidden="1">{#N/A,#N/A,FALSE,"т02бд"}</definedName>
    <definedName name="asfasg" localSheetId="45" hidden="1">{#N/A,#N/A,FALSE,"т02бд"}</definedName>
    <definedName name="asfasg" localSheetId="47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9" hidden="1">{#N/A,#N/A,FALSE,"т02бд"}</definedName>
    <definedName name="asfasg" localSheetId="71" hidden="1">{#N/A,#N/A,FALSE,"т02бд"}</definedName>
    <definedName name="asfasg" localSheetId="75" hidden="1">{#N/A,#N/A,FALSE,"т02бд"}</definedName>
    <definedName name="asfasg" localSheetId="84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81" hidden="1">{#N/A,#N/A,FALSE,"т02бд"}</definedName>
    <definedName name="asfasg" localSheetId="82" hidden="1">{#N/A,#N/A,FALSE,"т02бд"}</definedName>
    <definedName name="asfasg" localSheetId="83">{#N/A,#N/A,FALSE,"т02бд"}</definedName>
    <definedName name="asfasg" localSheetId="64" hidden="1">{#N/A,#N/A,FALSE,"т02бд"}</definedName>
    <definedName name="asfasg" localSheetId="65" hidden="1">{#N/A,#N/A,FALSE,"т02бд"}</definedName>
    <definedName name="asfasg" localSheetId="87" hidden="1">{#N/A,#N/A,FALSE,"т02бд"}</definedName>
    <definedName name="asfasg" localSheetId="85" hidden="1">{#N/A,#N/A,FALSE,"т02бд"}</definedName>
    <definedName name="asfasg" localSheetId="86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2" hidden="1">{#N/A,#N/A,FALSE,"т02бд"}</definedName>
    <definedName name="asfasg_2" localSheetId="13" hidden="1">{#N/A,#N/A,FALSE,"т02бд"}</definedName>
    <definedName name="asfasg_2" localSheetId="7" hidden="1">{#N/A,#N/A,FALSE,"т02бд"}</definedName>
    <definedName name="asfasg_2" localSheetId="11" hidden="1">{#N/A,#N/A,FALSE,"т02бд"}</definedName>
    <definedName name="asfasg_2" localSheetId="39" hidden="1">{#N/A,#N/A,FALSE,"т02бд"}</definedName>
    <definedName name="asfasg_2" localSheetId="45" hidden="1">{#N/A,#N/A,FALSE,"т02бд"}</definedName>
    <definedName name="asfasg_2" localSheetId="47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9" hidden="1">{#N/A,#N/A,FALSE,"т02бд"}</definedName>
    <definedName name="asfasg_2" localSheetId="71" hidden="1">{#N/A,#N/A,FALSE,"т02бд"}</definedName>
    <definedName name="asfasg_2" localSheetId="75" hidden="1">{#N/A,#N/A,FALSE,"т02бд"}</definedName>
    <definedName name="asfasg_2" localSheetId="84">{#N/A,#N/A,FALSE,"т02бд"}</definedName>
    <definedName name="asfasg_2" localSheetId="76" hidden="1">{#N/A,#N/A,FALSE,"т02бд"}</definedName>
    <definedName name="asfasg_2" localSheetId="77" hidden="1">{#N/A,#N/A,FALSE,"т02бд"}</definedName>
    <definedName name="asfasg_2" localSheetId="81" hidden="1">{#N/A,#N/A,FALSE,"т02бд"}</definedName>
    <definedName name="asfasg_2" localSheetId="82" hidden="1">{#N/A,#N/A,FALSE,"т02бд"}</definedName>
    <definedName name="asfasg_2" localSheetId="83">{#N/A,#N/A,FALSE,"т02бд"}</definedName>
    <definedName name="asfasg_2" localSheetId="64" hidden="1">{#N/A,#N/A,FALSE,"т02бд"}</definedName>
    <definedName name="asfasg_2" localSheetId="65" hidden="1">{#N/A,#N/A,FALSE,"т02бд"}</definedName>
    <definedName name="asfasg_2" localSheetId="87" hidden="1">{#N/A,#N/A,FALSE,"т02бд"}</definedName>
    <definedName name="asfasg_2" localSheetId="85" hidden="1">{#N/A,#N/A,FALSE,"т02бд"}</definedName>
    <definedName name="asfasg_2" localSheetId="86" hidden="1">{#N/A,#N/A,FALSE,"т02бд"}</definedName>
    <definedName name="asfasg_2" localSheetId="88" hidden="1">{#N/A,#N/A,FALSE,"т02бд"}</definedName>
    <definedName name="asfasg_2" localSheetId="8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2" hidden="1">{#N/A,#N/A,FALSE,"т02бд"}</definedName>
    <definedName name="asfasg_2_1" localSheetId="13" hidden="1">{#N/A,#N/A,FALSE,"т02бд"}</definedName>
    <definedName name="asfasg_2_1" localSheetId="7" hidden="1">{#N/A,#N/A,FALSE,"т02бд"}</definedName>
    <definedName name="asfasg_2_1" localSheetId="11" hidden="1">{#N/A,#N/A,FALSE,"т02бд"}</definedName>
    <definedName name="asfasg_2_1" localSheetId="39" hidden="1">{#N/A,#N/A,FALSE,"т02бд"}</definedName>
    <definedName name="asfasg_2_1" localSheetId="45" hidden="1">{#N/A,#N/A,FALSE,"т02бд"}</definedName>
    <definedName name="asfasg_2_1" localSheetId="47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9" hidden="1">{#N/A,#N/A,FALSE,"т02бд"}</definedName>
    <definedName name="asfasg_2_1" localSheetId="71" hidden="1">{#N/A,#N/A,FALSE,"т02бд"}</definedName>
    <definedName name="asfasg_2_1" localSheetId="75" hidden="1">{#N/A,#N/A,FALSE,"т02бд"}</definedName>
    <definedName name="asfasg_2_1" localSheetId="84">{#N/A,#N/A,FALSE,"т02бд"}</definedName>
    <definedName name="asfasg_2_1" localSheetId="76" hidden="1">{#N/A,#N/A,FALSE,"т02бд"}</definedName>
    <definedName name="asfasg_2_1" localSheetId="77" hidden="1">{#N/A,#N/A,FALSE,"т02бд"}</definedName>
    <definedName name="asfasg_2_1" localSheetId="81" hidden="1">{#N/A,#N/A,FALSE,"т02бд"}</definedName>
    <definedName name="asfasg_2_1" localSheetId="82" hidden="1">{#N/A,#N/A,FALSE,"т02бд"}</definedName>
    <definedName name="asfasg_2_1" localSheetId="83">{#N/A,#N/A,FALSE,"т02бд"}</definedName>
    <definedName name="asfasg_2_1" localSheetId="64" hidden="1">{#N/A,#N/A,FALSE,"т02бд"}</definedName>
    <definedName name="asfasg_2_1" localSheetId="65" hidden="1">{#N/A,#N/A,FALSE,"т02бд"}</definedName>
    <definedName name="asfasg_2_1" localSheetId="87" hidden="1">{#N/A,#N/A,FALSE,"т02бд"}</definedName>
    <definedName name="asfasg_2_1" localSheetId="85" hidden="1">{#N/A,#N/A,FALSE,"т02бд"}</definedName>
    <definedName name="asfasg_2_1" localSheetId="86" hidden="1">{#N/A,#N/A,FALSE,"т02бд"}</definedName>
    <definedName name="asfasg_2_1" localSheetId="88" hidden="1">{#N/A,#N/A,FALSE,"т02бд"}</definedName>
    <definedName name="asfasg_2_1" localSheetId="8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12" hidden="1">{#N/A,#N/A,FALSE,"т04"}</definedName>
    <definedName name="asfdasdf" localSheetId="13" hidden="1">{#N/A,#N/A,FALSE,"т04"}</definedName>
    <definedName name="asfdasdf" localSheetId="7" hidden="1">{#N/A,#N/A,FALSE,"т04"}</definedName>
    <definedName name="asfdasdf" localSheetId="11" hidden="1">{#N/A,#N/A,FALSE,"т04"}</definedName>
    <definedName name="asfdasdf" localSheetId="39" hidden="1">{#N/A,#N/A,FALSE,"т04"}</definedName>
    <definedName name="asfdasdf" localSheetId="45" hidden="1">{#N/A,#N/A,FALSE,"т04"}</definedName>
    <definedName name="asfdasdf" localSheetId="47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9" hidden="1">{#N/A,#N/A,FALSE,"т04"}</definedName>
    <definedName name="asfdasdf" localSheetId="71" hidden="1">{#N/A,#N/A,FALSE,"т04"}</definedName>
    <definedName name="asfdasdf" localSheetId="75" hidden="1">{#N/A,#N/A,FALSE,"т04"}</definedName>
    <definedName name="asfdasdf" localSheetId="84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81" hidden="1">{#N/A,#N/A,FALSE,"т04"}</definedName>
    <definedName name="asfdasdf" localSheetId="82" hidden="1">{#N/A,#N/A,FALSE,"т04"}</definedName>
    <definedName name="asfdasdf" localSheetId="83">{#N/A,#N/A,FALSE,"т04"}</definedName>
    <definedName name="asfdasdf" localSheetId="64" hidden="1">{#N/A,#N/A,FALSE,"т04"}</definedName>
    <definedName name="asfdasdf" localSheetId="65" hidden="1">{#N/A,#N/A,FALSE,"т04"}</definedName>
    <definedName name="asfdasdf" localSheetId="87" hidden="1">{#N/A,#N/A,FALSE,"т04"}</definedName>
    <definedName name="asfdasdf" localSheetId="85" hidden="1">{#N/A,#N/A,FALSE,"т04"}</definedName>
    <definedName name="asfdasdf" localSheetId="86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2" hidden="1">{#N/A,#N/A,FALSE,"т04"}</definedName>
    <definedName name="asfdasdf_2" localSheetId="13" hidden="1">{#N/A,#N/A,FALSE,"т04"}</definedName>
    <definedName name="asfdasdf_2" localSheetId="7" hidden="1">{#N/A,#N/A,FALSE,"т04"}</definedName>
    <definedName name="asfdasdf_2" localSheetId="11" hidden="1">{#N/A,#N/A,FALSE,"т04"}</definedName>
    <definedName name="asfdasdf_2" localSheetId="39" hidden="1">{#N/A,#N/A,FALSE,"т04"}</definedName>
    <definedName name="asfdasdf_2" localSheetId="45" hidden="1">{#N/A,#N/A,FALSE,"т04"}</definedName>
    <definedName name="asfdasdf_2" localSheetId="47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9" hidden="1">{#N/A,#N/A,FALSE,"т04"}</definedName>
    <definedName name="asfdasdf_2" localSheetId="71" hidden="1">{#N/A,#N/A,FALSE,"т04"}</definedName>
    <definedName name="asfdasdf_2" localSheetId="75" hidden="1">{#N/A,#N/A,FALSE,"т04"}</definedName>
    <definedName name="asfdasdf_2" localSheetId="84">{#N/A,#N/A,FALSE,"т04"}</definedName>
    <definedName name="asfdasdf_2" localSheetId="76" hidden="1">{#N/A,#N/A,FALSE,"т04"}</definedName>
    <definedName name="asfdasdf_2" localSheetId="77" hidden="1">{#N/A,#N/A,FALSE,"т04"}</definedName>
    <definedName name="asfdasdf_2" localSheetId="81" hidden="1">{#N/A,#N/A,FALSE,"т04"}</definedName>
    <definedName name="asfdasdf_2" localSheetId="82" hidden="1">{#N/A,#N/A,FALSE,"т04"}</definedName>
    <definedName name="asfdasdf_2" localSheetId="83">{#N/A,#N/A,FALSE,"т04"}</definedName>
    <definedName name="asfdasdf_2" localSheetId="64" hidden="1">{#N/A,#N/A,FALSE,"т04"}</definedName>
    <definedName name="asfdasdf_2" localSheetId="65" hidden="1">{#N/A,#N/A,FALSE,"т04"}</definedName>
    <definedName name="asfdasdf_2" localSheetId="87" hidden="1">{#N/A,#N/A,FALSE,"т04"}</definedName>
    <definedName name="asfdasdf_2" localSheetId="85" hidden="1">{#N/A,#N/A,FALSE,"т04"}</definedName>
    <definedName name="asfdasdf_2" localSheetId="86" hidden="1">{#N/A,#N/A,FALSE,"т04"}</definedName>
    <definedName name="asfdasdf_2" localSheetId="88" hidden="1">{#N/A,#N/A,FALSE,"т04"}</definedName>
    <definedName name="asfdasdf_2" localSheetId="8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2" hidden="1">{#N/A,#N/A,FALSE,"т04"}</definedName>
    <definedName name="asfdasdf_2_1" localSheetId="13" hidden="1">{#N/A,#N/A,FALSE,"т04"}</definedName>
    <definedName name="asfdasdf_2_1" localSheetId="7" hidden="1">{#N/A,#N/A,FALSE,"т04"}</definedName>
    <definedName name="asfdasdf_2_1" localSheetId="11" hidden="1">{#N/A,#N/A,FALSE,"т04"}</definedName>
    <definedName name="asfdasdf_2_1" localSheetId="39" hidden="1">{#N/A,#N/A,FALSE,"т04"}</definedName>
    <definedName name="asfdasdf_2_1" localSheetId="45" hidden="1">{#N/A,#N/A,FALSE,"т04"}</definedName>
    <definedName name="asfdasdf_2_1" localSheetId="47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9" hidden="1">{#N/A,#N/A,FALSE,"т04"}</definedName>
    <definedName name="asfdasdf_2_1" localSheetId="71" hidden="1">{#N/A,#N/A,FALSE,"т04"}</definedName>
    <definedName name="asfdasdf_2_1" localSheetId="75" hidden="1">{#N/A,#N/A,FALSE,"т04"}</definedName>
    <definedName name="asfdasdf_2_1" localSheetId="84">{#N/A,#N/A,FALSE,"т04"}</definedName>
    <definedName name="asfdasdf_2_1" localSheetId="76" hidden="1">{#N/A,#N/A,FALSE,"т04"}</definedName>
    <definedName name="asfdasdf_2_1" localSheetId="77" hidden="1">{#N/A,#N/A,FALSE,"т04"}</definedName>
    <definedName name="asfdasdf_2_1" localSheetId="81" hidden="1">{#N/A,#N/A,FALSE,"т04"}</definedName>
    <definedName name="asfdasdf_2_1" localSheetId="82" hidden="1">{#N/A,#N/A,FALSE,"т04"}</definedName>
    <definedName name="asfdasdf_2_1" localSheetId="83">{#N/A,#N/A,FALSE,"т04"}</definedName>
    <definedName name="asfdasdf_2_1" localSheetId="64" hidden="1">{#N/A,#N/A,FALSE,"т04"}</definedName>
    <definedName name="asfdasdf_2_1" localSheetId="65" hidden="1">{#N/A,#N/A,FALSE,"т04"}</definedName>
    <definedName name="asfdasdf_2_1" localSheetId="87" hidden="1">{#N/A,#N/A,FALSE,"т04"}</definedName>
    <definedName name="asfdasdf_2_1" localSheetId="85" hidden="1">{#N/A,#N/A,FALSE,"т04"}</definedName>
    <definedName name="asfdasdf_2_1" localSheetId="86" hidden="1">{#N/A,#N/A,FALSE,"т04"}</definedName>
    <definedName name="asfdasdf_2_1" localSheetId="88" hidden="1">{#N/A,#N/A,FALSE,"т04"}</definedName>
    <definedName name="asfdasdf_2_1" localSheetId="8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12" hidden="1">{#N/A,#N/A,FALSE,"т02бд"}</definedName>
    <definedName name="asgf" localSheetId="13" hidden="1">{#N/A,#N/A,FALSE,"т02бд"}</definedName>
    <definedName name="asgf" localSheetId="7" hidden="1">{#N/A,#N/A,FALSE,"т02бд"}</definedName>
    <definedName name="asgf" localSheetId="11" hidden="1">{#N/A,#N/A,FALSE,"т02бд"}</definedName>
    <definedName name="asgf" localSheetId="39" hidden="1">{#N/A,#N/A,FALSE,"т02бд"}</definedName>
    <definedName name="asgf" localSheetId="45" hidden="1">{#N/A,#N/A,FALSE,"т02бд"}</definedName>
    <definedName name="asgf" localSheetId="47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9" hidden="1">{#N/A,#N/A,FALSE,"т02бд"}</definedName>
    <definedName name="asgf" localSheetId="71" hidden="1">{#N/A,#N/A,FALSE,"т02бд"}</definedName>
    <definedName name="asgf" localSheetId="75" hidden="1">{#N/A,#N/A,FALSE,"т02бд"}</definedName>
    <definedName name="asgf" localSheetId="84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81" hidden="1">{#N/A,#N/A,FALSE,"т02бд"}</definedName>
    <definedName name="asgf" localSheetId="82" hidden="1">{#N/A,#N/A,FALSE,"т02бд"}</definedName>
    <definedName name="asgf" localSheetId="83">{#N/A,#N/A,FALSE,"т02бд"}</definedName>
    <definedName name="asgf" localSheetId="64" hidden="1">{#N/A,#N/A,FALSE,"т02бд"}</definedName>
    <definedName name="asgf" localSheetId="65" hidden="1">{#N/A,#N/A,FALSE,"т02бд"}</definedName>
    <definedName name="asgf" localSheetId="87" hidden="1">{#N/A,#N/A,FALSE,"т02бд"}</definedName>
    <definedName name="asgf" localSheetId="85" hidden="1">{#N/A,#N/A,FALSE,"т02бд"}</definedName>
    <definedName name="asgf" localSheetId="86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2" hidden="1">{#N/A,#N/A,FALSE,"т02бд"}</definedName>
    <definedName name="asgf_2" localSheetId="13" hidden="1">{#N/A,#N/A,FALSE,"т02бд"}</definedName>
    <definedName name="asgf_2" localSheetId="7" hidden="1">{#N/A,#N/A,FALSE,"т02бд"}</definedName>
    <definedName name="asgf_2" localSheetId="11" hidden="1">{#N/A,#N/A,FALSE,"т02бд"}</definedName>
    <definedName name="asgf_2" localSheetId="39" hidden="1">{#N/A,#N/A,FALSE,"т02бд"}</definedName>
    <definedName name="asgf_2" localSheetId="45" hidden="1">{#N/A,#N/A,FALSE,"т02бд"}</definedName>
    <definedName name="asgf_2" localSheetId="47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9" hidden="1">{#N/A,#N/A,FALSE,"т02бд"}</definedName>
    <definedName name="asgf_2" localSheetId="71" hidden="1">{#N/A,#N/A,FALSE,"т02бд"}</definedName>
    <definedName name="asgf_2" localSheetId="75" hidden="1">{#N/A,#N/A,FALSE,"т02бд"}</definedName>
    <definedName name="asgf_2" localSheetId="84">{#N/A,#N/A,FALSE,"т02бд"}</definedName>
    <definedName name="asgf_2" localSheetId="76" hidden="1">{#N/A,#N/A,FALSE,"т02бд"}</definedName>
    <definedName name="asgf_2" localSheetId="77" hidden="1">{#N/A,#N/A,FALSE,"т02бд"}</definedName>
    <definedName name="asgf_2" localSheetId="81" hidden="1">{#N/A,#N/A,FALSE,"т02бд"}</definedName>
    <definedName name="asgf_2" localSheetId="82" hidden="1">{#N/A,#N/A,FALSE,"т02бд"}</definedName>
    <definedName name="asgf_2" localSheetId="83">{#N/A,#N/A,FALSE,"т02бд"}</definedName>
    <definedName name="asgf_2" localSheetId="64" hidden="1">{#N/A,#N/A,FALSE,"т02бд"}</definedName>
    <definedName name="asgf_2" localSheetId="65" hidden="1">{#N/A,#N/A,FALSE,"т02бд"}</definedName>
    <definedName name="asgf_2" localSheetId="87" hidden="1">{#N/A,#N/A,FALSE,"т02бд"}</definedName>
    <definedName name="asgf_2" localSheetId="85" hidden="1">{#N/A,#N/A,FALSE,"т02бд"}</definedName>
    <definedName name="asgf_2" localSheetId="86" hidden="1">{#N/A,#N/A,FALSE,"т02бд"}</definedName>
    <definedName name="asgf_2" localSheetId="88" hidden="1">{#N/A,#N/A,FALSE,"т02бд"}</definedName>
    <definedName name="asgf_2" localSheetId="8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2" hidden="1">{#N/A,#N/A,FALSE,"т02бд"}</definedName>
    <definedName name="asgf_2_1" localSheetId="13" hidden="1">{#N/A,#N/A,FALSE,"т02бд"}</definedName>
    <definedName name="asgf_2_1" localSheetId="7" hidden="1">{#N/A,#N/A,FALSE,"т02бд"}</definedName>
    <definedName name="asgf_2_1" localSheetId="11" hidden="1">{#N/A,#N/A,FALSE,"т02бд"}</definedName>
    <definedName name="asgf_2_1" localSheetId="39" hidden="1">{#N/A,#N/A,FALSE,"т02бд"}</definedName>
    <definedName name="asgf_2_1" localSheetId="45" hidden="1">{#N/A,#N/A,FALSE,"т02бд"}</definedName>
    <definedName name="asgf_2_1" localSheetId="47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9" hidden="1">{#N/A,#N/A,FALSE,"т02бд"}</definedName>
    <definedName name="asgf_2_1" localSheetId="71" hidden="1">{#N/A,#N/A,FALSE,"т02бд"}</definedName>
    <definedName name="asgf_2_1" localSheetId="75" hidden="1">{#N/A,#N/A,FALSE,"т02бд"}</definedName>
    <definedName name="asgf_2_1" localSheetId="84">{#N/A,#N/A,FALSE,"т02бд"}</definedName>
    <definedName name="asgf_2_1" localSheetId="76" hidden="1">{#N/A,#N/A,FALSE,"т02бд"}</definedName>
    <definedName name="asgf_2_1" localSheetId="77" hidden="1">{#N/A,#N/A,FALSE,"т02бд"}</definedName>
    <definedName name="asgf_2_1" localSheetId="81" hidden="1">{#N/A,#N/A,FALSE,"т02бд"}</definedName>
    <definedName name="asgf_2_1" localSheetId="82" hidden="1">{#N/A,#N/A,FALSE,"т02бд"}</definedName>
    <definedName name="asgf_2_1" localSheetId="83">{#N/A,#N/A,FALSE,"т02бд"}</definedName>
    <definedName name="asgf_2_1" localSheetId="64" hidden="1">{#N/A,#N/A,FALSE,"т02бд"}</definedName>
    <definedName name="asgf_2_1" localSheetId="65" hidden="1">{#N/A,#N/A,FALSE,"т02бд"}</definedName>
    <definedName name="asgf_2_1" localSheetId="87" hidden="1">{#N/A,#N/A,FALSE,"т02бд"}</definedName>
    <definedName name="asgf_2_1" localSheetId="85" hidden="1">{#N/A,#N/A,FALSE,"т02бд"}</definedName>
    <definedName name="asgf_2_1" localSheetId="86" hidden="1">{#N/A,#N/A,FALSE,"т02бд"}</definedName>
    <definedName name="asgf_2_1" localSheetId="88" hidden="1">{#N/A,#N/A,FALSE,"т02бд"}</definedName>
    <definedName name="asgf_2_1" localSheetId="89" hidden="1">{#N/A,#N/A,FALSE,"т02бд"}</definedName>
    <definedName name="asgf_2_1" hidden="1">{#N/A,#N/A,FALSE,"т02бд"}</definedName>
    <definedName name="Assets">#REF!</definedName>
    <definedName name="ATS">#REF!</definedName>
    <definedName name="Aud">#NAME?</definedName>
    <definedName name="Avg1q14">#REF!</definedName>
    <definedName name="Avg1q15">#REF!</definedName>
    <definedName name="Avg2q14">#REF!</definedName>
    <definedName name="Avg3q14">#REF!</definedName>
    <definedName name="Avg4q13">#REF!</definedName>
    <definedName name="Avg4q14">#REF!</definedName>
    <definedName name="AZM">#REF!</definedName>
    <definedName name="b" localSheetId="1" hidden="1">{#N/A,#N/A,FALSE,"т02бд"}</definedName>
    <definedName name="b" localSheetId="12" hidden="1">{#N/A,#N/A,FALSE,"т02бд"}</definedName>
    <definedName name="b" localSheetId="13" hidden="1">{#N/A,#N/A,FALSE,"т02бд"}</definedName>
    <definedName name="b" localSheetId="7" hidden="1">{#N/A,#N/A,FALSE,"т02бд"}</definedName>
    <definedName name="b" localSheetId="11" hidden="1">{#N/A,#N/A,FALSE,"т02бд"}</definedName>
    <definedName name="b" localSheetId="39" hidden="1">{#N/A,#N/A,FALSE,"т02бд"}</definedName>
    <definedName name="b" localSheetId="45" hidden="1">{#N/A,#N/A,FALSE,"т02бд"}</definedName>
    <definedName name="b" localSheetId="47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9" hidden="1">{#N/A,#N/A,FALSE,"т02бд"}</definedName>
    <definedName name="b" localSheetId="71" hidden="1">{#N/A,#N/A,FALSE,"т02бд"}</definedName>
    <definedName name="b" localSheetId="75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81" hidden="1">{#N/A,#N/A,FALSE,"т02бд"}</definedName>
    <definedName name="b" localSheetId="82" hidden="1">{#N/A,#N/A,FALSE,"т02бд"}</definedName>
    <definedName name="b" localSheetId="64" hidden="1">{#N/A,#N/A,FALSE,"т02бд"}</definedName>
    <definedName name="b" localSheetId="65" hidden="1">{#N/A,#N/A,FALSE,"т02бд"}</definedName>
    <definedName name="b" localSheetId="87" hidden="1">{#N/A,#N/A,FALSE,"т02бд"}</definedName>
    <definedName name="b" localSheetId="85" hidden="1">{#N/A,#N/A,FALSE,"т02бд"}</definedName>
    <definedName name="b" localSheetId="86" hidden="1">{#N/A,#N/A,FALSE,"т02бд"}</definedName>
    <definedName name="b" localSheetId="88" hidden="1">{#N/A,#N/A,FALSE,"т02бд"}</definedName>
    <definedName name="b" localSheetId="89" hidden="1">{#N/A,#N/A,FALSE,"т02бд"}</definedName>
    <definedName name="b" hidden="1">{#N/A,#N/A,FALSE,"т02бд"}</definedName>
    <definedName name="b_1" localSheetId="1" hidden="1">{#N/A,#N/A,FALSE,"т02бд"}</definedName>
    <definedName name="b_1" localSheetId="12" hidden="1">{#N/A,#N/A,FALSE,"т02бд"}</definedName>
    <definedName name="b_1" localSheetId="13" hidden="1">{#N/A,#N/A,FALSE,"т02бд"}</definedName>
    <definedName name="b_1" localSheetId="7" hidden="1">{#N/A,#N/A,FALSE,"т02бд"}</definedName>
    <definedName name="b_1" localSheetId="11" hidden="1">{#N/A,#N/A,FALSE,"т02бд"}</definedName>
    <definedName name="b_1" localSheetId="39" hidden="1">{#N/A,#N/A,FALSE,"т02бд"}</definedName>
    <definedName name="b_1" localSheetId="45" hidden="1">{#N/A,#N/A,FALSE,"т02бд"}</definedName>
    <definedName name="b_1" localSheetId="47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9" hidden="1">{#N/A,#N/A,FALSE,"т02бд"}</definedName>
    <definedName name="b_1" localSheetId="71" hidden="1">{#N/A,#N/A,FALSE,"т02бд"}</definedName>
    <definedName name="b_1" localSheetId="75" hidden="1">{#N/A,#N/A,FALSE,"т02бд"}</definedName>
    <definedName name="b_1" localSheetId="84">{#N/A,#N/A,FALSE,"т02бд"}</definedName>
    <definedName name="b_1" localSheetId="76" hidden="1">{#N/A,#N/A,FALSE,"т02бд"}</definedName>
    <definedName name="b_1" localSheetId="77" hidden="1">{#N/A,#N/A,FALSE,"т02бд"}</definedName>
    <definedName name="b_1" localSheetId="81" hidden="1">{#N/A,#N/A,FALSE,"т02бд"}</definedName>
    <definedName name="b_1" localSheetId="82" hidden="1">{#N/A,#N/A,FALSE,"т02бд"}</definedName>
    <definedName name="b_1" localSheetId="83">{#N/A,#N/A,FALSE,"т02бд"}</definedName>
    <definedName name="b_1" localSheetId="64" hidden="1">{#N/A,#N/A,FALSE,"т02бд"}</definedName>
    <definedName name="b_1" localSheetId="65" hidden="1">{#N/A,#N/A,FALSE,"т02бд"}</definedName>
    <definedName name="b_1" localSheetId="87" hidden="1">{#N/A,#N/A,FALSE,"т02бд"}</definedName>
    <definedName name="b_1" localSheetId="85" hidden="1">{#N/A,#N/A,FALSE,"т02бд"}</definedName>
    <definedName name="b_1" localSheetId="86" hidden="1">{#N/A,#N/A,FALSE,"т02бд"}</definedName>
    <definedName name="b_1" localSheetId="88" hidden="1">{#N/A,#N/A,FALSE,"т02бд"}</definedName>
    <definedName name="b_1" localSheetId="8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2" hidden="1">{#N/A,#N/A,FALSE,"т02бд"}</definedName>
    <definedName name="b_2" localSheetId="13" hidden="1">{#N/A,#N/A,FALSE,"т02бд"}</definedName>
    <definedName name="b_2" localSheetId="7" hidden="1">{#N/A,#N/A,FALSE,"т02бд"}</definedName>
    <definedName name="b_2" localSheetId="11" hidden="1">{#N/A,#N/A,FALSE,"т02бд"}</definedName>
    <definedName name="b_2" localSheetId="39" hidden="1">{#N/A,#N/A,FALSE,"т02бд"}</definedName>
    <definedName name="b_2" localSheetId="45" hidden="1">{#N/A,#N/A,FALSE,"т02бд"}</definedName>
    <definedName name="b_2" localSheetId="47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9" hidden="1">{#N/A,#N/A,FALSE,"т02бд"}</definedName>
    <definedName name="b_2" localSheetId="71" hidden="1">{#N/A,#N/A,FALSE,"т02бд"}</definedName>
    <definedName name="b_2" localSheetId="75" hidden="1">{#N/A,#N/A,FALSE,"т02бд"}</definedName>
    <definedName name="b_2" localSheetId="84">{#N/A,#N/A,FALSE,"т02бд"}</definedName>
    <definedName name="b_2" localSheetId="76" hidden="1">{#N/A,#N/A,FALSE,"т02бд"}</definedName>
    <definedName name="b_2" localSheetId="77" hidden="1">{#N/A,#N/A,FALSE,"т02бд"}</definedName>
    <definedName name="b_2" localSheetId="81" hidden="1">{#N/A,#N/A,FALSE,"т02бд"}</definedName>
    <definedName name="b_2" localSheetId="82" hidden="1">{#N/A,#N/A,FALSE,"т02бд"}</definedName>
    <definedName name="b_2" localSheetId="83">{#N/A,#N/A,FALSE,"т02бд"}</definedName>
    <definedName name="b_2" localSheetId="64" hidden="1">{#N/A,#N/A,FALSE,"т02бд"}</definedName>
    <definedName name="b_2" localSheetId="65" hidden="1">{#N/A,#N/A,FALSE,"т02бд"}</definedName>
    <definedName name="b_2" localSheetId="87" hidden="1">{#N/A,#N/A,FALSE,"т02бд"}</definedName>
    <definedName name="b_2" localSheetId="85" hidden="1">{#N/A,#N/A,FALSE,"т02бд"}</definedName>
    <definedName name="b_2" localSheetId="86" hidden="1">{#N/A,#N/A,FALSE,"т02бд"}</definedName>
    <definedName name="b_2" localSheetId="88" hidden="1">{#N/A,#N/A,FALSE,"т02бд"}</definedName>
    <definedName name="b_2" localSheetId="89" hidden="1">{#N/A,#N/A,FALSE,"т02бд"}</definedName>
    <definedName name="b_2" hidden="1">{#N/A,#N/A,FALSE,"т02бд"}</definedName>
    <definedName name="B13HiTech">#REF!</definedName>
    <definedName name="Balance_of_payments" localSheetId="12">#REF!</definedName>
    <definedName name="Balance_of_payments" localSheetId="13">#REF!</definedName>
    <definedName name="Balance_of_payments" localSheetId="14">#REF!</definedName>
    <definedName name="Balance_of_payments" localSheetId="7">#REF!</definedName>
    <definedName name="Balance_of_payments" localSheetId="8">#REF!</definedName>
    <definedName name="Balance_of_payments" localSheetId="9">#REF!</definedName>
    <definedName name="Balance_of_payments" localSheetId="11">#REF!</definedName>
    <definedName name="Balance_of_payments" localSheetId="22">#REF!</definedName>
    <definedName name="Balance_of_payments" localSheetId="32">#REF!</definedName>
    <definedName name="Balance_of_payments" localSheetId="45">#REF!</definedName>
    <definedName name="Balance_of_payments" localSheetId="47">#REF!</definedName>
    <definedName name="Balance_of_payments" localSheetId="48">#REF!</definedName>
    <definedName name="Balance_of_payments" localSheetId="53">#REF!</definedName>
    <definedName name="Balance_of_payments" localSheetId="55">#REF!</definedName>
    <definedName name="Balance_of_payments" localSheetId="58">#REF!</definedName>
    <definedName name="Balance_of_payments" localSheetId="59">#REF!</definedName>
    <definedName name="Balance_of_payments" localSheetId="60">#REF!</definedName>
    <definedName name="Balance_of_payments" localSheetId="74">#REF!</definedName>
    <definedName name="Balance_of_payments" localSheetId="66">#REF!</definedName>
    <definedName name="Balance_of_payments" localSheetId="67">#REF!</definedName>
    <definedName name="Balance_of_payments" localSheetId="69">#REF!</definedName>
    <definedName name="Balance_of_payments" localSheetId="71">#REF!</definedName>
    <definedName name="Balance_of_payments" localSheetId="73">#REF!</definedName>
    <definedName name="Balance_of_payments" localSheetId="75">#REF!</definedName>
    <definedName name="Balance_of_payments" localSheetId="84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15">#REF!</definedName>
    <definedName name="Balance_of_payments" localSheetId="18">#REF!</definedName>
    <definedName name="Balance_of_payments" localSheetId="17">#REF!</definedName>
    <definedName name="Balance_of_payments" localSheetId="64">#REF!</definedName>
    <definedName name="Balance_of_payments" localSheetId="65">#REF!</definedName>
    <definedName name="Balance_of_payments" localSheetId="87">#REF!</definedName>
    <definedName name="Balance_of_payments" localSheetId="85">#REF!</definedName>
    <definedName name="Balance_of_payments" localSheetId="86">#REF!</definedName>
    <definedName name="Balance_of_payments" localSheetId="88">#REF!</definedName>
    <definedName name="Balance_of_payments" localSheetId="89">#REF!</definedName>
    <definedName name="Balance_of_payments">#REF!</definedName>
    <definedName name="Bank">#REF!</definedName>
    <definedName name="BASE" localSheetId="7">[6]Links!$B$10</definedName>
    <definedName name="BASE" localSheetId="40">#REF!</definedName>
    <definedName name="BASE" localSheetId="45">[6]Links!$B$10</definedName>
    <definedName name="BASE" localSheetId="47">[6]Links!$B$10</definedName>
    <definedName name="BASE" localSheetId="69">#REF!</definedName>
    <definedName name="BASE" localSheetId="73">#REF!</definedName>
    <definedName name="BASE">#REF!</definedName>
    <definedName name="BASEC" localSheetId="1">#REF!</definedName>
    <definedName name="BASEC" localSheetId="7">[7]Links!$B$28</definedName>
    <definedName name="BASEC" localSheetId="45">[7]Links!$B$28</definedName>
    <definedName name="BASEC" localSheetId="47">[7]Links!$B$28</definedName>
    <definedName name="BASEC">#REF!</definedName>
    <definedName name="BASEMY" localSheetId="7">[6]Links!$B$55</definedName>
    <definedName name="BASEMY" localSheetId="40">#REF!</definedName>
    <definedName name="BASEMY" localSheetId="45">[6]Links!$B$55</definedName>
    <definedName name="BASEMY" localSheetId="47">[6]Links!$B$55</definedName>
    <definedName name="BASEMY" localSheetId="69">#REF!</definedName>
    <definedName name="BASEMY" localSheetId="73">#REF!</definedName>
    <definedName name="BASEMY">#REF!</definedName>
    <definedName name="BASEPA" localSheetId="7">[6]Links!$B$73</definedName>
    <definedName name="BASEPA" localSheetId="40">#REF!</definedName>
    <definedName name="BASEPA" localSheetId="45">[6]Links!$B$73</definedName>
    <definedName name="BASEPA" localSheetId="47">[6]Links!$B$73</definedName>
    <definedName name="BASEPA" localSheetId="69">#REF!</definedName>
    <definedName name="BASEPA" localSheetId="73">#REF!</definedName>
    <definedName name="BASEPA">#REF!</definedName>
    <definedName name="BASEQ" localSheetId="1">#REF!</definedName>
    <definedName name="BASEQ" localSheetId="7">[7]Links!$B$37</definedName>
    <definedName name="BASEQ" localSheetId="45">[7]Links!$B$37</definedName>
    <definedName name="BASEQ" localSheetId="47">[7]Links!$B$37</definedName>
    <definedName name="BASEQ">#REF!</definedName>
    <definedName name="BASEQA" localSheetId="1">#REF!</definedName>
    <definedName name="BASEQA" localSheetId="7">[7]Links!$B$46</definedName>
    <definedName name="BASEQA" localSheetId="45">[7]Links!$B$46</definedName>
    <definedName name="BASEQA" localSheetId="47">[7]Links!$B$46</definedName>
    <definedName name="BASEQA">#REF!</definedName>
    <definedName name="BASEY" localSheetId="7">[6]Links!$B$19</definedName>
    <definedName name="BASEY" localSheetId="40">#REF!</definedName>
    <definedName name="BASEY" localSheetId="45">[6]Links!$B$19</definedName>
    <definedName name="BASEY" localSheetId="47">[6]Links!$B$19</definedName>
    <definedName name="BASEY" localSheetId="69">#REF!</definedName>
    <definedName name="BASEY" localSheetId="73">#REF!</definedName>
    <definedName name="BASEY">#REF!</definedName>
    <definedName name="BASEYA" localSheetId="1">#REF!</definedName>
    <definedName name="BASEYA" localSheetId="7">[7]Links!$B$64</definedName>
    <definedName name="BASEYA" localSheetId="45">[7]Links!$B$64</definedName>
    <definedName name="BASEYA" localSheetId="47">[7]Links!$B$64</definedName>
    <definedName name="BASEYA">#REF!</definedName>
    <definedName name="BAZA" localSheetId="7">'[8]Мульт-ор М2, швидкість'!$E$1:$E$65536</definedName>
    <definedName name="BAZA" localSheetId="40">#REF!</definedName>
    <definedName name="BAZA" localSheetId="45">'[8]Мульт-ор М2, швидкість'!$E$1:$E$65536</definedName>
    <definedName name="BAZA" localSheetId="47">'[8]Мульт-ор М2, швидкість'!$E$1:$E$65536</definedName>
    <definedName name="BAZA" localSheetId="69">#REF!</definedName>
    <definedName name="BAZA" localSheetId="73">#REF!</definedName>
    <definedName name="BAZA" localSheetId="75">#REF!</definedName>
    <definedName name="BAZA">#REF!</definedName>
    <definedName name="Baza613_OR">#REF!</definedName>
    <definedName name="bb">#REF!</definedName>
    <definedName name="bbb" localSheetId="1" hidden="1">{#N/A,#N/A,FALSE,"т02бд"}</definedName>
    <definedName name="bbb" localSheetId="12" hidden="1">{#N/A,#N/A,FALSE,"т02бд"}</definedName>
    <definedName name="bbb" localSheetId="13" hidden="1">{#N/A,#N/A,FALSE,"т02бд"}</definedName>
    <definedName name="bbb" localSheetId="7" hidden="1">{#N/A,#N/A,FALSE,"т02бд"}</definedName>
    <definedName name="bbb" localSheetId="11" hidden="1">{#N/A,#N/A,FALSE,"т02бд"}</definedName>
    <definedName name="bbb" localSheetId="39" hidden="1">{#N/A,#N/A,FALSE,"т02бд"}</definedName>
    <definedName name="bbb" localSheetId="45" hidden="1">{#N/A,#N/A,FALSE,"т02бд"}</definedName>
    <definedName name="bbb" localSheetId="47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9" hidden="1">{#N/A,#N/A,FALSE,"т02бд"}</definedName>
    <definedName name="bbb" localSheetId="71" hidden="1">{#N/A,#N/A,FALSE,"т02бд"}</definedName>
    <definedName name="bbb" localSheetId="75" hidden="1">{#N/A,#N/A,FALSE,"т02бд"}</definedName>
    <definedName name="bbb" localSheetId="84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81" hidden="1">{#N/A,#N/A,FALSE,"т02бд"}</definedName>
    <definedName name="bbb" localSheetId="82" hidden="1">{#N/A,#N/A,FALSE,"т02бд"}</definedName>
    <definedName name="bbb" localSheetId="83">{#N/A,#N/A,FALSE,"т02бд"}</definedName>
    <definedName name="bbb" localSheetId="64" hidden="1">{#N/A,#N/A,FALSE,"т02бд"}</definedName>
    <definedName name="bbb" localSheetId="65" hidden="1">{#N/A,#N/A,FALSE,"т02бд"}</definedName>
    <definedName name="bbb" localSheetId="87" hidden="1">{#N/A,#N/A,FALSE,"т02бд"}</definedName>
    <definedName name="bbb" localSheetId="85" hidden="1">{#N/A,#N/A,FALSE,"т02бд"}</definedName>
    <definedName name="bbb" localSheetId="86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2" hidden="1">{#N/A,#N/A,FALSE,"т02бд"}</definedName>
    <definedName name="bbb_2" localSheetId="13" hidden="1">{#N/A,#N/A,FALSE,"т02бд"}</definedName>
    <definedName name="bbb_2" localSheetId="7" hidden="1">{#N/A,#N/A,FALSE,"т02бд"}</definedName>
    <definedName name="bbb_2" localSheetId="11" hidden="1">{#N/A,#N/A,FALSE,"т02бд"}</definedName>
    <definedName name="bbb_2" localSheetId="39" hidden="1">{#N/A,#N/A,FALSE,"т02бд"}</definedName>
    <definedName name="bbb_2" localSheetId="45" hidden="1">{#N/A,#N/A,FALSE,"т02бд"}</definedName>
    <definedName name="bbb_2" localSheetId="47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9" hidden="1">{#N/A,#N/A,FALSE,"т02бд"}</definedName>
    <definedName name="bbb_2" localSheetId="71" hidden="1">{#N/A,#N/A,FALSE,"т02бд"}</definedName>
    <definedName name="bbb_2" localSheetId="75" hidden="1">{#N/A,#N/A,FALSE,"т02бд"}</definedName>
    <definedName name="bbb_2" localSheetId="84">{#N/A,#N/A,FALSE,"т02бд"}</definedName>
    <definedName name="bbb_2" localSheetId="76" hidden="1">{#N/A,#N/A,FALSE,"т02бд"}</definedName>
    <definedName name="bbb_2" localSheetId="77" hidden="1">{#N/A,#N/A,FALSE,"т02бд"}</definedName>
    <definedName name="bbb_2" localSheetId="81" hidden="1">{#N/A,#N/A,FALSE,"т02бд"}</definedName>
    <definedName name="bbb_2" localSheetId="82" hidden="1">{#N/A,#N/A,FALSE,"т02бд"}</definedName>
    <definedName name="bbb_2" localSheetId="83">{#N/A,#N/A,FALSE,"т02бд"}</definedName>
    <definedName name="bbb_2" localSheetId="64" hidden="1">{#N/A,#N/A,FALSE,"т02бд"}</definedName>
    <definedName name="bbb_2" localSheetId="65" hidden="1">{#N/A,#N/A,FALSE,"т02бд"}</definedName>
    <definedName name="bbb_2" localSheetId="87" hidden="1">{#N/A,#N/A,FALSE,"т02бд"}</definedName>
    <definedName name="bbb_2" localSheetId="85" hidden="1">{#N/A,#N/A,FALSE,"т02бд"}</definedName>
    <definedName name="bbb_2" localSheetId="86" hidden="1">{#N/A,#N/A,FALSE,"т02бд"}</definedName>
    <definedName name="bbb_2" localSheetId="88" hidden="1">{#N/A,#N/A,FALSE,"т02бд"}</definedName>
    <definedName name="bbb_2" localSheetId="8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2" hidden="1">{#N/A,#N/A,FALSE,"т02бд"}</definedName>
    <definedName name="bbb_2_1" localSheetId="13" hidden="1">{#N/A,#N/A,FALSE,"т02бд"}</definedName>
    <definedName name="bbb_2_1" localSheetId="7" hidden="1">{#N/A,#N/A,FALSE,"т02бд"}</definedName>
    <definedName name="bbb_2_1" localSheetId="11" hidden="1">{#N/A,#N/A,FALSE,"т02бд"}</definedName>
    <definedName name="bbb_2_1" localSheetId="39" hidden="1">{#N/A,#N/A,FALSE,"т02бд"}</definedName>
    <definedName name="bbb_2_1" localSheetId="45" hidden="1">{#N/A,#N/A,FALSE,"т02бд"}</definedName>
    <definedName name="bbb_2_1" localSheetId="47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9" hidden="1">{#N/A,#N/A,FALSE,"т02бд"}</definedName>
    <definedName name="bbb_2_1" localSheetId="71" hidden="1">{#N/A,#N/A,FALSE,"т02бд"}</definedName>
    <definedName name="bbb_2_1" localSheetId="75" hidden="1">{#N/A,#N/A,FALSE,"т02бд"}</definedName>
    <definedName name="bbb_2_1" localSheetId="84">{#N/A,#N/A,FALSE,"т02бд"}</definedName>
    <definedName name="bbb_2_1" localSheetId="76" hidden="1">{#N/A,#N/A,FALSE,"т02бд"}</definedName>
    <definedName name="bbb_2_1" localSheetId="77" hidden="1">{#N/A,#N/A,FALSE,"т02бд"}</definedName>
    <definedName name="bbb_2_1" localSheetId="81" hidden="1">{#N/A,#N/A,FALSE,"т02бд"}</definedName>
    <definedName name="bbb_2_1" localSheetId="82" hidden="1">{#N/A,#N/A,FALSE,"т02бд"}</definedName>
    <definedName name="bbb_2_1" localSheetId="83">{#N/A,#N/A,FALSE,"т02бд"}</definedName>
    <definedName name="bbb_2_1" localSheetId="64" hidden="1">{#N/A,#N/A,FALSE,"т02бд"}</definedName>
    <definedName name="bbb_2_1" localSheetId="65" hidden="1">{#N/A,#N/A,FALSE,"т02бд"}</definedName>
    <definedName name="bbb_2_1" localSheetId="87" hidden="1">{#N/A,#N/A,FALSE,"т02бд"}</definedName>
    <definedName name="bbb_2_1" localSheetId="85" hidden="1">{#N/A,#N/A,FALSE,"т02бд"}</definedName>
    <definedName name="bbb_2_1" localSheetId="86" hidden="1">{#N/A,#N/A,FALSE,"т02бд"}</definedName>
    <definedName name="bbb_2_1" localSheetId="88" hidden="1">{#N/A,#N/A,FALSE,"т02бд"}</definedName>
    <definedName name="bbb_2_1" localSheetId="89" hidden="1">{#N/A,#N/A,FALSE,"т02бд"}</definedName>
    <definedName name="bbb_2_1" hidden="1">{#N/A,#N/A,FALSE,"т02бд"}</definedName>
    <definedName name="bbbb">{#N/A,#N/A,FALSE,"Лист4"}</definedName>
    <definedName name="bbbbbb">{"BOP_TAB",#N/A,FALSE,"N";"MIDTERM_TAB",#N/A,FALSE,"O";"FUND_CRED",#N/A,FALSE,"P";"DEBT_TAB1",#N/A,FALSE,"Q";"DEBT_TAB2",#N/A,FALSE,"Q";"FORFIN_TAB1",#N/A,FALSE,"R";"FORFIN_TAB2",#N/A,FALSE,"R";"BOP_ANALY",#N/A,FALSE,"U"}</definedName>
    <definedName name="BDEF" localSheetId="7">[5]C!$L$35</definedName>
    <definedName name="BDEF" localSheetId="45">[5]C!$L$35</definedName>
    <definedName name="BDEF" localSheetId="47">[5]C!$L$35</definedName>
    <definedName name="BDEF" localSheetId="69">#REF!</definedName>
    <definedName name="BDEF" localSheetId="73">#REF!</definedName>
    <definedName name="BDEF">#REF!</definedName>
    <definedName name="BDEF_f" localSheetId="12">#REF!</definedName>
    <definedName name="BDEF_f" localSheetId="13">#REF!</definedName>
    <definedName name="BDEF_f" localSheetId="14">#REF!</definedName>
    <definedName name="BDEF_f" localSheetId="7">[2]Links!#REF!</definedName>
    <definedName name="BDEF_f" localSheetId="8">#REF!</definedName>
    <definedName name="BDEF_f" localSheetId="9">#REF!</definedName>
    <definedName name="BDEF_f" localSheetId="11">#REF!</definedName>
    <definedName name="BDEF_f" localSheetId="22">#REF!</definedName>
    <definedName name="BDEF_f" localSheetId="32">#REF!</definedName>
    <definedName name="BDEF_f" localSheetId="33">#REF!</definedName>
    <definedName name="BDEF_f" localSheetId="40">#REF!</definedName>
    <definedName name="BDEF_f" localSheetId="45">[2]Links!#REF!</definedName>
    <definedName name="BDEF_f" localSheetId="47">[2]Links!#REF!</definedName>
    <definedName name="BDEF_f" localSheetId="48">#REF!</definedName>
    <definedName name="BDEF_f" localSheetId="53">#REF!</definedName>
    <definedName name="BDEF_f" localSheetId="55">#REF!</definedName>
    <definedName name="BDEF_f" localSheetId="58">#REF!</definedName>
    <definedName name="BDEF_f" localSheetId="59">#REF!</definedName>
    <definedName name="BDEF_f" localSheetId="60">#REF!</definedName>
    <definedName name="BDEF_f" localSheetId="74">#REF!</definedName>
    <definedName name="BDEF_f" localSheetId="66">#REF!</definedName>
    <definedName name="BDEF_f" localSheetId="67">#REF!</definedName>
    <definedName name="BDEF_f" localSheetId="69">#REF!</definedName>
    <definedName name="BDEF_f" localSheetId="71">#REF!</definedName>
    <definedName name="BDEF_f" localSheetId="73">#REF!</definedName>
    <definedName name="BDEF_f" localSheetId="75">#REF!</definedName>
    <definedName name="BDEF_f" localSheetId="76">#REF!</definedName>
    <definedName name="BDEF_f" localSheetId="77">#REF!</definedName>
    <definedName name="BDEF_f" localSheetId="78">#REF!</definedName>
    <definedName name="BDEF_f" localSheetId="81">#REF!</definedName>
    <definedName name="BDEF_f" localSheetId="82">#REF!</definedName>
    <definedName name="BDEF_f" localSheetId="15">#REF!</definedName>
    <definedName name="BDEF_f" localSheetId="18">#REF!</definedName>
    <definedName name="BDEF_f" localSheetId="17">#REF!</definedName>
    <definedName name="BDEF_f" localSheetId="64">#REF!</definedName>
    <definedName name="BDEF_f" localSheetId="65">#REF!</definedName>
    <definedName name="BDEF_f" localSheetId="87">#REF!</definedName>
    <definedName name="BDEF_f" localSheetId="85">#REF!</definedName>
    <definedName name="BDEF_f" localSheetId="86">#REF!</definedName>
    <definedName name="BDEF_f" localSheetId="88">#REF!</definedName>
    <definedName name="BDEF_f" localSheetId="89">#REF!</definedName>
    <definedName name="BDEF_f">#REF!</definedName>
    <definedName name="BDEFG" localSheetId="7">[2]Links!$Z$32</definedName>
    <definedName name="BDEFG" localSheetId="22">#REF!</definedName>
    <definedName name="BDEFG" localSheetId="32">#REF!</definedName>
    <definedName name="BDEFG" localSheetId="45">[2]Links!$Z$32</definedName>
    <definedName name="BDEFG" localSheetId="47">[2]Links!$Z$32</definedName>
    <definedName name="BDEFG" localSheetId="66">#REF!</definedName>
    <definedName name="BDEFG" localSheetId="67">#REF!</definedName>
    <definedName name="BDEFG" localSheetId="69">#REF!</definedName>
    <definedName name="BDEFG" localSheetId="71">#REF!</definedName>
    <definedName name="BDEFG" localSheetId="75">#REF!</definedName>
    <definedName name="BDEFG" localSheetId="77">#REF!</definedName>
    <definedName name="BDEFG" localSheetId="81">#REF!</definedName>
    <definedName name="BDEFG" localSheetId="64">#REF!</definedName>
    <definedName name="BDEFG" localSheetId="65">#REF!</definedName>
    <definedName name="BDEFG">#REF!</definedName>
    <definedName name="BDEFgdp_f" localSheetId="12">#REF!</definedName>
    <definedName name="BDEFgdp_f" localSheetId="13">#REF!</definedName>
    <definedName name="BDEFgdp_f" localSheetId="14">#REF!</definedName>
    <definedName name="BDEFgdp_f" localSheetId="7">[2]Links!#REF!</definedName>
    <definedName name="BDEFgdp_f" localSheetId="8">#REF!</definedName>
    <definedName name="BDEFgdp_f" localSheetId="9">#REF!</definedName>
    <definedName name="BDEFgdp_f" localSheetId="11">#REF!</definedName>
    <definedName name="BDEFgdp_f" localSheetId="22">#REF!</definedName>
    <definedName name="BDEFgdp_f" localSheetId="32">#REF!</definedName>
    <definedName name="BDEFgdp_f" localSheetId="33">#REF!</definedName>
    <definedName name="BDEFgdp_f" localSheetId="40">#REF!</definedName>
    <definedName name="BDEFgdp_f" localSheetId="45">[2]Links!#REF!</definedName>
    <definedName name="BDEFgdp_f" localSheetId="47">[2]Links!#REF!</definedName>
    <definedName name="BDEFgdp_f" localSheetId="48">#REF!</definedName>
    <definedName name="BDEFgdp_f" localSheetId="53">#REF!</definedName>
    <definedName name="BDEFgdp_f" localSheetId="55">#REF!</definedName>
    <definedName name="BDEFgdp_f" localSheetId="58">#REF!</definedName>
    <definedName name="BDEFgdp_f" localSheetId="59">#REF!</definedName>
    <definedName name="BDEFgdp_f" localSheetId="60">#REF!</definedName>
    <definedName name="BDEFgdp_f" localSheetId="74">#REF!</definedName>
    <definedName name="BDEFgdp_f" localSheetId="66">#REF!</definedName>
    <definedName name="BDEFgdp_f" localSheetId="67">#REF!</definedName>
    <definedName name="BDEFgdp_f" localSheetId="69">#REF!</definedName>
    <definedName name="BDEFgdp_f" localSheetId="71">#REF!</definedName>
    <definedName name="BDEFgdp_f" localSheetId="73">#REF!</definedName>
    <definedName name="BDEFgdp_f" localSheetId="75">#REF!</definedName>
    <definedName name="BDEFgdp_f" localSheetId="76">#REF!</definedName>
    <definedName name="BDEFgdp_f" localSheetId="77">#REF!</definedName>
    <definedName name="BDEFgdp_f" localSheetId="78">#REF!</definedName>
    <definedName name="BDEFgdp_f" localSheetId="81">#REF!</definedName>
    <definedName name="BDEFgdp_f" localSheetId="82">#REF!</definedName>
    <definedName name="BDEFgdp_f" localSheetId="15">#REF!</definedName>
    <definedName name="BDEFgdp_f" localSheetId="18">#REF!</definedName>
    <definedName name="BDEFgdp_f" localSheetId="17">#REF!</definedName>
    <definedName name="BDEFgdp_f" localSheetId="64">#REF!</definedName>
    <definedName name="BDEFgdp_f" localSheetId="65">#REF!</definedName>
    <definedName name="BDEFgdp_f" localSheetId="87">#REF!</definedName>
    <definedName name="BDEFgdp_f" localSheetId="85">#REF!</definedName>
    <definedName name="BDEFgdp_f" localSheetId="86">#REF!</definedName>
    <definedName name="BDEFgdp_f" localSheetId="88">#REF!</definedName>
    <definedName name="BDEFgdp_f" localSheetId="89">#REF!</definedName>
    <definedName name="BDEFgdp_f">#REF!</definedName>
    <definedName name="BDEFM" localSheetId="7">[2]Links!$Z$16</definedName>
    <definedName name="BDEFM" localSheetId="22">#REF!</definedName>
    <definedName name="BDEFM" localSheetId="32">#REF!</definedName>
    <definedName name="BDEFM" localSheetId="45">[2]Links!$Z$16</definedName>
    <definedName name="BDEFM" localSheetId="47">[2]Links!$Z$16</definedName>
    <definedName name="BDEFM" localSheetId="66">#REF!</definedName>
    <definedName name="BDEFM" localSheetId="67">#REF!</definedName>
    <definedName name="BDEFM" localSheetId="69">#REF!</definedName>
    <definedName name="BDEFM" localSheetId="71">#REF!</definedName>
    <definedName name="BDEFM" localSheetId="75">#REF!</definedName>
    <definedName name="BDEFM" localSheetId="77">#REF!</definedName>
    <definedName name="BDEFM" localSheetId="81">#REF!</definedName>
    <definedName name="BDEFM" localSheetId="64">#REF!</definedName>
    <definedName name="BDEFM" localSheetId="65">#REF!</definedName>
    <definedName name="BDEFM">#REF!</definedName>
    <definedName name="BDEFMG" localSheetId="7">[2]Links!$Z$28</definedName>
    <definedName name="BDEFMG" localSheetId="22">#REF!</definedName>
    <definedName name="BDEFMG" localSheetId="32">#REF!</definedName>
    <definedName name="BDEFMG" localSheetId="45">[2]Links!$Z$28</definedName>
    <definedName name="BDEFMG" localSheetId="47">[2]Links!$Z$28</definedName>
    <definedName name="BDEFMG" localSheetId="66">#REF!</definedName>
    <definedName name="BDEFMG" localSheetId="67">#REF!</definedName>
    <definedName name="BDEFMG" localSheetId="69">#REF!</definedName>
    <definedName name="BDEFMG" localSheetId="71">#REF!</definedName>
    <definedName name="BDEFMG" localSheetId="75">#REF!</definedName>
    <definedName name="BDEFMG" localSheetId="77">#REF!</definedName>
    <definedName name="BDEFMG" localSheetId="81">#REF!</definedName>
    <definedName name="BDEFMG" localSheetId="64">#REF!</definedName>
    <definedName name="BDEFMG" localSheetId="65">#REF!</definedName>
    <definedName name="BDEFMG">#REF!</definedName>
    <definedName name="BEF">#REF!</definedName>
    <definedName name="BEXP" localSheetId="7">[5]C!$L$34</definedName>
    <definedName name="BEXP" localSheetId="45">[5]C!$L$34</definedName>
    <definedName name="BEXP" localSheetId="47">[5]C!$L$34</definedName>
    <definedName name="BEXP" localSheetId="69">#REF!</definedName>
    <definedName name="BEXP" localSheetId="73">#REF!</definedName>
    <definedName name="BEXP">#REF!</definedName>
    <definedName name="BEXP_F" localSheetId="7">[2]Links!$T$17</definedName>
    <definedName name="BEXP_F" localSheetId="22">#REF!</definedName>
    <definedName name="BEXP_F" localSheetId="32">#REF!</definedName>
    <definedName name="BEXP_F" localSheetId="45">[2]Links!$T$17</definedName>
    <definedName name="BEXP_F" localSheetId="47">[2]Links!$T$17</definedName>
    <definedName name="BEXP_F" localSheetId="66">#REF!</definedName>
    <definedName name="BEXP_F" localSheetId="67">#REF!</definedName>
    <definedName name="BEXP_F" localSheetId="69">#REF!</definedName>
    <definedName name="BEXP_F" localSheetId="71">#REF!</definedName>
    <definedName name="BEXP_F" localSheetId="75">#REF!</definedName>
    <definedName name="BEXP_F" localSheetId="77">#REF!</definedName>
    <definedName name="BEXP_F" localSheetId="81">#REF!</definedName>
    <definedName name="BEXP_F" localSheetId="64">#REF!</definedName>
    <definedName name="BEXP_F" localSheetId="65">#REF!</definedName>
    <definedName name="BEXP_F">#REF!</definedName>
    <definedName name="BEXP_P" localSheetId="7">[2]Links!$X$29</definedName>
    <definedName name="BEXP_P" localSheetId="22">#REF!</definedName>
    <definedName name="BEXP_P" localSheetId="32">#REF!</definedName>
    <definedName name="BEXP_P" localSheetId="45">[2]Links!$X$29</definedName>
    <definedName name="BEXP_P" localSheetId="47">[2]Links!$X$29</definedName>
    <definedName name="BEXP_P" localSheetId="66">#REF!</definedName>
    <definedName name="BEXP_P" localSheetId="67">#REF!</definedName>
    <definedName name="BEXP_P" localSheetId="69">#REF!</definedName>
    <definedName name="BEXP_P" localSheetId="71">#REF!</definedName>
    <definedName name="BEXP_P" localSheetId="75">#REF!</definedName>
    <definedName name="BEXP_P" localSheetId="77">#REF!</definedName>
    <definedName name="BEXP_P" localSheetId="81">#REF!</definedName>
    <definedName name="BEXP_P" localSheetId="64">#REF!</definedName>
    <definedName name="BEXP_P" localSheetId="65">#REF!</definedName>
    <definedName name="BEXP_P">#REF!</definedName>
    <definedName name="BEXPG" localSheetId="7">[2]Links!$Z$31</definedName>
    <definedName name="BEXPG" localSheetId="22">#REF!</definedName>
    <definedName name="BEXPG" localSheetId="32">#REF!</definedName>
    <definedName name="BEXPG" localSheetId="45">[2]Links!$Z$31</definedName>
    <definedName name="BEXPG" localSheetId="47">[2]Links!$Z$31</definedName>
    <definedName name="BEXPG" localSheetId="66">#REF!</definedName>
    <definedName name="BEXPG" localSheetId="67">#REF!</definedName>
    <definedName name="BEXPG" localSheetId="69">#REF!</definedName>
    <definedName name="BEXPG" localSheetId="71">#REF!</definedName>
    <definedName name="BEXPG" localSheetId="75">#REF!</definedName>
    <definedName name="BEXPG" localSheetId="77">#REF!</definedName>
    <definedName name="BEXPG" localSheetId="81">#REF!</definedName>
    <definedName name="BEXPG" localSheetId="64">#REF!</definedName>
    <definedName name="BEXPG" localSheetId="65">#REF!</definedName>
    <definedName name="BEXPG">#REF!</definedName>
    <definedName name="BEXPgdp_f" localSheetId="12">#REF!</definedName>
    <definedName name="BEXPgdp_f" localSheetId="13">#REF!</definedName>
    <definedName name="BEXPgdp_f" localSheetId="14">#REF!</definedName>
    <definedName name="BEXPgdp_f" localSheetId="7">[2]Links!#REF!</definedName>
    <definedName name="BEXPgdp_f" localSheetId="8">#REF!</definedName>
    <definedName name="BEXPgdp_f" localSheetId="9">#REF!</definedName>
    <definedName name="BEXPgdp_f" localSheetId="11">#REF!</definedName>
    <definedName name="BEXPgdp_f" localSheetId="22">#REF!</definedName>
    <definedName name="BEXPgdp_f" localSheetId="32">#REF!</definedName>
    <definedName name="BEXPgdp_f" localSheetId="33">#REF!</definedName>
    <definedName name="BEXPgdp_f" localSheetId="40">#REF!</definedName>
    <definedName name="BEXPgdp_f" localSheetId="45">[2]Links!#REF!</definedName>
    <definedName name="BEXPgdp_f" localSheetId="47">[2]Links!#REF!</definedName>
    <definedName name="BEXPgdp_f" localSheetId="48">#REF!</definedName>
    <definedName name="BEXPgdp_f" localSheetId="53">#REF!</definedName>
    <definedName name="BEXPgdp_f" localSheetId="55">#REF!</definedName>
    <definedName name="BEXPgdp_f" localSheetId="58">#REF!</definedName>
    <definedName name="BEXPgdp_f" localSheetId="59">#REF!</definedName>
    <definedName name="BEXPgdp_f" localSheetId="60">#REF!</definedName>
    <definedName name="BEXPgdp_f" localSheetId="74">#REF!</definedName>
    <definedName name="BEXPgdp_f" localSheetId="66">#REF!</definedName>
    <definedName name="BEXPgdp_f" localSheetId="67">#REF!</definedName>
    <definedName name="BEXPgdp_f" localSheetId="69">#REF!</definedName>
    <definedName name="BEXPgdp_f" localSheetId="71">#REF!</definedName>
    <definedName name="BEXPgdp_f" localSheetId="73">#REF!</definedName>
    <definedName name="BEXPgdp_f" localSheetId="75">#REF!</definedName>
    <definedName name="BEXPgdp_f" localSheetId="76">#REF!</definedName>
    <definedName name="BEXPgdp_f" localSheetId="77">#REF!</definedName>
    <definedName name="BEXPgdp_f" localSheetId="78">#REF!</definedName>
    <definedName name="BEXPgdp_f" localSheetId="81">#REF!</definedName>
    <definedName name="BEXPgdp_f" localSheetId="82">#REF!</definedName>
    <definedName name="BEXPgdp_f" localSheetId="15">#REF!</definedName>
    <definedName name="BEXPgdp_f" localSheetId="18">#REF!</definedName>
    <definedName name="BEXPgdp_f" localSheetId="17">#REF!</definedName>
    <definedName name="BEXPgdp_f" localSheetId="64">#REF!</definedName>
    <definedName name="BEXPgdp_f" localSheetId="65">#REF!</definedName>
    <definedName name="BEXPgdp_f" localSheetId="87">#REF!</definedName>
    <definedName name="BEXPgdp_f" localSheetId="85">#REF!</definedName>
    <definedName name="BEXPgdp_f" localSheetId="86">#REF!</definedName>
    <definedName name="BEXPgdp_f" localSheetId="88">#REF!</definedName>
    <definedName name="BEXPgdp_f" localSheetId="89">#REF!</definedName>
    <definedName name="BEXPgdp_f">#REF!</definedName>
    <definedName name="BEXPM" localSheetId="7">[2]Links!$Z$15</definedName>
    <definedName name="BEXPM" localSheetId="22">#REF!</definedName>
    <definedName name="BEXPM" localSheetId="32">#REF!</definedName>
    <definedName name="BEXPM" localSheetId="45">[2]Links!$Z$15</definedName>
    <definedName name="BEXPM" localSheetId="47">[2]Links!$Z$15</definedName>
    <definedName name="BEXPM" localSheetId="66">#REF!</definedName>
    <definedName name="BEXPM" localSheetId="67">#REF!</definedName>
    <definedName name="BEXPM" localSheetId="69">#REF!</definedName>
    <definedName name="BEXPM" localSheetId="71">#REF!</definedName>
    <definedName name="BEXPM" localSheetId="75">#REF!</definedName>
    <definedName name="BEXPM" localSheetId="77">#REF!</definedName>
    <definedName name="BEXPM" localSheetId="81">#REF!</definedName>
    <definedName name="BEXPM" localSheetId="64">#REF!</definedName>
    <definedName name="BEXPM" localSheetId="65">#REF!</definedName>
    <definedName name="BEXPM">#REF!</definedName>
    <definedName name="BEXPMG" localSheetId="7">[2]Links!$Z$27</definedName>
    <definedName name="BEXPMG" localSheetId="22">#REF!</definedName>
    <definedName name="BEXPMG" localSheetId="32">#REF!</definedName>
    <definedName name="BEXPMG" localSheetId="45">[2]Links!$Z$27</definedName>
    <definedName name="BEXPMG" localSheetId="47">[2]Links!$Z$27</definedName>
    <definedName name="BEXPMG" localSheetId="66">#REF!</definedName>
    <definedName name="BEXPMG" localSheetId="67">#REF!</definedName>
    <definedName name="BEXPMG" localSheetId="69">#REF!</definedName>
    <definedName name="BEXPMG" localSheetId="71">#REF!</definedName>
    <definedName name="BEXPMG" localSheetId="75">#REF!</definedName>
    <definedName name="BEXPMG" localSheetId="77">#REF!</definedName>
    <definedName name="BEXPMG" localSheetId="81">#REF!</definedName>
    <definedName name="BEXPMG" localSheetId="64">#REF!</definedName>
    <definedName name="BEXPMG" localSheetId="65">#REF!</definedName>
    <definedName name="BEXPMG">#REF!</definedName>
    <definedName name="BG_Del">15</definedName>
    <definedName name="BG_Ins">4</definedName>
    <definedName name="BG_Mod">6</definedName>
    <definedName name="BGS" localSheetId="7">[5]C!$L$43</definedName>
    <definedName name="BGS" localSheetId="45">[5]C!$L$43</definedName>
    <definedName name="BGS" localSheetId="47">[5]C!$L$43</definedName>
    <definedName name="BGS" localSheetId="69">#REF!</definedName>
    <definedName name="BGS" localSheetId="73">#REF!</definedName>
    <definedName name="BGS">#REF!</definedName>
    <definedName name="BGSG" localSheetId="7">[2]Links!$Z$39</definedName>
    <definedName name="BGSG" localSheetId="22">#REF!</definedName>
    <definedName name="BGSG" localSheetId="32">#REF!</definedName>
    <definedName name="BGSG" localSheetId="45">[2]Links!$Z$39</definedName>
    <definedName name="BGSG" localSheetId="47">[2]Links!$Z$39</definedName>
    <definedName name="BGSG" localSheetId="66">#REF!</definedName>
    <definedName name="BGSG" localSheetId="67">#REF!</definedName>
    <definedName name="BGSG" localSheetId="69">#REF!</definedName>
    <definedName name="BGSG" localSheetId="71">#REF!</definedName>
    <definedName name="BGSG" localSheetId="75">#REF!</definedName>
    <definedName name="BGSG" localSheetId="77">#REF!</definedName>
    <definedName name="BGSG" localSheetId="81">#REF!</definedName>
    <definedName name="BGSG" localSheetId="64">#REF!</definedName>
    <definedName name="BGSG" localSheetId="65">#REF!</definedName>
    <definedName name="BGSG">#REF!</definedName>
    <definedName name="BGSM" localSheetId="7">[2]Links!$Z$20</definedName>
    <definedName name="BGSM" localSheetId="22">#REF!</definedName>
    <definedName name="BGSM" localSheetId="32">#REF!</definedName>
    <definedName name="BGSM" localSheetId="45">[2]Links!$Z$20</definedName>
    <definedName name="BGSM" localSheetId="47">[2]Links!$Z$20</definedName>
    <definedName name="BGSM" localSheetId="66">#REF!</definedName>
    <definedName name="BGSM" localSheetId="67">#REF!</definedName>
    <definedName name="BGSM" localSheetId="69">#REF!</definedName>
    <definedName name="BGSM" localSheetId="71">#REF!</definedName>
    <definedName name="BGSM" localSheetId="75">#REF!</definedName>
    <definedName name="BGSM" localSheetId="77">#REF!</definedName>
    <definedName name="BGSM" localSheetId="81">#REF!</definedName>
    <definedName name="BGSM" localSheetId="64">#REF!</definedName>
    <definedName name="BGSM" localSheetId="65">#REF!</definedName>
    <definedName name="BGSM">#REF!</definedName>
    <definedName name="BGSMG" localSheetId="7">[2]Links!$Z$36</definedName>
    <definedName name="BGSMG" localSheetId="22">#REF!</definedName>
    <definedName name="BGSMG" localSheetId="32">#REF!</definedName>
    <definedName name="BGSMG" localSheetId="45">[2]Links!$Z$36</definedName>
    <definedName name="BGSMG" localSheetId="47">[2]Links!$Z$36</definedName>
    <definedName name="BGSMG" localSheetId="66">#REF!</definedName>
    <definedName name="BGSMG" localSheetId="67">#REF!</definedName>
    <definedName name="BGSMG" localSheetId="69">#REF!</definedName>
    <definedName name="BGSMG" localSheetId="71">#REF!</definedName>
    <definedName name="BGSMG" localSheetId="75">#REF!</definedName>
    <definedName name="BGSMG" localSheetId="77">#REF!</definedName>
    <definedName name="BGSMG" localSheetId="81">#REF!</definedName>
    <definedName name="BGSMG" localSheetId="64">#REF!</definedName>
    <definedName name="BGSMG" localSheetId="65">#REF!</definedName>
    <definedName name="BGSMG">#REF!</definedName>
    <definedName name="BGSY" localSheetId="7">[2]Links!$V$17</definedName>
    <definedName name="BGSY" localSheetId="22">#REF!</definedName>
    <definedName name="BGSY" localSheetId="32">#REF!</definedName>
    <definedName name="BGSY" localSheetId="45">[2]Links!$V$17</definedName>
    <definedName name="BGSY" localSheetId="47">[2]Links!$V$17</definedName>
    <definedName name="BGSY" localSheetId="66">#REF!</definedName>
    <definedName name="BGSY" localSheetId="67">#REF!</definedName>
    <definedName name="BGSY" localSheetId="69">#REF!</definedName>
    <definedName name="BGSY" localSheetId="71">#REF!</definedName>
    <definedName name="BGSY" localSheetId="75">#REF!</definedName>
    <definedName name="BGSY" localSheetId="77">#REF!</definedName>
    <definedName name="BGSY" localSheetId="81">#REF!</definedName>
    <definedName name="BGSY" localSheetId="64">#REF!</definedName>
    <definedName name="BGSY" localSheetId="65">#REF!</definedName>
    <definedName name="BGSY">#REF!</definedName>
    <definedName name="BGSYG" localSheetId="7">[2]Links!$V$20</definedName>
    <definedName name="BGSYG" localSheetId="22">#REF!</definedName>
    <definedName name="BGSYG" localSheetId="32">#REF!</definedName>
    <definedName name="BGSYG" localSheetId="45">[2]Links!$V$20</definedName>
    <definedName name="BGSYG" localSheetId="47">[2]Links!$V$20</definedName>
    <definedName name="BGSYG" localSheetId="66">#REF!</definedName>
    <definedName name="BGSYG" localSheetId="67">#REF!</definedName>
    <definedName name="BGSYG" localSheetId="69">#REF!</definedName>
    <definedName name="BGSYG" localSheetId="71">#REF!</definedName>
    <definedName name="BGSYG" localSheetId="75">#REF!</definedName>
    <definedName name="BGSYG" localSheetId="77">#REF!</definedName>
    <definedName name="BGSYG" localSheetId="81">#REF!</definedName>
    <definedName name="BGSYG" localSheetId="64">#REF!</definedName>
    <definedName name="BGSYG" localSheetId="65">#REF!</definedName>
    <definedName name="BGSYG">#REF!</definedName>
    <definedName name="bins1q14">#REF!</definedName>
    <definedName name="bins1q15">#REF!</definedName>
    <definedName name="bins1q16">#REF!</definedName>
    <definedName name="bins2q14">#REF!</definedName>
    <definedName name="bins2q15">#REF!</definedName>
    <definedName name="bins2q16">#REF!</definedName>
    <definedName name="bins3q14">#REF!</definedName>
    <definedName name="bins3q15">#REF!</definedName>
    <definedName name="bins3q16">#REF!</definedName>
    <definedName name="bins4q13">#REF!</definedName>
    <definedName name="bins4q14">#REF!</definedName>
    <definedName name="bins4q15">#REF!</definedName>
    <definedName name="BLANK" localSheetId="12">#REF!</definedName>
    <definedName name="BLANK" localSheetId="13">#REF!</definedName>
    <definedName name="BLANK" localSheetId="11">#REF!</definedName>
    <definedName name="BLANK" localSheetId="45">#REF!</definedName>
    <definedName name="BLANK" localSheetId="47">#REF!</definedName>
    <definedName name="BLANK" localSheetId="55">#REF!</definedName>
    <definedName name="BLANK" localSheetId="66">#REF!</definedName>
    <definedName name="BLANK" localSheetId="67">#REF!</definedName>
    <definedName name="BLANK" localSheetId="69">#REF!</definedName>
    <definedName name="BLANK" localSheetId="71">#REF!</definedName>
    <definedName name="BLANK" localSheetId="75">#REF!</definedName>
    <definedName name="BLANK" localSheetId="77">#REF!</definedName>
    <definedName name="BLANK" localSheetId="81">#REF!</definedName>
    <definedName name="BLANK" localSheetId="64">#REF!</definedName>
    <definedName name="BLANK" localSheetId="65">#REF!</definedName>
    <definedName name="BLANK" localSheetId="87">#REF!</definedName>
    <definedName name="BLANK" localSheetId="85">#REF!</definedName>
    <definedName name="BLANK" localSheetId="86">#REF!</definedName>
    <definedName name="BLANK" localSheetId="88">#REF!</definedName>
    <definedName name="BLANK" localSheetId="89">#REF!</definedName>
    <definedName name="BLANK">#REF!</definedName>
    <definedName name="BLPH1">#REF!</definedName>
    <definedName name="BLPH2">#REF!</definedName>
    <definedName name="BLPH3">#REF!</definedName>
    <definedName name="bn">{"'előző év december'!$A$2:$CP$214"}</definedName>
    <definedName name="bnn">{"'előző év december'!$A$2:$CP$214"}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7">[5]C!$L$32</definedName>
    <definedName name="BREV" localSheetId="45">[5]C!$L$32</definedName>
    <definedName name="BREV" localSheetId="47">[5]C!$L$32</definedName>
    <definedName name="BREV" localSheetId="69">#REF!</definedName>
    <definedName name="BREV" localSheetId="73">#REF!</definedName>
    <definedName name="BREV">#REF!</definedName>
    <definedName name="BREV_F" localSheetId="7">[2]Links!$T$16</definedName>
    <definedName name="BREV_F" localSheetId="22">#REF!</definedName>
    <definedName name="BREV_F" localSheetId="32">#REF!</definedName>
    <definedName name="BREV_F" localSheetId="45">[2]Links!$T$16</definedName>
    <definedName name="BREV_F" localSheetId="47">[2]Links!$T$16</definedName>
    <definedName name="BREV_F" localSheetId="66">#REF!</definedName>
    <definedName name="BREV_F" localSheetId="67">#REF!</definedName>
    <definedName name="BREV_F" localSheetId="69">#REF!</definedName>
    <definedName name="BREV_F" localSheetId="71">#REF!</definedName>
    <definedName name="BREV_F" localSheetId="75">#REF!</definedName>
    <definedName name="BREV_F" localSheetId="77">#REF!</definedName>
    <definedName name="BREV_F" localSheetId="81">#REF!</definedName>
    <definedName name="BREV_F" localSheetId="64">#REF!</definedName>
    <definedName name="BREV_F" localSheetId="65">#REF!</definedName>
    <definedName name="BREV_F">#REF!</definedName>
    <definedName name="BREV_P" localSheetId="7">[2]Links!$X$27</definedName>
    <definedName name="BREV_P" localSheetId="22">#REF!</definedName>
    <definedName name="BREV_P" localSheetId="32">#REF!</definedName>
    <definedName name="BREV_P" localSheetId="45">[2]Links!$X$27</definedName>
    <definedName name="BREV_P" localSheetId="47">[2]Links!$X$27</definedName>
    <definedName name="BREV_P" localSheetId="66">#REF!</definedName>
    <definedName name="BREV_P" localSheetId="67">#REF!</definedName>
    <definedName name="BREV_P" localSheetId="69">#REF!</definedName>
    <definedName name="BREV_P" localSheetId="71">#REF!</definedName>
    <definedName name="BREV_P" localSheetId="75">#REF!</definedName>
    <definedName name="BREV_P" localSheetId="77">#REF!</definedName>
    <definedName name="BREV_P" localSheetId="81">#REF!</definedName>
    <definedName name="BREV_P" localSheetId="64">#REF!</definedName>
    <definedName name="BREV_P" localSheetId="65">#REF!</definedName>
    <definedName name="BREV_P">#REF!</definedName>
    <definedName name="BREVG" localSheetId="7">[2]Links!$Z$30</definedName>
    <definedName name="BREVG" localSheetId="22">#REF!</definedName>
    <definedName name="BREVG" localSheetId="32">#REF!</definedName>
    <definedName name="BREVG" localSheetId="45">[2]Links!$Z$30</definedName>
    <definedName name="BREVG" localSheetId="47">[2]Links!$Z$30</definedName>
    <definedName name="BREVG" localSheetId="66">#REF!</definedName>
    <definedName name="BREVG" localSheetId="67">#REF!</definedName>
    <definedName name="BREVG" localSheetId="69">#REF!</definedName>
    <definedName name="BREVG" localSheetId="71">#REF!</definedName>
    <definedName name="BREVG" localSheetId="75">#REF!</definedName>
    <definedName name="BREVG" localSheetId="77">#REF!</definedName>
    <definedName name="BREVG" localSheetId="81">#REF!</definedName>
    <definedName name="BREVG" localSheetId="64">#REF!</definedName>
    <definedName name="BREVG" localSheetId="65">#REF!</definedName>
    <definedName name="BREVG">#REF!</definedName>
    <definedName name="BREVgdp_f" localSheetId="12">#REF!</definedName>
    <definedName name="BREVgdp_f" localSheetId="13">#REF!</definedName>
    <definedName name="BREVgdp_f" localSheetId="14">#REF!</definedName>
    <definedName name="BREVgdp_f" localSheetId="7">[2]Links!#REF!</definedName>
    <definedName name="BREVgdp_f" localSheetId="8">#REF!</definedName>
    <definedName name="BREVgdp_f" localSheetId="9">#REF!</definedName>
    <definedName name="BREVgdp_f" localSheetId="11">#REF!</definedName>
    <definedName name="BREVgdp_f" localSheetId="22">#REF!</definedName>
    <definedName name="BREVgdp_f" localSheetId="32">#REF!</definedName>
    <definedName name="BREVgdp_f" localSheetId="33">#REF!</definedName>
    <definedName name="BREVgdp_f" localSheetId="40">#REF!</definedName>
    <definedName name="BREVgdp_f" localSheetId="45">[2]Links!#REF!</definedName>
    <definedName name="BREVgdp_f" localSheetId="47">[2]Links!#REF!</definedName>
    <definedName name="BREVgdp_f" localSheetId="48">#REF!</definedName>
    <definedName name="BREVgdp_f" localSheetId="53">#REF!</definedName>
    <definedName name="BREVgdp_f" localSheetId="55">#REF!</definedName>
    <definedName name="BREVgdp_f" localSheetId="58">#REF!</definedName>
    <definedName name="BREVgdp_f" localSheetId="59">#REF!</definedName>
    <definedName name="BREVgdp_f" localSheetId="60">#REF!</definedName>
    <definedName name="BREVgdp_f" localSheetId="74">#REF!</definedName>
    <definedName name="BREVgdp_f" localSheetId="66">#REF!</definedName>
    <definedName name="BREVgdp_f" localSheetId="67">#REF!</definedName>
    <definedName name="BREVgdp_f" localSheetId="69">#REF!</definedName>
    <definedName name="BREVgdp_f" localSheetId="71">#REF!</definedName>
    <definedName name="BREVgdp_f" localSheetId="73">#REF!</definedName>
    <definedName name="BREVgdp_f" localSheetId="75">#REF!</definedName>
    <definedName name="BREVgdp_f" localSheetId="76">#REF!</definedName>
    <definedName name="BREVgdp_f" localSheetId="77">#REF!</definedName>
    <definedName name="BREVgdp_f" localSheetId="78">#REF!</definedName>
    <definedName name="BREVgdp_f" localSheetId="81">#REF!</definedName>
    <definedName name="BREVgdp_f" localSheetId="82">#REF!</definedName>
    <definedName name="BREVgdp_f" localSheetId="15">#REF!</definedName>
    <definedName name="BREVgdp_f" localSheetId="18">#REF!</definedName>
    <definedName name="BREVgdp_f" localSheetId="17">#REF!</definedName>
    <definedName name="BREVgdp_f" localSheetId="64">#REF!</definedName>
    <definedName name="BREVgdp_f" localSheetId="65">#REF!</definedName>
    <definedName name="BREVgdp_f" localSheetId="87">#REF!</definedName>
    <definedName name="BREVgdp_f" localSheetId="85">#REF!</definedName>
    <definedName name="BREVgdp_f" localSheetId="86">#REF!</definedName>
    <definedName name="BREVgdp_f" localSheetId="88">#REF!</definedName>
    <definedName name="BREVgdp_f" localSheetId="89">#REF!</definedName>
    <definedName name="BREVgdp_f">#REF!</definedName>
    <definedName name="BREVM" localSheetId="7">[2]Links!$Z$14</definedName>
    <definedName name="BREVM" localSheetId="22">#REF!</definedName>
    <definedName name="BREVM" localSheetId="32">#REF!</definedName>
    <definedName name="BREVM" localSheetId="45">[2]Links!$Z$14</definedName>
    <definedName name="BREVM" localSheetId="47">[2]Links!$Z$14</definedName>
    <definedName name="BREVM" localSheetId="66">#REF!</definedName>
    <definedName name="BREVM" localSheetId="67">#REF!</definedName>
    <definedName name="BREVM" localSheetId="69">#REF!</definedName>
    <definedName name="BREVM" localSheetId="71">#REF!</definedName>
    <definedName name="BREVM" localSheetId="75">#REF!</definedName>
    <definedName name="BREVM" localSheetId="77">#REF!</definedName>
    <definedName name="BREVM" localSheetId="81">#REF!</definedName>
    <definedName name="BREVM" localSheetId="64">#REF!</definedName>
    <definedName name="BREVM" localSheetId="65">#REF!</definedName>
    <definedName name="BREVM">#REF!</definedName>
    <definedName name="BREVMG" localSheetId="7">[2]Links!$Z$26</definedName>
    <definedName name="BREVMG" localSheetId="22">#REF!</definedName>
    <definedName name="BREVMG" localSheetId="32">#REF!</definedName>
    <definedName name="BREVMG" localSheetId="45">[2]Links!$Z$26</definedName>
    <definedName name="BREVMG" localSheetId="47">[2]Links!$Z$26</definedName>
    <definedName name="BREVMG" localSheetId="66">#REF!</definedName>
    <definedName name="BREVMG" localSheetId="67">#REF!</definedName>
    <definedName name="BREVMG" localSheetId="69">#REF!</definedName>
    <definedName name="BREVMG" localSheetId="71">#REF!</definedName>
    <definedName name="BREVMG" localSheetId="75">#REF!</definedName>
    <definedName name="BREVMG" localSheetId="77">#REF!</definedName>
    <definedName name="BREVMG" localSheetId="81">#REF!</definedName>
    <definedName name="BREVMG" localSheetId="64">#REF!</definedName>
    <definedName name="BREVMG" localSheetId="65">#REF!</definedName>
    <definedName name="BREVMG">#REF!</definedName>
    <definedName name="BRO" localSheetId="12">#REF!</definedName>
    <definedName name="BRO" localSheetId="13">#REF!</definedName>
    <definedName name="BRO" localSheetId="14">#REF!</definedName>
    <definedName name="BRO" localSheetId="7">#REF!</definedName>
    <definedName name="BRO" localSheetId="8">#REF!</definedName>
    <definedName name="BRO" localSheetId="9">#REF!</definedName>
    <definedName name="BRO" localSheetId="11">#REF!</definedName>
    <definedName name="BRO" localSheetId="22">#REF!</definedName>
    <definedName name="BRO" localSheetId="32">#REF!</definedName>
    <definedName name="BRO" localSheetId="45">#REF!</definedName>
    <definedName name="BRO" localSheetId="47">#REF!</definedName>
    <definedName name="BRO" localSheetId="48">#REF!</definedName>
    <definedName name="BRO" localSheetId="53">#REF!</definedName>
    <definedName name="BRO" localSheetId="55">#REF!</definedName>
    <definedName name="BRO" localSheetId="58">#REF!</definedName>
    <definedName name="BRO" localSheetId="59">#REF!</definedName>
    <definedName name="BRO" localSheetId="60">#REF!</definedName>
    <definedName name="BRO" localSheetId="74">#REF!</definedName>
    <definedName name="BRO" localSheetId="66">#REF!</definedName>
    <definedName name="BRO" localSheetId="67">#REF!</definedName>
    <definedName name="BRO" localSheetId="69">#REF!</definedName>
    <definedName name="BRO" localSheetId="71">#REF!</definedName>
    <definedName name="BRO" localSheetId="73">#REF!</definedName>
    <definedName name="BRO" localSheetId="75">#REF!</definedName>
    <definedName name="BRO" localSheetId="84">#REF!</definedName>
    <definedName name="BRO" localSheetId="76">#REF!</definedName>
    <definedName name="BRO" localSheetId="77">#REF!</definedName>
    <definedName name="BRO" localSheetId="78">#REF!</definedName>
    <definedName name="BRO" localSheetId="81">#REF!</definedName>
    <definedName name="BRO" localSheetId="82">#REF!</definedName>
    <definedName name="BRO" localSheetId="83">#REF!</definedName>
    <definedName name="BRO" localSheetId="15">#REF!</definedName>
    <definedName name="BRO" localSheetId="18">#REF!</definedName>
    <definedName name="BRO" localSheetId="17">#REF!</definedName>
    <definedName name="BRO" localSheetId="64">#REF!</definedName>
    <definedName name="BRO" localSheetId="65">#REF!</definedName>
    <definedName name="BRO" localSheetId="87">#REF!</definedName>
    <definedName name="BRO" localSheetId="85">#REF!</definedName>
    <definedName name="BRO" localSheetId="86">#REF!</definedName>
    <definedName name="BRO" localSheetId="88">#REF!</definedName>
    <definedName name="BRO" localSheetId="89">#REF!</definedName>
    <definedName name="BRO">#REF!</definedName>
    <definedName name="brr">{"'előző év december'!$A$2:$CP$214"}</definedName>
    <definedName name="BudArrears" localSheetId="12">#REF!</definedName>
    <definedName name="BudArrears" localSheetId="13">#REF!</definedName>
    <definedName name="BudArrears" localSheetId="14">#REF!</definedName>
    <definedName name="BudArrears" localSheetId="7">#REF!</definedName>
    <definedName name="BudArrears" localSheetId="8">#REF!</definedName>
    <definedName name="BudArrears" localSheetId="9">#REF!</definedName>
    <definedName name="BudArrears" localSheetId="11">#REF!</definedName>
    <definedName name="BudArrears" localSheetId="22">#REF!</definedName>
    <definedName name="BudArrears" localSheetId="32">#REF!</definedName>
    <definedName name="BudArrears" localSheetId="48">#REF!</definedName>
    <definedName name="BudArrears" localSheetId="53">#REF!</definedName>
    <definedName name="BudArrears" localSheetId="55">#REF!</definedName>
    <definedName name="BudArrears" localSheetId="58">#REF!</definedName>
    <definedName name="BudArrears" localSheetId="59">#REF!</definedName>
    <definedName name="BudArrears" localSheetId="60">#REF!</definedName>
    <definedName name="BudArrears" localSheetId="74">#REF!</definedName>
    <definedName name="BudArrears" localSheetId="66">#REF!</definedName>
    <definedName name="BudArrears" localSheetId="67">#REF!</definedName>
    <definedName name="BudArrears" localSheetId="69">#REF!</definedName>
    <definedName name="BudArrears" localSheetId="71">#REF!</definedName>
    <definedName name="BudArrears" localSheetId="73">#REF!</definedName>
    <definedName name="BudArrears" localSheetId="75">#REF!</definedName>
    <definedName name="BudArrears" localSheetId="76">#REF!</definedName>
    <definedName name="BudArrears" localSheetId="77">#REF!</definedName>
    <definedName name="BudArrears" localSheetId="78">#REF!</definedName>
    <definedName name="BudArrears" localSheetId="81">#REF!</definedName>
    <definedName name="BudArrears" localSheetId="82">#REF!</definedName>
    <definedName name="BudArrears" localSheetId="15">#REF!</definedName>
    <definedName name="BudArrears" localSheetId="64">#REF!</definedName>
    <definedName name="BudArrears" localSheetId="65">#REF!</definedName>
    <definedName name="BudArrears" localSheetId="87">#REF!</definedName>
    <definedName name="BudArrears" localSheetId="85">#REF!</definedName>
    <definedName name="BudArrears" localSheetId="86">#REF!</definedName>
    <definedName name="BudArrears" localSheetId="88">#REF!</definedName>
    <definedName name="BudArrears" localSheetId="89">#REF!</definedName>
    <definedName name="BudArrears">#REF!</definedName>
    <definedName name="budfin" localSheetId="12">#REF!</definedName>
    <definedName name="budfin" localSheetId="13">#REF!</definedName>
    <definedName name="budfin" localSheetId="14">#REF!</definedName>
    <definedName name="budfin" localSheetId="7">#REF!</definedName>
    <definedName name="budfin" localSheetId="8">#REF!</definedName>
    <definedName name="budfin" localSheetId="9">#REF!</definedName>
    <definedName name="budfin" localSheetId="11">#REF!</definedName>
    <definedName name="budfin" localSheetId="22">#REF!</definedName>
    <definedName name="budfin" localSheetId="32">#REF!</definedName>
    <definedName name="budfin" localSheetId="48">#REF!</definedName>
    <definedName name="budfin" localSheetId="53">#REF!</definedName>
    <definedName name="budfin" localSheetId="55">#REF!</definedName>
    <definedName name="budfin" localSheetId="58">#REF!</definedName>
    <definedName name="budfin" localSheetId="59">#REF!</definedName>
    <definedName name="budfin" localSheetId="60">#REF!</definedName>
    <definedName name="budfin" localSheetId="74">#REF!</definedName>
    <definedName name="budfin" localSheetId="66">#REF!</definedName>
    <definedName name="budfin" localSheetId="67">#REF!</definedName>
    <definedName name="budfin" localSheetId="69">#REF!</definedName>
    <definedName name="budfin" localSheetId="71">#REF!</definedName>
    <definedName name="budfin" localSheetId="73">#REF!</definedName>
    <definedName name="budfin" localSheetId="75">#REF!</definedName>
    <definedName name="budfin" localSheetId="76">#REF!</definedName>
    <definedName name="budfin" localSheetId="77">#REF!</definedName>
    <definedName name="budfin" localSheetId="78">#REF!</definedName>
    <definedName name="budfin" localSheetId="81">#REF!</definedName>
    <definedName name="budfin" localSheetId="82">#REF!</definedName>
    <definedName name="budfin" localSheetId="15">#REF!</definedName>
    <definedName name="budfin" localSheetId="18">#REF!</definedName>
    <definedName name="budfin" localSheetId="17">#REF!</definedName>
    <definedName name="budfin" localSheetId="64">#REF!</definedName>
    <definedName name="budfin" localSheetId="65">#REF!</definedName>
    <definedName name="budfin" localSheetId="87">#REF!</definedName>
    <definedName name="budfin" localSheetId="85">#REF!</definedName>
    <definedName name="budfin" localSheetId="86">#REF!</definedName>
    <definedName name="budfin" localSheetId="88">#REF!</definedName>
    <definedName name="budfin" localSheetId="89">#REF!</definedName>
    <definedName name="budfin">#REF!</definedName>
    <definedName name="Budget" localSheetId="12">#REF!</definedName>
    <definedName name="Budget" localSheetId="13">#REF!</definedName>
    <definedName name="Budget" localSheetId="14">#REF!</definedName>
    <definedName name="Budget" localSheetId="7">#REF!</definedName>
    <definedName name="Budget" localSheetId="8">#REF!</definedName>
    <definedName name="Budget" localSheetId="9">#REF!</definedName>
    <definedName name="Budget" localSheetId="11">#REF!</definedName>
    <definedName name="Budget" localSheetId="22">#REF!</definedName>
    <definedName name="Budget" localSheetId="32">#REF!</definedName>
    <definedName name="Budget" localSheetId="55">#REF!</definedName>
    <definedName name="Budget" localSheetId="59">#REF!</definedName>
    <definedName name="Budget" localSheetId="74">#REF!</definedName>
    <definedName name="Budget" localSheetId="66">#REF!</definedName>
    <definedName name="Budget" localSheetId="67">#REF!</definedName>
    <definedName name="Budget" localSheetId="69">#REF!</definedName>
    <definedName name="Budget" localSheetId="71">#REF!</definedName>
    <definedName name="Budget" localSheetId="73">#REF!</definedName>
    <definedName name="Budget" localSheetId="75">#REF!</definedName>
    <definedName name="Budget" localSheetId="76">#REF!</definedName>
    <definedName name="Budget" localSheetId="77">#REF!</definedName>
    <definedName name="Budget" localSheetId="78">#REF!</definedName>
    <definedName name="Budget" localSheetId="81">#REF!</definedName>
    <definedName name="Budget" localSheetId="15">#REF!</definedName>
    <definedName name="Budget" localSheetId="18">#REF!</definedName>
    <definedName name="Budget" localSheetId="17">#REF!</definedName>
    <definedName name="Budget" localSheetId="64">#REF!</definedName>
    <definedName name="Budget" localSheetId="65">#REF!</definedName>
    <definedName name="Budget" localSheetId="87">#REF!</definedName>
    <definedName name="Budget" localSheetId="85">#REF!</definedName>
    <definedName name="Budget" localSheetId="86">#REF!</definedName>
    <definedName name="Budget" localSheetId="88">#REF!</definedName>
    <definedName name="Budget" localSheetId="89">#REF!</definedName>
    <definedName name="Budget">#REF!</definedName>
    <definedName name="budget_financing" localSheetId="12">#REF!</definedName>
    <definedName name="budget_financing" localSheetId="13">#REF!</definedName>
    <definedName name="budget_financing" localSheetId="14">#REF!</definedName>
    <definedName name="budget_financing" localSheetId="7">#REF!</definedName>
    <definedName name="budget_financing" localSheetId="8">#REF!</definedName>
    <definedName name="budget_financing" localSheetId="9">#REF!</definedName>
    <definedName name="budget_financing" localSheetId="11">#REF!</definedName>
    <definedName name="budget_financing" localSheetId="22">#REF!</definedName>
    <definedName name="budget_financing" localSheetId="32">#REF!</definedName>
    <definedName name="budget_financing" localSheetId="55">#REF!</definedName>
    <definedName name="budget_financing" localSheetId="59">#REF!</definedName>
    <definedName name="budget_financing" localSheetId="74">#REF!</definedName>
    <definedName name="budget_financing" localSheetId="66">#REF!</definedName>
    <definedName name="budget_financing" localSheetId="67">#REF!</definedName>
    <definedName name="budget_financing" localSheetId="69">#REF!</definedName>
    <definedName name="budget_financing" localSheetId="71">#REF!</definedName>
    <definedName name="budget_financing" localSheetId="73">#REF!</definedName>
    <definedName name="budget_financing" localSheetId="75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81">#REF!</definedName>
    <definedName name="budget_financing" localSheetId="15">#REF!</definedName>
    <definedName name="budget_financing" localSheetId="18">#REF!</definedName>
    <definedName name="budget_financing" localSheetId="17">#REF!</definedName>
    <definedName name="budget_financing" localSheetId="64">#REF!</definedName>
    <definedName name="budget_financing" localSheetId="65">#REF!</definedName>
    <definedName name="budget_financing" localSheetId="87">#REF!</definedName>
    <definedName name="budget_financing" localSheetId="85">#REF!</definedName>
    <definedName name="budget_financing" localSheetId="86">#REF!</definedName>
    <definedName name="budget_financing" localSheetId="88">#REF!</definedName>
    <definedName name="budget_financing" localSheetId="89">#REF!</definedName>
    <definedName name="budget_financing">#REF!</definedName>
    <definedName name="bull" localSheetId="12">#REF!</definedName>
    <definedName name="bull" localSheetId="13">#REF!</definedName>
    <definedName name="bull" localSheetId="14">#REF!</definedName>
    <definedName name="bull" localSheetId="7">[2]C!#REF!</definedName>
    <definedName name="bull" localSheetId="8">#REF!</definedName>
    <definedName name="bull" localSheetId="9">#REF!</definedName>
    <definedName name="bull" localSheetId="11">#REF!</definedName>
    <definedName name="bull" localSheetId="22">#REF!</definedName>
    <definedName name="bull" localSheetId="32">#REF!</definedName>
    <definedName name="bull" localSheetId="40">#REF!</definedName>
    <definedName name="bull" localSheetId="45">[2]C!#REF!</definedName>
    <definedName name="bull" localSheetId="47">[2]C!#REF!</definedName>
    <definedName name="bull" localSheetId="55">#REF!</definedName>
    <definedName name="bull" localSheetId="59">#REF!</definedName>
    <definedName name="bull" localSheetId="74">#REF!</definedName>
    <definedName name="bull" localSheetId="66">#REF!</definedName>
    <definedName name="bull" localSheetId="67">#REF!</definedName>
    <definedName name="bull" localSheetId="69">#REF!</definedName>
    <definedName name="bull" localSheetId="71">#REF!</definedName>
    <definedName name="bull" localSheetId="73">#REF!</definedName>
    <definedName name="bull" localSheetId="75">#REF!</definedName>
    <definedName name="bull" localSheetId="76">#REF!</definedName>
    <definedName name="bull" localSheetId="77">#REF!</definedName>
    <definedName name="bull" localSheetId="78">#REF!</definedName>
    <definedName name="bull" localSheetId="81">#REF!</definedName>
    <definedName name="bull" localSheetId="15">#REF!</definedName>
    <definedName name="bull" localSheetId="18">#REF!</definedName>
    <definedName name="bull" localSheetId="17">#REF!</definedName>
    <definedName name="bull" localSheetId="64">#REF!</definedName>
    <definedName name="bull" localSheetId="65">#REF!</definedName>
    <definedName name="bull" localSheetId="87">#REF!</definedName>
    <definedName name="bull" localSheetId="85">#REF!</definedName>
    <definedName name="bull" localSheetId="86">#REF!</definedName>
    <definedName name="bull" localSheetId="88">#REF!</definedName>
    <definedName name="bull" localSheetId="89">#REF!</definedName>
    <definedName name="bull">#REF!</definedName>
    <definedName name="BYR">#REF!</definedName>
    <definedName name="CAD">#REF!</definedName>
    <definedName name="Central" localSheetId="12">#REF!</definedName>
    <definedName name="Central" localSheetId="13">#REF!</definedName>
    <definedName name="Central" localSheetId="14">#REF!</definedName>
    <definedName name="Central" localSheetId="7">#REF!</definedName>
    <definedName name="Central" localSheetId="8">#REF!</definedName>
    <definedName name="Central" localSheetId="9">#REF!</definedName>
    <definedName name="Central" localSheetId="11">#REF!</definedName>
    <definedName name="Central" localSheetId="22">#REF!</definedName>
    <definedName name="Central" localSheetId="32">#REF!</definedName>
    <definedName name="Central" localSheetId="45">#REF!</definedName>
    <definedName name="Central" localSheetId="47">#REF!</definedName>
    <definedName name="Central" localSheetId="48">#REF!</definedName>
    <definedName name="Central" localSheetId="53">#REF!</definedName>
    <definedName name="Central" localSheetId="55">#REF!</definedName>
    <definedName name="Central" localSheetId="58">#REF!</definedName>
    <definedName name="Central" localSheetId="59">#REF!</definedName>
    <definedName name="Central" localSheetId="60">#REF!</definedName>
    <definedName name="Central" localSheetId="74">#REF!</definedName>
    <definedName name="Central" localSheetId="66">#REF!</definedName>
    <definedName name="Central" localSheetId="67">#REF!</definedName>
    <definedName name="Central" localSheetId="69">#REF!</definedName>
    <definedName name="Central" localSheetId="71">#REF!</definedName>
    <definedName name="Central" localSheetId="73">#REF!</definedName>
    <definedName name="Central" localSheetId="75">#REF!</definedName>
    <definedName name="Central" localSheetId="76">#REF!</definedName>
    <definedName name="Central" localSheetId="77">#REF!</definedName>
    <definedName name="Central" localSheetId="78">#REF!</definedName>
    <definedName name="Central" localSheetId="81">#REF!</definedName>
    <definedName name="Central" localSheetId="82">#REF!</definedName>
    <definedName name="Central" localSheetId="15">#REF!</definedName>
    <definedName name="Central" localSheetId="64">#REF!</definedName>
    <definedName name="Central" localSheetId="65">#REF!</definedName>
    <definedName name="Central" localSheetId="87">#REF!</definedName>
    <definedName name="Central" localSheetId="85">#REF!</definedName>
    <definedName name="Central" localSheetId="86">#REF!</definedName>
    <definedName name="Central" localSheetId="88">#REF!</definedName>
    <definedName name="Central" localSheetId="89">#REF!</definedName>
    <definedName name="Central">#REF!</definedName>
    <definedName name="cfgfd">{"'előző év december'!$A$2:$CP$214"}</definedName>
    <definedName name="CGN">#NAME?</definedName>
    <definedName name="Chart_ROE_ROA_2007">{"'előző év december'!$A$2:$CP$214"}</definedName>
    <definedName name="CHF">#REF!</definedName>
    <definedName name="CIQWBGuid" hidden="1">"bf171f1b-7df5-45fb-8634-350c0bcd1c78"</definedName>
    <definedName name="cnum_признак1">#REF!</definedName>
    <definedName name="code1q14">#REF!</definedName>
    <definedName name="code1q15">#REF!</definedName>
    <definedName name="code2q14">#REF!</definedName>
    <definedName name="code2q15">#REF!</definedName>
    <definedName name="code3q14">#REF!</definedName>
    <definedName name="code3q15">#REF!</definedName>
    <definedName name="code4q13">#REF!</definedName>
    <definedName name="code4q14">#REF!</definedName>
    <definedName name="code4q15">#REF!</definedName>
    <definedName name="codeansw_1q14">#REF!</definedName>
    <definedName name="codeansw_1q15">#REF!</definedName>
    <definedName name="codeansw_1q16">#REF!</definedName>
    <definedName name="codeansw_2q14">#REF!</definedName>
    <definedName name="codeansw_2q15">#REF!</definedName>
    <definedName name="codeansw_2q16">#REF!</definedName>
    <definedName name="codeansw_3q14">#REF!</definedName>
    <definedName name="codeansw_3q15">#REF!</definedName>
    <definedName name="codeansw_3q16">#REF!</definedName>
    <definedName name="codeansw_4q13">#REF!</definedName>
    <definedName name="codeansw_4q14">#REF!</definedName>
    <definedName name="codeansw_4q15">#REF!</definedName>
    <definedName name="codefr1q14">#REF!</definedName>
    <definedName name="codefr1q15">#REF!</definedName>
    <definedName name="codefr1q16">#REF!</definedName>
    <definedName name="codefr2q14">#REF!</definedName>
    <definedName name="codefr2q15">#REF!</definedName>
    <definedName name="codefr2q16">#REF!</definedName>
    <definedName name="codefr3q14">#REF!</definedName>
    <definedName name="codefr3q15">#REF!</definedName>
    <definedName name="codefr3q16">#REF!</definedName>
    <definedName name="codefr4q13">#REF!</definedName>
    <definedName name="codefr4q14">#REF!</definedName>
    <definedName name="codefr4q15">#REF!</definedName>
    <definedName name="codeWA1q14">#REF!</definedName>
    <definedName name="codeWA1q15">#REF!</definedName>
    <definedName name="codeWA2q14">#REF!</definedName>
    <definedName name="codeWA3q14">#REF!</definedName>
    <definedName name="codeWA4q13">#REF!</definedName>
    <definedName name="codeWA4q14">#REF!</definedName>
    <definedName name="ColBase">#NAME?</definedName>
    <definedName name="cold_id_number">#NAME?</definedName>
    <definedName name="ColV14">#NAME?</definedName>
    <definedName name="ColVAdj14">#NAME?</definedName>
    <definedName name="cons_0">#REF!</definedName>
    <definedName name="cons_1">#REF!</definedName>
    <definedName name="cons_2">#REF!</definedName>
    <definedName name="cons_3">#REF!</definedName>
    <definedName name="cons_4">#REF!</definedName>
    <definedName name="cons_5">#REF!</definedName>
    <definedName name="cons_6">#REF!</definedName>
    <definedName name="CONS_9">#REF!</definedName>
    <definedName name="CONS_f" localSheetId="12">#REF!</definedName>
    <definedName name="CONS_f" localSheetId="13">#REF!</definedName>
    <definedName name="CONS_f" localSheetId="14">#REF!</definedName>
    <definedName name="CONS_f" localSheetId="7">[2]Links!#REF!</definedName>
    <definedName name="CONS_f" localSheetId="8">#REF!</definedName>
    <definedName name="CONS_f" localSheetId="9">#REF!</definedName>
    <definedName name="CONS_f" localSheetId="11">#REF!</definedName>
    <definedName name="CONS_f" localSheetId="22">#REF!</definedName>
    <definedName name="CONS_f" localSheetId="32">#REF!</definedName>
    <definedName name="CONS_f" localSheetId="33">#REF!</definedName>
    <definedName name="CONS_f" localSheetId="40">#REF!</definedName>
    <definedName name="CONS_f" localSheetId="45">[2]Links!#REF!</definedName>
    <definedName name="CONS_f" localSheetId="47">[2]Links!#REF!</definedName>
    <definedName name="CONS_f" localSheetId="48">#REF!</definedName>
    <definedName name="CONS_f" localSheetId="53">#REF!</definedName>
    <definedName name="CONS_f" localSheetId="55">#REF!</definedName>
    <definedName name="CONS_f" localSheetId="58">#REF!</definedName>
    <definedName name="CONS_f" localSheetId="59">#REF!</definedName>
    <definedName name="CONS_f" localSheetId="60">#REF!</definedName>
    <definedName name="CONS_f" localSheetId="74">#REF!</definedName>
    <definedName name="CONS_f" localSheetId="66">#REF!</definedName>
    <definedName name="CONS_f" localSheetId="67">#REF!</definedName>
    <definedName name="CONS_f" localSheetId="69">#REF!</definedName>
    <definedName name="CONS_f" localSheetId="71">#REF!</definedName>
    <definedName name="CONS_f" localSheetId="73">#REF!</definedName>
    <definedName name="CONS_f" localSheetId="75">#REF!</definedName>
    <definedName name="CONS_f" localSheetId="76">#REF!</definedName>
    <definedName name="CONS_f" localSheetId="77">#REF!</definedName>
    <definedName name="CONS_f" localSheetId="78">#REF!</definedName>
    <definedName name="CONS_f" localSheetId="81">#REF!</definedName>
    <definedName name="CONS_f" localSheetId="82">#REF!</definedName>
    <definedName name="CONS_f" localSheetId="15">#REF!</definedName>
    <definedName name="CONS_f" localSheetId="18">#REF!</definedName>
    <definedName name="CONS_f" localSheetId="17">#REF!</definedName>
    <definedName name="CONS_f" localSheetId="64">#REF!</definedName>
    <definedName name="CONS_f" localSheetId="65">#REF!</definedName>
    <definedName name="CONS_f" localSheetId="87">#REF!</definedName>
    <definedName name="CONS_f" localSheetId="85">#REF!</definedName>
    <definedName name="CONS_f" localSheetId="86">#REF!</definedName>
    <definedName name="CONS_f" localSheetId="88">#REF!</definedName>
    <definedName name="CONS_f" localSheetId="89">#REF!</definedName>
    <definedName name="CONS_f">#REF!</definedName>
    <definedName name="Consl_fin">#NAME?</definedName>
    <definedName name="cp">{"'előző év december'!$A$2:$CP$214"}</definedName>
    <definedName name="CPI" localSheetId="12">#REF!</definedName>
    <definedName name="CPI" localSheetId="13">#REF!</definedName>
    <definedName name="CPI" localSheetId="14">#REF!</definedName>
    <definedName name="CPI" localSheetId="7">#REF!</definedName>
    <definedName name="CPI" localSheetId="8">#REF!</definedName>
    <definedName name="CPI" localSheetId="9">#REF!</definedName>
    <definedName name="CPI" localSheetId="11">#REF!</definedName>
    <definedName name="CPI" localSheetId="22">#REF!</definedName>
    <definedName name="CPI" localSheetId="32">#REF!</definedName>
    <definedName name="CPI" localSheetId="45">#REF!</definedName>
    <definedName name="CPI" localSheetId="47">#REF!</definedName>
    <definedName name="CPI" localSheetId="48">#REF!</definedName>
    <definedName name="CPI" localSheetId="53">#REF!</definedName>
    <definedName name="CPI" localSheetId="55">#REF!</definedName>
    <definedName name="CPI" localSheetId="58">#REF!</definedName>
    <definedName name="CPI" localSheetId="59">#REF!</definedName>
    <definedName name="CPI" localSheetId="60">#REF!</definedName>
    <definedName name="CPI" localSheetId="74">#REF!</definedName>
    <definedName name="CPI" localSheetId="66">#REF!</definedName>
    <definedName name="CPI" localSheetId="67">#REF!</definedName>
    <definedName name="CPI" localSheetId="69">#REF!</definedName>
    <definedName name="CPI" localSheetId="71">#REF!</definedName>
    <definedName name="CPI" localSheetId="73">#REF!</definedName>
    <definedName name="CPI" localSheetId="75">#REF!</definedName>
    <definedName name="CPI" localSheetId="76">#REF!</definedName>
    <definedName name="CPI" localSheetId="77">#REF!</definedName>
    <definedName name="CPI" localSheetId="78">#REF!</definedName>
    <definedName name="CPI" localSheetId="81">#REF!</definedName>
    <definedName name="CPI" localSheetId="82">#REF!</definedName>
    <definedName name="CPI" localSheetId="15">#REF!</definedName>
    <definedName name="CPI" localSheetId="18">#REF!</definedName>
    <definedName name="CPI" localSheetId="17">#REF!</definedName>
    <definedName name="CPI" localSheetId="64">#REF!</definedName>
    <definedName name="CPI" localSheetId="65">#REF!</definedName>
    <definedName name="CPI" localSheetId="87">#REF!</definedName>
    <definedName name="CPI" localSheetId="85">#REF!</definedName>
    <definedName name="CPI" localSheetId="86">#REF!</definedName>
    <definedName name="CPI" localSheetId="88">#REF!</definedName>
    <definedName name="CPI" localSheetId="89">#REF!</definedName>
    <definedName name="CPI">#REF!</definedName>
    <definedName name="CPI_F" localSheetId="7">[2]Links!$T$24</definedName>
    <definedName name="CPI_F" localSheetId="22">#REF!</definedName>
    <definedName name="CPI_F" localSheetId="32">#REF!</definedName>
    <definedName name="CPI_F" localSheetId="45">[2]Links!$T$24</definedName>
    <definedName name="CPI_F" localSheetId="47">[2]Links!$T$24</definedName>
    <definedName name="CPI_F" localSheetId="66">#REF!</definedName>
    <definedName name="CPI_F" localSheetId="67">#REF!</definedName>
    <definedName name="CPI_F" localSheetId="69">#REF!</definedName>
    <definedName name="CPI_F" localSheetId="71">#REF!</definedName>
    <definedName name="CPI_F" localSheetId="75">#REF!</definedName>
    <definedName name="CPI_F" localSheetId="77">#REF!</definedName>
    <definedName name="CPI_F" localSheetId="81">#REF!</definedName>
    <definedName name="CPI_F" localSheetId="64">#REF!</definedName>
    <definedName name="CPI_F" localSheetId="65">#REF!</definedName>
    <definedName name="CPI_F">#REF!</definedName>
    <definedName name="cpi_fanchart">{"'előző év december'!$A$2:$CP$214"}</definedName>
    <definedName name="CPI_I" localSheetId="12">#REF!</definedName>
    <definedName name="CPI_I" localSheetId="13">#REF!</definedName>
    <definedName name="CPI_I" localSheetId="14">#REF!</definedName>
    <definedName name="CPI_I" localSheetId="7">#REF!</definedName>
    <definedName name="CPI_I" localSheetId="8">#REF!</definedName>
    <definedName name="CPI_I" localSheetId="9">#REF!</definedName>
    <definedName name="CPI_I" localSheetId="11">#REF!</definedName>
    <definedName name="CPI_I" localSheetId="22">#REF!</definedName>
    <definedName name="CPI_I" localSheetId="32">#REF!</definedName>
    <definedName name="CPI_I" localSheetId="45">#REF!</definedName>
    <definedName name="CPI_I" localSheetId="47">#REF!</definedName>
    <definedName name="CPI_I" localSheetId="48">#REF!</definedName>
    <definedName name="CPI_I" localSheetId="53">#REF!</definedName>
    <definedName name="CPI_I" localSheetId="55">#REF!</definedName>
    <definedName name="CPI_I" localSheetId="58">#REF!</definedName>
    <definedName name="CPI_I" localSheetId="59">#REF!</definedName>
    <definedName name="CPI_I" localSheetId="60">#REF!</definedName>
    <definedName name="CPI_I" localSheetId="74">#REF!</definedName>
    <definedName name="CPI_I" localSheetId="66">#REF!</definedName>
    <definedName name="CPI_I" localSheetId="67">#REF!</definedName>
    <definedName name="CPI_I" localSheetId="69">#REF!</definedName>
    <definedName name="CPI_I" localSheetId="71">#REF!</definedName>
    <definedName name="CPI_I" localSheetId="73">#REF!</definedName>
    <definedName name="CPI_I" localSheetId="75">#REF!</definedName>
    <definedName name="CPI_I" localSheetId="76">#REF!</definedName>
    <definedName name="CPI_I" localSheetId="77">#REF!</definedName>
    <definedName name="CPI_I" localSheetId="78">#REF!</definedName>
    <definedName name="CPI_I" localSheetId="81">#REF!</definedName>
    <definedName name="CPI_I" localSheetId="82">#REF!</definedName>
    <definedName name="CPI_I" localSheetId="15">#REF!</definedName>
    <definedName name="CPI_I" localSheetId="18">#REF!</definedName>
    <definedName name="CPI_I" localSheetId="17">#REF!</definedName>
    <definedName name="CPI_I" localSheetId="64">#REF!</definedName>
    <definedName name="CPI_I" localSheetId="65">#REF!</definedName>
    <definedName name="CPI_I" localSheetId="87">#REF!</definedName>
    <definedName name="CPI_I" localSheetId="85">#REF!</definedName>
    <definedName name="CPI_I" localSheetId="86">#REF!</definedName>
    <definedName name="CPI_I" localSheetId="88">#REF!</definedName>
    <definedName name="CPI_I" localSheetId="89">#REF!</definedName>
    <definedName name="CPI_I">#REF!</definedName>
    <definedName name="CPI_P" localSheetId="7">[2]Links!$X$4</definedName>
    <definedName name="CPI_P" localSheetId="22">#REF!</definedName>
    <definedName name="CPI_P" localSheetId="32">#REF!</definedName>
    <definedName name="CPI_P" localSheetId="45">[2]Links!$X$4</definedName>
    <definedName name="CPI_P" localSheetId="47">[2]Links!$X$4</definedName>
    <definedName name="CPI_P" localSheetId="66">#REF!</definedName>
    <definedName name="CPI_P" localSheetId="67">#REF!</definedName>
    <definedName name="CPI_P" localSheetId="69">#REF!</definedName>
    <definedName name="CPI_P" localSheetId="71">#REF!</definedName>
    <definedName name="CPI_P" localSheetId="75">#REF!</definedName>
    <definedName name="CPI_P" localSheetId="77">#REF!</definedName>
    <definedName name="CPI_P" localSheetId="81">#REF!</definedName>
    <definedName name="CPI_P" localSheetId="64">#REF!</definedName>
    <definedName name="CPI_P" localSheetId="65">#REF!</definedName>
    <definedName name="CPI_P">#REF!</definedName>
    <definedName name="CPIA_f" localSheetId="12">#REF!</definedName>
    <definedName name="CPIA_f" localSheetId="13">#REF!</definedName>
    <definedName name="CPIA_f" localSheetId="14">#REF!</definedName>
    <definedName name="CPIA_f" localSheetId="7">[2]Links!#REF!</definedName>
    <definedName name="CPIA_f" localSheetId="8">#REF!</definedName>
    <definedName name="CPIA_f" localSheetId="9">#REF!</definedName>
    <definedName name="CPIA_f" localSheetId="11">#REF!</definedName>
    <definedName name="CPIA_f" localSheetId="22">#REF!</definedName>
    <definedName name="CPIA_f" localSheetId="32">#REF!</definedName>
    <definedName name="CPIA_f" localSheetId="33">#REF!</definedName>
    <definedName name="CPIA_f" localSheetId="40">#REF!</definedName>
    <definedName name="CPIA_f" localSheetId="45">[2]Links!#REF!</definedName>
    <definedName name="CPIA_f" localSheetId="47">[2]Links!#REF!</definedName>
    <definedName name="CPIA_f" localSheetId="48">#REF!</definedName>
    <definedName name="CPIA_f" localSheetId="53">#REF!</definedName>
    <definedName name="CPIA_f" localSheetId="55">#REF!</definedName>
    <definedName name="CPIA_f" localSheetId="58">#REF!</definedName>
    <definedName name="CPIA_f" localSheetId="59">#REF!</definedName>
    <definedName name="CPIA_f" localSheetId="60">#REF!</definedName>
    <definedName name="CPIA_f" localSheetId="74">#REF!</definedName>
    <definedName name="CPIA_f" localSheetId="66">#REF!</definedName>
    <definedName name="CPIA_f" localSheetId="67">#REF!</definedName>
    <definedName name="CPIA_f" localSheetId="69">#REF!</definedName>
    <definedName name="CPIA_f" localSheetId="71">#REF!</definedName>
    <definedName name="CPIA_f" localSheetId="73">#REF!</definedName>
    <definedName name="CPIA_f" localSheetId="75">#REF!</definedName>
    <definedName name="CPIA_f" localSheetId="76">#REF!</definedName>
    <definedName name="CPIA_f" localSheetId="77">#REF!</definedName>
    <definedName name="CPIA_f" localSheetId="78">#REF!</definedName>
    <definedName name="CPIA_f" localSheetId="81">#REF!</definedName>
    <definedName name="CPIA_f" localSheetId="82">#REF!</definedName>
    <definedName name="CPIA_f" localSheetId="15">#REF!</definedName>
    <definedName name="CPIA_f" localSheetId="18">#REF!</definedName>
    <definedName name="CPIA_f" localSheetId="17">#REF!</definedName>
    <definedName name="CPIA_f" localSheetId="64">#REF!</definedName>
    <definedName name="CPIA_f" localSheetId="65">#REF!</definedName>
    <definedName name="CPIA_f" localSheetId="87">#REF!</definedName>
    <definedName name="CPIA_f" localSheetId="85">#REF!</definedName>
    <definedName name="CPIA_f" localSheetId="86">#REF!</definedName>
    <definedName name="CPIA_f" localSheetId="88">#REF!</definedName>
    <definedName name="CPIA_f" localSheetId="89">#REF!</definedName>
    <definedName name="CPIA_f">#REF!</definedName>
    <definedName name="CPIADDR" localSheetId="12">#REF!</definedName>
    <definedName name="CPIADDR" localSheetId="13">#REF!</definedName>
    <definedName name="CPIADDR" localSheetId="14">#REF!</definedName>
    <definedName name="CPIADDR" localSheetId="7">[2]C!#REF!</definedName>
    <definedName name="CPIADDR" localSheetId="8">#REF!</definedName>
    <definedName name="CPIADDR" localSheetId="9">#REF!</definedName>
    <definedName name="CPIADDR" localSheetId="11">#REF!</definedName>
    <definedName name="CPIADDR" localSheetId="22">#REF!</definedName>
    <definedName name="CPIADDR" localSheetId="32">#REF!</definedName>
    <definedName name="CPIADDR" localSheetId="40">#REF!</definedName>
    <definedName name="CPIADDR" localSheetId="45">[2]C!#REF!</definedName>
    <definedName name="CPIADDR" localSheetId="47">[2]C!#REF!</definedName>
    <definedName name="CPIADDR" localSheetId="48">#REF!</definedName>
    <definedName name="CPIADDR" localSheetId="53">#REF!</definedName>
    <definedName name="CPIADDR" localSheetId="55">#REF!</definedName>
    <definedName name="CPIADDR" localSheetId="58">#REF!</definedName>
    <definedName name="CPIADDR" localSheetId="59">#REF!</definedName>
    <definedName name="CPIADDR" localSheetId="60">#REF!</definedName>
    <definedName name="CPIADDR" localSheetId="74">#REF!</definedName>
    <definedName name="CPIADDR" localSheetId="66">#REF!</definedName>
    <definedName name="CPIADDR" localSheetId="67">#REF!</definedName>
    <definedName name="CPIADDR" localSheetId="69">#REF!</definedName>
    <definedName name="CPIADDR" localSheetId="71">#REF!</definedName>
    <definedName name="CPIADDR" localSheetId="73">#REF!</definedName>
    <definedName name="CPIADDR" localSheetId="75">#REF!</definedName>
    <definedName name="CPIADDR" localSheetId="76">#REF!</definedName>
    <definedName name="CPIADDR" localSheetId="77">#REF!</definedName>
    <definedName name="CPIADDR" localSheetId="78">#REF!</definedName>
    <definedName name="CPIADDR" localSheetId="81">#REF!</definedName>
    <definedName name="CPIADDR" localSheetId="82">#REF!</definedName>
    <definedName name="CPIADDR" localSheetId="15">#REF!</definedName>
    <definedName name="CPIADDR" localSheetId="18">#REF!</definedName>
    <definedName name="CPIADDR" localSheetId="17">#REF!</definedName>
    <definedName name="CPIADDR" localSheetId="64">#REF!</definedName>
    <definedName name="CPIADDR" localSheetId="65">#REF!</definedName>
    <definedName name="CPIADDR" localSheetId="87">#REF!</definedName>
    <definedName name="CPIADDR" localSheetId="85">#REF!</definedName>
    <definedName name="CPIADDR" localSheetId="86">#REF!</definedName>
    <definedName name="CPIADDR" localSheetId="88">#REF!</definedName>
    <definedName name="CPIADDR" localSheetId="89">#REF!</definedName>
    <definedName name="CPIADDR">#REF!</definedName>
    <definedName name="CPIAVG" localSheetId="7">[5]C!$L$9</definedName>
    <definedName name="CPIAVG" localSheetId="45">[5]C!$L$9</definedName>
    <definedName name="CPIAVG" localSheetId="47">[5]C!$L$9</definedName>
    <definedName name="CPIAVG" localSheetId="69">#REF!</definedName>
    <definedName name="CPIAVG" localSheetId="73">#REF!</definedName>
    <definedName name="CPIAVG">#REF!</definedName>
    <definedName name="CPIAVG_F" localSheetId="7">[2]Links!$T$25</definedName>
    <definedName name="CPIAVG_F" localSheetId="22">#REF!</definedName>
    <definedName name="CPIAVG_F" localSheetId="32">#REF!</definedName>
    <definedName name="CPIAVG_F" localSheetId="45">[2]Links!$T$25</definedName>
    <definedName name="CPIAVG_F" localSheetId="47">[2]Links!$T$25</definedName>
    <definedName name="CPIAVG_F" localSheetId="66">#REF!</definedName>
    <definedName name="CPIAVG_F" localSheetId="67">#REF!</definedName>
    <definedName name="CPIAVG_F" localSheetId="69">#REF!</definedName>
    <definedName name="CPIAVG_F" localSheetId="71">#REF!</definedName>
    <definedName name="CPIAVG_F" localSheetId="75">#REF!</definedName>
    <definedName name="CPIAVG_F" localSheetId="77">#REF!</definedName>
    <definedName name="CPIAVG_F" localSheetId="81">#REF!</definedName>
    <definedName name="CPIAVG_F" localSheetId="64">#REF!</definedName>
    <definedName name="CPIAVG_F" localSheetId="65">#REF!</definedName>
    <definedName name="CPIAVG_F">#REF!</definedName>
    <definedName name="CPIAVG_P" localSheetId="7">[2]Links!$X$6</definedName>
    <definedName name="CPIAVG_P" localSheetId="22">#REF!</definedName>
    <definedName name="CPIAVG_P" localSheetId="32">#REF!</definedName>
    <definedName name="CPIAVG_P" localSheetId="45">[2]Links!$X$6</definedName>
    <definedName name="CPIAVG_P" localSheetId="47">[2]Links!$X$6</definedName>
    <definedName name="CPIAVG_P" localSheetId="66">#REF!</definedName>
    <definedName name="CPIAVG_P" localSheetId="67">#REF!</definedName>
    <definedName name="CPIAVG_P" localSheetId="69">#REF!</definedName>
    <definedName name="CPIAVG_P" localSheetId="71">#REF!</definedName>
    <definedName name="CPIAVG_P" localSheetId="75">#REF!</definedName>
    <definedName name="CPIAVG_P" localSheetId="77">#REF!</definedName>
    <definedName name="CPIAVG_P" localSheetId="81">#REF!</definedName>
    <definedName name="CPIAVG_P" localSheetId="64">#REF!</definedName>
    <definedName name="CPIAVG_P" localSheetId="65">#REF!</definedName>
    <definedName name="CPIAVG_P">#REF!</definedName>
    <definedName name="CPIC" localSheetId="1">#REF!</definedName>
    <definedName name="CPIC" localSheetId="7">[7]Links!$B$20</definedName>
    <definedName name="CPIC" localSheetId="45">[7]Links!$B$20</definedName>
    <definedName name="CPIC" localSheetId="47">[7]Links!$B$20</definedName>
    <definedName name="CPIC">#REF!</definedName>
    <definedName name="CPICA" localSheetId="7">[2]Links!$B$27</definedName>
    <definedName name="CPICA" localSheetId="22">#REF!</definedName>
    <definedName name="CPICA" localSheetId="32">#REF!</definedName>
    <definedName name="CPICA" localSheetId="45">[2]Links!$B$27</definedName>
    <definedName name="CPICA" localSheetId="47">[2]Links!$B$27</definedName>
    <definedName name="CPICA" localSheetId="66">#REF!</definedName>
    <definedName name="CPICA" localSheetId="67">#REF!</definedName>
    <definedName name="CPICA" localSheetId="69">#REF!</definedName>
    <definedName name="CPICA" localSheetId="71">#REF!</definedName>
    <definedName name="CPICA" localSheetId="75">#REF!</definedName>
    <definedName name="CPICA" localSheetId="77">#REF!</definedName>
    <definedName name="CPICA" localSheetId="81">#REF!</definedName>
    <definedName name="CPICA" localSheetId="64">#REF!</definedName>
    <definedName name="CPICA" localSheetId="65">#REF!</definedName>
    <definedName name="CPICA">#REF!</definedName>
    <definedName name="CPIF" localSheetId="7">[2]Links!$B$3</definedName>
    <definedName name="CPIF" localSheetId="22">#REF!</definedName>
    <definedName name="CPIF" localSheetId="32">#REF!</definedName>
    <definedName name="CPIF" localSheetId="45">[2]Links!$B$3</definedName>
    <definedName name="CPIF" localSheetId="47">[2]Links!$B$3</definedName>
    <definedName name="CPIF" localSheetId="66">#REF!</definedName>
    <definedName name="CPIF" localSheetId="67">#REF!</definedName>
    <definedName name="CPIF" localSheetId="69">#REF!</definedName>
    <definedName name="CPIF" localSheetId="71">#REF!</definedName>
    <definedName name="CPIF" localSheetId="75">#REF!</definedName>
    <definedName name="CPIF" localSheetId="77">#REF!</definedName>
    <definedName name="CPIF" localSheetId="81">#REF!</definedName>
    <definedName name="CPIF" localSheetId="64">#REF!</definedName>
    <definedName name="CPIF" localSheetId="65">#REF!</definedName>
    <definedName name="CPIF">#REF!</definedName>
    <definedName name="CPIF_F" localSheetId="7">[2]Links!$T$26</definedName>
    <definedName name="CPIF_F" localSheetId="22">#REF!</definedName>
    <definedName name="CPIF_F" localSheetId="32">#REF!</definedName>
    <definedName name="CPIF_F" localSheetId="45">[2]Links!$T$26</definedName>
    <definedName name="CPIF_F" localSheetId="47">[2]Links!$T$26</definedName>
    <definedName name="CPIF_F" localSheetId="66">#REF!</definedName>
    <definedName name="CPIF_F" localSheetId="67">#REF!</definedName>
    <definedName name="CPIF_F" localSheetId="69">#REF!</definedName>
    <definedName name="CPIF_F" localSheetId="71">#REF!</definedName>
    <definedName name="CPIF_F" localSheetId="75">#REF!</definedName>
    <definedName name="CPIF_F" localSheetId="77">#REF!</definedName>
    <definedName name="CPIF_F" localSheetId="81">#REF!</definedName>
    <definedName name="CPIF_F" localSheetId="64">#REF!</definedName>
    <definedName name="CPIF_F" localSheetId="65">#REF!</definedName>
    <definedName name="CPIF_F">#REF!</definedName>
    <definedName name="CPIFA_f" localSheetId="12">#REF!</definedName>
    <definedName name="CPIFA_f" localSheetId="13">#REF!</definedName>
    <definedName name="CPIFA_f" localSheetId="14">#REF!</definedName>
    <definedName name="CPIFA_f" localSheetId="7">[2]Links!#REF!</definedName>
    <definedName name="CPIFA_f" localSheetId="8">#REF!</definedName>
    <definedName name="CPIFA_f" localSheetId="9">#REF!</definedName>
    <definedName name="CPIFA_f" localSheetId="11">#REF!</definedName>
    <definedName name="CPIFA_f" localSheetId="22">#REF!</definedName>
    <definedName name="CPIFA_f" localSheetId="32">#REF!</definedName>
    <definedName name="CPIFA_f" localSheetId="33">#REF!</definedName>
    <definedName name="CPIFA_f" localSheetId="40">#REF!</definedName>
    <definedName name="CPIFA_f" localSheetId="45">[2]Links!#REF!</definedName>
    <definedName name="CPIFA_f" localSheetId="47">[2]Links!#REF!</definedName>
    <definedName name="CPIFA_f" localSheetId="48">#REF!</definedName>
    <definedName name="CPIFA_f" localSheetId="53">#REF!</definedName>
    <definedName name="CPIFA_f" localSheetId="55">#REF!</definedName>
    <definedName name="CPIFA_f" localSheetId="58">#REF!</definedName>
    <definedName name="CPIFA_f" localSheetId="59">#REF!</definedName>
    <definedName name="CPIFA_f" localSheetId="60">#REF!</definedName>
    <definedName name="CPIFA_f" localSheetId="74">#REF!</definedName>
    <definedName name="CPIFA_f" localSheetId="66">#REF!</definedName>
    <definedName name="CPIFA_f" localSheetId="67">#REF!</definedName>
    <definedName name="CPIFA_f" localSheetId="69">#REF!</definedName>
    <definedName name="CPIFA_f" localSheetId="71">#REF!</definedName>
    <definedName name="CPIFA_f" localSheetId="73">#REF!</definedName>
    <definedName name="CPIFA_f" localSheetId="75">#REF!</definedName>
    <definedName name="CPIFA_f" localSheetId="76">#REF!</definedName>
    <definedName name="CPIFA_f" localSheetId="77">#REF!</definedName>
    <definedName name="CPIFA_f" localSheetId="78">#REF!</definedName>
    <definedName name="CPIFA_f" localSheetId="81">#REF!</definedName>
    <definedName name="CPIFA_f" localSheetId="82">#REF!</definedName>
    <definedName name="CPIFA_f" localSheetId="15">#REF!</definedName>
    <definedName name="CPIFA_f" localSheetId="18">#REF!</definedName>
    <definedName name="CPIFA_f" localSheetId="17">#REF!</definedName>
    <definedName name="CPIFA_f" localSheetId="64">#REF!</definedName>
    <definedName name="CPIFA_f" localSheetId="65">#REF!</definedName>
    <definedName name="CPIFA_f" localSheetId="87">#REF!</definedName>
    <definedName name="CPIFA_f" localSheetId="85">#REF!</definedName>
    <definedName name="CPIFA_f" localSheetId="86">#REF!</definedName>
    <definedName name="CPIFA_f" localSheetId="88">#REF!</definedName>
    <definedName name="CPIFA_f" localSheetId="89">#REF!</definedName>
    <definedName name="CPIFA_f">#REF!</definedName>
    <definedName name="CPIFAVG_F" localSheetId="7">[2]Links!$T$27</definedName>
    <definedName name="CPIFAVG_F" localSheetId="22">#REF!</definedName>
    <definedName name="CPIFAVG_F" localSheetId="32">#REF!</definedName>
    <definedName name="CPIFAVG_F" localSheetId="45">[2]Links!$T$27</definedName>
    <definedName name="CPIFAVG_F" localSheetId="47">[2]Links!$T$27</definedName>
    <definedName name="CPIFAVG_F" localSheetId="66">#REF!</definedName>
    <definedName name="CPIFAVG_F" localSheetId="67">#REF!</definedName>
    <definedName name="CPIFAVG_F" localSheetId="69">#REF!</definedName>
    <definedName name="CPIFAVG_F" localSheetId="71">#REF!</definedName>
    <definedName name="CPIFAVG_F" localSheetId="75">#REF!</definedName>
    <definedName name="CPIFAVG_F" localSheetId="77">#REF!</definedName>
    <definedName name="CPIFAVG_F" localSheetId="81">#REF!</definedName>
    <definedName name="CPIFAVG_F" localSheetId="64">#REF!</definedName>
    <definedName name="CPIFAVG_F" localSheetId="65">#REF!</definedName>
    <definedName name="CPIFAVG_F">#REF!</definedName>
    <definedName name="CPIFC" localSheetId="1">#REF!</definedName>
    <definedName name="CPIFC" localSheetId="7">[7]Links!$B$21</definedName>
    <definedName name="CPIFC" localSheetId="45">[7]Links!$B$21</definedName>
    <definedName name="CPIFC" localSheetId="47">[7]Links!$B$21</definedName>
    <definedName name="CPIFC">#REF!</definedName>
    <definedName name="CPIFCA" localSheetId="7">[2]Links!$B$28</definedName>
    <definedName name="CPIFCA" localSheetId="22">#REF!</definedName>
    <definedName name="CPIFCA" localSheetId="32">#REF!</definedName>
    <definedName name="CPIFCA" localSheetId="45">[2]Links!$B$28</definedName>
    <definedName name="CPIFCA" localSheetId="47">[2]Links!$B$28</definedName>
    <definedName name="CPIFCA" localSheetId="66">#REF!</definedName>
    <definedName name="CPIFCA" localSheetId="67">#REF!</definedName>
    <definedName name="CPIFCA" localSheetId="69">#REF!</definedName>
    <definedName name="CPIFCA" localSheetId="71">#REF!</definedName>
    <definedName name="CPIFCA" localSheetId="75">#REF!</definedName>
    <definedName name="CPIFCA" localSheetId="77">#REF!</definedName>
    <definedName name="CPIFCA" localSheetId="81">#REF!</definedName>
    <definedName name="CPIFCA" localSheetId="64">#REF!</definedName>
    <definedName name="CPIFCA" localSheetId="65">#REF!</definedName>
    <definedName name="CPIFCA">#REF!</definedName>
    <definedName name="CPIFmov_f" localSheetId="12">#REF!</definedName>
    <definedName name="CPIFmov_f" localSheetId="13">#REF!</definedName>
    <definedName name="CPIFmov_f" localSheetId="14">#REF!</definedName>
    <definedName name="CPIFmov_f" localSheetId="7">[2]Links!#REF!</definedName>
    <definedName name="CPIFmov_f" localSheetId="8">#REF!</definedName>
    <definedName name="CPIFmov_f" localSheetId="9">#REF!</definedName>
    <definedName name="CPIFmov_f" localSheetId="11">#REF!</definedName>
    <definedName name="CPIFmov_f" localSheetId="22">#REF!</definedName>
    <definedName name="CPIFmov_f" localSheetId="32">#REF!</definedName>
    <definedName name="CPIFmov_f" localSheetId="33">#REF!</definedName>
    <definedName name="CPIFmov_f" localSheetId="40">#REF!</definedName>
    <definedName name="CPIFmov_f" localSheetId="45">[2]Links!#REF!</definedName>
    <definedName name="CPIFmov_f" localSheetId="47">[2]Links!#REF!</definedName>
    <definedName name="CPIFmov_f" localSheetId="48">#REF!</definedName>
    <definedName name="CPIFmov_f" localSheetId="53">#REF!</definedName>
    <definedName name="CPIFmov_f" localSheetId="55">#REF!</definedName>
    <definedName name="CPIFmov_f" localSheetId="58">#REF!</definedName>
    <definedName name="CPIFmov_f" localSheetId="59">#REF!</definedName>
    <definedName name="CPIFmov_f" localSheetId="60">#REF!</definedName>
    <definedName name="CPIFmov_f" localSheetId="74">#REF!</definedName>
    <definedName name="CPIFmov_f" localSheetId="66">#REF!</definedName>
    <definedName name="CPIFmov_f" localSheetId="67">#REF!</definedName>
    <definedName name="CPIFmov_f" localSheetId="69">#REF!</definedName>
    <definedName name="CPIFmov_f" localSheetId="71">#REF!</definedName>
    <definedName name="CPIFmov_f" localSheetId="73">#REF!</definedName>
    <definedName name="CPIFmov_f" localSheetId="75">#REF!</definedName>
    <definedName name="CPIFmov_f" localSheetId="76">#REF!</definedName>
    <definedName name="CPIFmov_f" localSheetId="77">#REF!</definedName>
    <definedName name="CPIFmov_f" localSheetId="78">#REF!</definedName>
    <definedName name="CPIFmov_f" localSheetId="81">#REF!</definedName>
    <definedName name="CPIFmov_f" localSheetId="82">#REF!</definedName>
    <definedName name="CPIFmov_f" localSheetId="15">#REF!</definedName>
    <definedName name="CPIFmov_f" localSheetId="18">#REF!</definedName>
    <definedName name="CPIFmov_f" localSheetId="17">#REF!</definedName>
    <definedName name="CPIFmov_f" localSheetId="64">#REF!</definedName>
    <definedName name="CPIFmov_f" localSheetId="65">#REF!</definedName>
    <definedName name="CPIFmov_f" localSheetId="87">#REF!</definedName>
    <definedName name="CPIFmov_f" localSheetId="85">#REF!</definedName>
    <definedName name="CPIFmov_f" localSheetId="86">#REF!</definedName>
    <definedName name="CPIFmov_f" localSheetId="88">#REF!</definedName>
    <definedName name="CPIFmov_f" localSheetId="89">#REF!</definedName>
    <definedName name="CPIFmov_f">#REF!</definedName>
    <definedName name="CPIFMY" localSheetId="7">[2]Links!$B$18</definedName>
    <definedName name="CPIFMY" localSheetId="22">#REF!</definedName>
    <definedName name="CPIFMY" localSheetId="32">#REF!</definedName>
    <definedName name="CPIFMY" localSheetId="45">[2]Links!$B$18</definedName>
    <definedName name="CPIFMY" localSheetId="47">[2]Links!$B$18</definedName>
    <definedName name="CPIFMY" localSheetId="66">#REF!</definedName>
    <definedName name="CPIFMY" localSheetId="67">#REF!</definedName>
    <definedName name="CPIFMY" localSheetId="69">#REF!</definedName>
    <definedName name="CPIFMY" localSheetId="71">#REF!</definedName>
    <definedName name="CPIFMY" localSheetId="75">#REF!</definedName>
    <definedName name="CPIFMY" localSheetId="77">#REF!</definedName>
    <definedName name="CPIFMY" localSheetId="81">#REF!</definedName>
    <definedName name="CPIFMY" localSheetId="64">#REF!</definedName>
    <definedName name="CPIFMY" localSheetId="65">#REF!</definedName>
    <definedName name="CPIFMY">#REF!</definedName>
    <definedName name="CPIFMYA" localSheetId="7">[2]Links!$B$23</definedName>
    <definedName name="CPIFMYA" localSheetId="22">#REF!</definedName>
    <definedName name="CPIFMYA" localSheetId="32">#REF!</definedName>
    <definedName name="CPIFMYA" localSheetId="45">[2]Links!$B$23</definedName>
    <definedName name="CPIFMYA" localSheetId="47">[2]Links!$B$23</definedName>
    <definedName name="CPIFMYA" localSheetId="66">#REF!</definedName>
    <definedName name="CPIFMYA" localSheetId="67">#REF!</definedName>
    <definedName name="CPIFMYA" localSheetId="69">#REF!</definedName>
    <definedName name="CPIFMYA" localSheetId="71">#REF!</definedName>
    <definedName name="CPIFMYA" localSheetId="75">#REF!</definedName>
    <definedName name="CPIFMYA" localSheetId="77">#REF!</definedName>
    <definedName name="CPIFMYA" localSheetId="81">#REF!</definedName>
    <definedName name="CPIFMYA" localSheetId="64">#REF!</definedName>
    <definedName name="CPIFMYA" localSheetId="65">#REF!</definedName>
    <definedName name="CPIFMYA">#REF!</definedName>
    <definedName name="CPIFPA" localSheetId="1">#REF!</definedName>
    <definedName name="CPIFPA" localSheetId="7">[7]Links!$B$66</definedName>
    <definedName name="CPIFPA" localSheetId="45">[7]Links!$B$66</definedName>
    <definedName name="CPIFPA" localSheetId="47">[7]Links!$B$66</definedName>
    <definedName name="CPIFPA">#REF!</definedName>
    <definedName name="CPIFQ" localSheetId="1">#REF!</definedName>
    <definedName name="CPIFQ" localSheetId="7">[7]Links!$B$30</definedName>
    <definedName name="CPIFQ" localSheetId="45">[7]Links!$B$30</definedName>
    <definedName name="CPIFQ" localSheetId="47">[7]Links!$B$30</definedName>
    <definedName name="CPIFQ">#REF!</definedName>
    <definedName name="CPIFQA" localSheetId="1">#REF!</definedName>
    <definedName name="CPIFQA" localSheetId="7">[7]Links!$B$39</definedName>
    <definedName name="CPIFQA" localSheetId="45">[7]Links!$B$39</definedName>
    <definedName name="CPIFQA" localSheetId="47">[7]Links!$B$39</definedName>
    <definedName name="CPIFQA">#REF!</definedName>
    <definedName name="CPIFY" localSheetId="7">[2]Links!$B$8</definedName>
    <definedName name="CPIFY" localSheetId="22">#REF!</definedName>
    <definedName name="CPIFY" localSheetId="32">#REF!</definedName>
    <definedName name="CPIFY" localSheetId="45">[2]Links!$B$8</definedName>
    <definedName name="CPIFY" localSheetId="47">[2]Links!$B$8</definedName>
    <definedName name="CPIFY" localSheetId="66">#REF!</definedName>
    <definedName name="CPIFY" localSheetId="67">#REF!</definedName>
    <definedName name="CPIFY" localSheetId="69">#REF!</definedName>
    <definedName name="CPIFY" localSheetId="71">#REF!</definedName>
    <definedName name="CPIFY" localSheetId="75">#REF!</definedName>
    <definedName name="CPIFY" localSheetId="77">#REF!</definedName>
    <definedName name="CPIFY" localSheetId="81">#REF!</definedName>
    <definedName name="CPIFY" localSheetId="64">#REF!</definedName>
    <definedName name="CPIFY" localSheetId="65">#REF!</definedName>
    <definedName name="CPIFY">#REF!</definedName>
    <definedName name="CPIFYA" localSheetId="1">#REF!</definedName>
    <definedName name="CPIFYA" localSheetId="7">[7]Links!$B$57</definedName>
    <definedName name="CPIFYA" localSheetId="45">[7]Links!$B$57</definedName>
    <definedName name="CPIFYA" localSheetId="47">[7]Links!$B$57</definedName>
    <definedName name="CPIFYA">#REF!</definedName>
    <definedName name="CPImov_f" localSheetId="12">#REF!</definedName>
    <definedName name="CPImov_f" localSheetId="13">#REF!</definedName>
    <definedName name="CPImov_f" localSheetId="14">#REF!</definedName>
    <definedName name="CPImov_f" localSheetId="7">[2]Links!#REF!</definedName>
    <definedName name="CPImov_f" localSheetId="8">#REF!</definedName>
    <definedName name="CPImov_f" localSheetId="9">#REF!</definedName>
    <definedName name="CPImov_f" localSheetId="11">#REF!</definedName>
    <definedName name="CPImov_f" localSheetId="22">#REF!</definedName>
    <definedName name="CPImov_f" localSheetId="32">#REF!</definedName>
    <definedName name="CPImov_f" localSheetId="33">#REF!</definedName>
    <definedName name="CPImov_f" localSheetId="40">#REF!</definedName>
    <definedName name="CPImov_f" localSheetId="45">[2]Links!#REF!</definedName>
    <definedName name="CPImov_f" localSheetId="47">[2]Links!#REF!</definedName>
    <definedName name="CPImov_f" localSheetId="48">#REF!</definedName>
    <definedName name="CPImov_f" localSheetId="53">#REF!</definedName>
    <definedName name="CPImov_f" localSheetId="55">#REF!</definedName>
    <definedName name="CPImov_f" localSheetId="58">#REF!</definedName>
    <definedName name="CPImov_f" localSheetId="59">#REF!</definedName>
    <definedName name="CPImov_f" localSheetId="60">#REF!</definedName>
    <definedName name="CPImov_f" localSheetId="74">#REF!</definedName>
    <definedName name="CPImov_f" localSheetId="66">#REF!</definedName>
    <definedName name="CPImov_f" localSheetId="67">#REF!</definedName>
    <definedName name="CPImov_f" localSheetId="69">#REF!</definedName>
    <definedName name="CPImov_f" localSheetId="71">#REF!</definedName>
    <definedName name="CPImov_f" localSheetId="73">#REF!</definedName>
    <definedName name="CPImov_f" localSheetId="75">#REF!</definedName>
    <definedName name="CPImov_f" localSheetId="76">#REF!</definedName>
    <definedName name="CPImov_f" localSheetId="77">#REF!</definedName>
    <definedName name="CPImov_f" localSheetId="78">#REF!</definedName>
    <definedName name="CPImov_f" localSheetId="81">#REF!</definedName>
    <definedName name="CPImov_f" localSheetId="82">#REF!</definedName>
    <definedName name="CPImov_f" localSheetId="15">#REF!</definedName>
    <definedName name="CPImov_f" localSheetId="18">#REF!</definedName>
    <definedName name="CPImov_f" localSheetId="17">#REF!</definedName>
    <definedName name="CPImov_f" localSheetId="64">#REF!</definedName>
    <definedName name="CPImov_f" localSheetId="65">#REF!</definedName>
    <definedName name="CPImov_f" localSheetId="87">#REF!</definedName>
    <definedName name="CPImov_f" localSheetId="85">#REF!</definedName>
    <definedName name="CPImov_f" localSheetId="86">#REF!</definedName>
    <definedName name="CPImov_f" localSheetId="88">#REF!</definedName>
    <definedName name="CPImov_f" localSheetId="89">#REF!</definedName>
    <definedName name="CPImov_f">#REF!</definedName>
    <definedName name="CPIMY" localSheetId="7">[2]Links!$B$17</definedName>
    <definedName name="CPIMY" localSheetId="22">#REF!</definedName>
    <definedName name="CPIMY" localSheetId="32">#REF!</definedName>
    <definedName name="CPIMY" localSheetId="45">[2]Links!$B$17</definedName>
    <definedName name="CPIMY" localSheetId="47">[2]Links!$B$17</definedName>
    <definedName name="CPIMY" localSheetId="66">#REF!</definedName>
    <definedName name="CPIMY" localSheetId="67">#REF!</definedName>
    <definedName name="CPIMY" localSheetId="69">#REF!</definedName>
    <definedName name="CPIMY" localSheetId="71">#REF!</definedName>
    <definedName name="CPIMY" localSheetId="75">#REF!</definedName>
    <definedName name="CPIMY" localSheetId="77">#REF!</definedName>
    <definedName name="CPIMY" localSheetId="81">#REF!</definedName>
    <definedName name="CPIMY" localSheetId="64">#REF!</definedName>
    <definedName name="CPIMY" localSheetId="65">#REF!</definedName>
    <definedName name="CPIMY">#REF!</definedName>
    <definedName name="cpimya" localSheetId="7">[2]Links!$B$22</definedName>
    <definedName name="cpimya" localSheetId="22">#REF!</definedName>
    <definedName name="cpimya" localSheetId="32">#REF!</definedName>
    <definedName name="cpimya" localSheetId="45">[2]Links!$B$22</definedName>
    <definedName name="cpimya" localSheetId="47">[2]Links!$B$22</definedName>
    <definedName name="cpimya" localSheetId="66">#REF!</definedName>
    <definedName name="cpimya" localSheetId="67">#REF!</definedName>
    <definedName name="cpimya" localSheetId="69">#REF!</definedName>
    <definedName name="cpimya" localSheetId="71">#REF!</definedName>
    <definedName name="cpimya" localSheetId="75">#REF!</definedName>
    <definedName name="cpimya" localSheetId="77">#REF!</definedName>
    <definedName name="cpimya" localSheetId="81">#REF!</definedName>
    <definedName name="cpimya" localSheetId="64">#REF!</definedName>
    <definedName name="cpimya" localSheetId="65">#REF!</definedName>
    <definedName name="cpimya">#REF!</definedName>
    <definedName name="CPINF" localSheetId="7">[2]Links!$B$4</definedName>
    <definedName name="CPINF" localSheetId="22">#REF!</definedName>
    <definedName name="CPINF" localSheetId="32">#REF!</definedName>
    <definedName name="CPINF" localSheetId="45">[2]Links!$B$4</definedName>
    <definedName name="CPINF" localSheetId="47">[2]Links!$B$4</definedName>
    <definedName name="CPINF" localSheetId="66">#REF!</definedName>
    <definedName name="CPINF" localSheetId="67">#REF!</definedName>
    <definedName name="CPINF" localSheetId="69">#REF!</definedName>
    <definedName name="CPINF" localSheetId="71">#REF!</definedName>
    <definedName name="CPINF" localSheetId="75">#REF!</definedName>
    <definedName name="CPINF" localSheetId="77">#REF!</definedName>
    <definedName name="CPINF" localSheetId="81">#REF!</definedName>
    <definedName name="CPINF" localSheetId="64">#REF!</definedName>
    <definedName name="CPINF" localSheetId="65">#REF!</definedName>
    <definedName name="CPINF">#REF!</definedName>
    <definedName name="CPINF_F" localSheetId="7">[2]Links!$T$28</definedName>
    <definedName name="CPINF_F" localSheetId="22">#REF!</definedName>
    <definedName name="CPINF_F" localSheetId="32">#REF!</definedName>
    <definedName name="CPINF_F" localSheetId="45">[2]Links!$T$28</definedName>
    <definedName name="CPINF_F" localSheetId="47">[2]Links!$T$28</definedName>
    <definedName name="CPINF_F" localSheetId="66">#REF!</definedName>
    <definedName name="CPINF_F" localSheetId="67">#REF!</definedName>
    <definedName name="CPINF_F" localSheetId="69">#REF!</definedName>
    <definedName name="CPINF_F" localSheetId="71">#REF!</definedName>
    <definedName name="CPINF_F" localSheetId="75">#REF!</definedName>
    <definedName name="CPINF_F" localSheetId="77">#REF!</definedName>
    <definedName name="CPINF_F" localSheetId="81">#REF!</definedName>
    <definedName name="CPINF_F" localSheetId="64">#REF!</definedName>
    <definedName name="CPINF_F" localSheetId="65">#REF!</definedName>
    <definedName name="CPINF_F">#REF!</definedName>
    <definedName name="CPINFA_f" localSheetId="12">#REF!</definedName>
    <definedName name="CPINFA_f" localSheetId="13">#REF!</definedName>
    <definedName name="CPINFA_f" localSheetId="14">#REF!</definedName>
    <definedName name="CPINFA_f" localSheetId="7">[2]Links!#REF!</definedName>
    <definedName name="CPINFA_f" localSheetId="8">#REF!</definedName>
    <definedName name="CPINFA_f" localSheetId="9">#REF!</definedName>
    <definedName name="CPINFA_f" localSheetId="11">#REF!</definedName>
    <definedName name="CPINFA_f" localSheetId="22">#REF!</definedName>
    <definedName name="CPINFA_f" localSheetId="32">#REF!</definedName>
    <definedName name="CPINFA_f" localSheetId="33">#REF!</definedName>
    <definedName name="CPINFA_f" localSheetId="40">#REF!</definedName>
    <definedName name="CPINFA_f" localSheetId="45">[2]Links!#REF!</definedName>
    <definedName name="CPINFA_f" localSheetId="47">[2]Links!#REF!</definedName>
    <definedName name="CPINFA_f" localSheetId="48">#REF!</definedName>
    <definedName name="CPINFA_f" localSheetId="53">#REF!</definedName>
    <definedName name="CPINFA_f" localSheetId="55">#REF!</definedName>
    <definedName name="CPINFA_f" localSheetId="58">#REF!</definedName>
    <definedName name="CPINFA_f" localSheetId="59">#REF!</definedName>
    <definedName name="CPINFA_f" localSheetId="60">#REF!</definedName>
    <definedName name="CPINFA_f" localSheetId="74">#REF!</definedName>
    <definedName name="CPINFA_f" localSheetId="66">#REF!</definedName>
    <definedName name="CPINFA_f" localSheetId="67">#REF!</definedName>
    <definedName name="CPINFA_f" localSheetId="69">#REF!</definedName>
    <definedName name="CPINFA_f" localSheetId="71">#REF!</definedName>
    <definedName name="CPINFA_f" localSheetId="73">#REF!</definedName>
    <definedName name="CPINFA_f" localSheetId="75">#REF!</definedName>
    <definedName name="CPINFA_f" localSheetId="76">#REF!</definedName>
    <definedName name="CPINFA_f" localSheetId="77">#REF!</definedName>
    <definedName name="CPINFA_f" localSheetId="78">#REF!</definedName>
    <definedName name="CPINFA_f" localSheetId="81">#REF!</definedName>
    <definedName name="CPINFA_f" localSheetId="82">#REF!</definedName>
    <definedName name="CPINFA_f" localSheetId="15">#REF!</definedName>
    <definedName name="CPINFA_f" localSheetId="18">#REF!</definedName>
    <definedName name="CPINFA_f" localSheetId="17">#REF!</definedName>
    <definedName name="CPINFA_f" localSheetId="64">#REF!</definedName>
    <definedName name="CPINFA_f" localSheetId="65">#REF!</definedName>
    <definedName name="CPINFA_f" localSheetId="87">#REF!</definedName>
    <definedName name="CPINFA_f" localSheetId="85">#REF!</definedName>
    <definedName name="CPINFA_f" localSheetId="86">#REF!</definedName>
    <definedName name="CPINFA_f" localSheetId="88">#REF!</definedName>
    <definedName name="CPINFA_f" localSheetId="89">#REF!</definedName>
    <definedName name="CPINFA_f">#REF!</definedName>
    <definedName name="CPINFAVG_F" localSheetId="7">[2]Links!$T$29</definedName>
    <definedName name="CPINFAVG_F" localSheetId="22">#REF!</definedName>
    <definedName name="CPINFAVG_F" localSheetId="32">#REF!</definedName>
    <definedName name="CPINFAVG_F" localSheetId="45">[2]Links!$T$29</definedName>
    <definedName name="CPINFAVG_F" localSheetId="47">[2]Links!$T$29</definedName>
    <definedName name="CPINFAVG_F" localSheetId="66">#REF!</definedName>
    <definedName name="CPINFAVG_F" localSheetId="67">#REF!</definedName>
    <definedName name="CPINFAVG_F" localSheetId="69">#REF!</definedName>
    <definedName name="CPINFAVG_F" localSheetId="71">#REF!</definedName>
    <definedName name="CPINFAVG_F" localSheetId="75">#REF!</definedName>
    <definedName name="CPINFAVG_F" localSheetId="77">#REF!</definedName>
    <definedName name="CPINFAVG_F" localSheetId="81">#REF!</definedName>
    <definedName name="CPINFAVG_F" localSheetId="64">#REF!</definedName>
    <definedName name="CPINFAVG_F" localSheetId="65">#REF!</definedName>
    <definedName name="CPINFAVG_F">#REF!</definedName>
    <definedName name="CPINFC" localSheetId="1">#REF!</definedName>
    <definedName name="CPINFC" localSheetId="7">[7]Links!$B$22</definedName>
    <definedName name="CPINFC" localSheetId="45">[7]Links!$B$22</definedName>
    <definedName name="CPINFC" localSheetId="47">[7]Links!$B$22</definedName>
    <definedName name="CPINFC">#REF!</definedName>
    <definedName name="CPINFCA" localSheetId="7">[2]Links!$B$29</definedName>
    <definedName name="CPINFCA" localSheetId="22">#REF!</definedName>
    <definedName name="CPINFCA" localSheetId="32">#REF!</definedName>
    <definedName name="CPINFCA" localSheetId="45">[2]Links!$B$29</definedName>
    <definedName name="CPINFCA" localSheetId="47">[2]Links!$B$29</definedName>
    <definedName name="CPINFCA" localSheetId="66">#REF!</definedName>
    <definedName name="CPINFCA" localSheetId="67">#REF!</definedName>
    <definedName name="CPINFCA" localSheetId="69">#REF!</definedName>
    <definedName name="CPINFCA" localSheetId="71">#REF!</definedName>
    <definedName name="CPINFCA" localSheetId="75">#REF!</definedName>
    <definedName name="CPINFCA" localSheetId="77">#REF!</definedName>
    <definedName name="CPINFCA" localSheetId="81">#REF!</definedName>
    <definedName name="CPINFCA" localSheetId="64">#REF!</definedName>
    <definedName name="CPINFCA" localSheetId="65">#REF!</definedName>
    <definedName name="CPINFCA">#REF!</definedName>
    <definedName name="CPINFmov_f" localSheetId="12">#REF!</definedName>
    <definedName name="CPINFmov_f" localSheetId="13">#REF!</definedName>
    <definedName name="CPINFmov_f" localSheetId="14">#REF!</definedName>
    <definedName name="CPINFmov_f" localSheetId="7">[2]Links!#REF!</definedName>
    <definedName name="CPINFmov_f" localSheetId="8">#REF!</definedName>
    <definedName name="CPINFmov_f" localSheetId="9">#REF!</definedName>
    <definedName name="CPINFmov_f" localSheetId="11">#REF!</definedName>
    <definedName name="CPINFmov_f" localSheetId="22">#REF!</definedName>
    <definedName name="CPINFmov_f" localSheetId="32">#REF!</definedName>
    <definedName name="CPINFmov_f" localSheetId="33">#REF!</definedName>
    <definedName name="CPINFmov_f" localSheetId="40">#REF!</definedName>
    <definedName name="CPINFmov_f" localSheetId="45">[2]Links!#REF!</definedName>
    <definedName name="CPINFmov_f" localSheetId="47">[2]Links!#REF!</definedName>
    <definedName name="CPINFmov_f" localSheetId="48">#REF!</definedName>
    <definedName name="CPINFmov_f" localSheetId="53">#REF!</definedName>
    <definedName name="CPINFmov_f" localSheetId="55">#REF!</definedName>
    <definedName name="CPINFmov_f" localSheetId="58">#REF!</definedName>
    <definedName name="CPINFmov_f" localSheetId="59">#REF!</definedName>
    <definedName name="CPINFmov_f" localSheetId="60">#REF!</definedName>
    <definedName name="CPINFmov_f" localSheetId="74">#REF!</definedName>
    <definedName name="CPINFmov_f" localSheetId="66">#REF!</definedName>
    <definedName name="CPINFmov_f" localSheetId="67">#REF!</definedName>
    <definedName name="CPINFmov_f" localSheetId="69">#REF!</definedName>
    <definedName name="CPINFmov_f" localSheetId="71">#REF!</definedName>
    <definedName name="CPINFmov_f" localSheetId="73">#REF!</definedName>
    <definedName name="CPINFmov_f" localSheetId="75">#REF!</definedName>
    <definedName name="CPINFmov_f" localSheetId="76">#REF!</definedName>
    <definedName name="CPINFmov_f" localSheetId="77">#REF!</definedName>
    <definedName name="CPINFmov_f" localSheetId="78">#REF!</definedName>
    <definedName name="CPINFmov_f" localSheetId="81">#REF!</definedName>
    <definedName name="CPINFmov_f" localSheetId="82">#REF!</definedName>
    <definedName name="CPINFmov_f" localSheetId="15">#REF!</definedName>
    <definedName name="CPINFmov_f" localSheetId="18">#REF!</definedName>
    <definedName name="CPINFmov_f" localSheetId="17">#REF!</definedName>
    <definedName name="CPINFmov_f" localSheetId="64">#REF!</definedName>
    <definedName name="CPINFmov_f" localSheetId="65">#REF!</definedName>
    <definedName name="CPINFmov_f" localSheetId="87">#REF!</definedName>
    <definedName name="CPINFmov_f" localSheetId="85">#REF!</definedName>
    <definedName name="CPINFmov_f" localSheetId="86">#REF!</definedName>
    <definedName name="CPINFmov_f" localSheetId="88">#REF!</definedName>
    <definedName name="CPINFmov_f" localSheetId="89">#REF!</definedName>
    <definedName name="CPINFmov_f">#REF!</definedName>
    <definedName name="CPINFMY" localSheetId="7">[2]Links!$B$19</definedName>
    <definedName name="CPINFMY" localSheetId="22">#REF!</definedName>
    <definedName name="CPINFMY" localSheetId="32">#REF!</definedName>
    <definedName name="CPINFMY" localSheetId="45">[2]Links!$B$19</definedName>
    <definedName name="CPINFMY" localSheetId="47">[2]Links!$B$19</definedName>
    <definedName name="CPINFMY" localSheetId="66">#REF!</definedName>
    <definedName name="CPINFMY" localSheetId="67">#REF!</definedName>
    <definedName name="CPINFMY" localSheetId="69">#REF!</definedName>
    <definedName name="CPINFMY" localSheetId="71">#REF!</definedName>
    <definedName name="CPINFMY" localSheetId="75">#REF!</definedName>
    <definedName name="CPINFMY" localSheetId="77">#REF!</definedName>
    <definedName name="CPINFMY" localSheetId="81">#REF!</definedName>
    <definedName name="CPINFMY" localSheetId="64">#REF!</definedName>
    <definedName name="CPINFMY" localSheetId="65">#REF!</definedName>
    <definedName name="CPINFMY">#REF!</definedName>
    <definedName name="CPINFMYA" localSheetId="7">[2]Links!$B$24</definedName>
    <definedName name="CPINFMYA" localSheetId="22">#REF!</definedName>
    <definedName name="CPINFMYA" localSheetId="32">#REF!</definedName>
    <definedName name="CPINFMYA" localSheetId="45">[2]Links!$B$24</definedName>
    <definedName name="CPINFMYA" localSheetId="47">[2]Links!$B$24</definedName>
    <definedName name="CPINFMYA" localSheetId="66">#REF!</definedName>
    <definedName name="CPINFMYA" localSheetId="67">#REF!</definedName>
    <definedName name="CPINFMYA" localSheetId="69">#REF!</definedName>
    <definedName name="CPINFMYA" localSheetId="71">#REF!</definedName>
    <definedName name="CPINFMYA" localSheetId="75">#REF!</definedName>
    <definedName name="CPINFMYA" localSheetId="77">#REF!</definedName>
    <definedName name="CPINFMYA" localSheetId="81">#REF!</definedName>
    <definedName name="CPINFMYA" localSheetId="64">#REF!</definedName>
    <definedName name="CPINFMYA" localSheetId="65">#REF!</definedName>
    <definedName name="CPINFMYA">#REF!</definedName>
    <definedName name="CPINFPA" localSheetId="1">#REF!</definedName>
    <definedName name="CPINFPA" localSheetId="7">[7]Links!$B$67</definedName>
    <definedName name="CPINFPA" localSheetId="45">[7]Links!$B$67</definedName>
    <definedName name="CPINFPA" localSheetId="47">[7]Links!$B$67</definedName>
    <definedName name="CPINFPA">#REF!</definedName>
    <definedName name="CPINFQ" localSheetId="1">#REF!</definedName>
    <definedName name="CPINFQ" localSheetId="7">[7]Links!$B$31</definedName>
    <definedName name="CPINFQ" localSheetId="45">[7]Links!$B$31</definedName>
    <definedName name="CPINFQ" localSheetId="47">[7]Links!$B$31</definedName>
    <definedName name="CPINFQ">#REF!</definedName>
    <definedName name="CPINFQA" localSheetId="1">#REF!</definedName>
    <definedName name="CPINFQA" localSheetId="7">[7]Links!$B$40</definedName>
    <definedName name="CPINFQA" localSheetId="45">[7]Links!$B$40</definedName>
    <definedName name="CPINFQA" localSheetId="47">[7]Links!$B$40</definedName>
    <definedName name="CPINFQA">#REF!</definedName>
    <definedName name="CPINFY" localSheetId="7">[2]Links!$B$9</definedName>
    <definedName name="CPINFY" localSheetId="22">#REF!</definedName>
    <definedName name="CPINFY" localSheetId="32">#REF!</definedName>
    <definedName name="CPINFY" localSheetId="45">[2]Links!$B$9</definedName>
    <definedName name="CPINFY" localSheetId="47">[2]Links!$B$9</definedName>
    <definedName name="CPINFY" localSheetId="66">#REF!</definedName>
    <definedName name="CPINFY" localSheetId="67">#REF!</definedName>
    <definedName name="CPINFY" localSheetId="69">#REF!</definedName>
    <definedName name="CPINFY" localSheetId="71">#REF!</definedName>
    <definedName name="CPINFY" localSheetId="75">#REF!</definedName>
    <definedName name="CPINFY" localSheetId="77">#REF!</definedName>
    <definedName name="CPINFY" localSheetId="81">#REF!</definedName>
    <definedName name="CPINFY" localSheetId="64">#REF!</definedName>
    <definedName name="CPINFY" localSheetId="65">#REF!</definedName>
    <definedName name="CPINFY">#REF!</definedName>
    <definedName name="CPINFYA" localSheetId="1">#REF!</definedName>
    <definedName name="CPINFYA" localSheetId="7">[7]Links!$B$58</definedName>
    <definedName name="CPINFYA" localSheetId="45">[7]Links!$B$58</definedName>
    <definedName name="CPINFYA" localSheetId="47">[7]Links!$B$58</definedName>
    <definedName name="CPINFYA">#REF!</definedName>
    <definedName name="CPIPA" localSheetId="1">#REF!</definedName>
    <definedName name="CPIPA" localSheetId="7">[7]Links!$B$65</definedName>
    <definedName name="CPIPA" localSheetId="45">[7]Links!$B$65</definedName>
    <definedName name="CPIPA" localSheetId="47">[7]Links!$B$65</definedName>
    <definedName name="CPIPA">#REF!</definedName>
    <definedName name="CPIQ" localSheetId="1">#REF!</definedName>
    <definedName name="CPIQ" localSheetId="7">[7]Links!$B$29</definedName>
    <definedName name="CPIQ" localSheetId="45">[7]Links!$B$29</definedName>
    <definedName name="CPIQ" localSheetId="47">[7]Links!$B$29</definedName>
    <definedName name="CPIQ">#REF!</definedName>
    <definedName name="CPIQA" localSheetId="1">#REF!</definedName>
    <definedName name="CPIQA" localSheetId="7">[7]Links!$B$38</definedName>
    <definedName name="CPIQA" localSheetId="45">[7]Links!$B$38</definedName>
    <definedName name="CPIQA" localSheetId="47">[7]Links!$B$38</definedName>
    <definedName name="CPIQA">#REF!</definedName>
    <definedName name="CPIS" localSheetId="7">[2]Links!$B$5</definedName>
    <definedName name="CPIS" localSheetId="22">#REF!</definedName>
    <definedName name="CPIS" localSheetId="32">#REF!</definedName>
    <definedName name="CPIS" localSheetId="45">[2]Links!$B$5</definedName>
    <definedName name="CPIS" localSheetId="47">[2]Links!$B$5</definedName>
    <definedName name="CPIS" localSheetId="66">#REF!</definedName>
    <definedName name="CPIS" localSheetId="67">#REF!</definedName>
    <definedName name="CPIS" localSheetId="69">#REF!</definedName>
    <definedName name="CPIS" localSheetId="71">#REF!</definedName>
    <definedName name="CPIS" localSheetId="75">#REF!</definedName>
    <definedName name="CPIS" localSheetId="77">#REF!</definedName>
    <definedName name="CPIS" localSheetId="81">#REF!</definedName>
    <definedName name="CPIS" localSheetId="64">#REF!</definedName>
    <definedName name="CPIS" localSheetId="65">#REF!</definedName>
    <definedName name="CPIS">#REF!</definedName>
    <definedName name="CPIS_F" localSheetId="7">[2]Links!$T$30</definedName>
    <definedName name="CPIS_F" localSheetId="22">#REF!</definedName>
    <definedName name="CPIS_F" localSheetId="32">#REF!</definedName>
    <definedName name="CPIS_F" localSheetId="45">[2]Links!$T$30</definedName>
    <definedName name="CPIS_F" localSheetId="47">[2]Links!$T$30</definedName>
    <definedName name="CPIS_F" localSheetId="66">#REF!</definedName>
    <definedName name="CPIS_F" localSheetId="67">#REF!</definedName>
    <definedName name="CPIS_F" localSheetId="69">#REF!</definedName>
    <definedName name="CPIS_F" localSheetId="71">#REF!</definedName>
    <definedName name="CPIS_F" localSheetId="75">#REF!</definedName>
    <definedName name="CPIS_F" localSheetId="77">#REF!</definedName>
    <definedName name="CPIS_F" localSheetId="81">#REF!</definedName>
    <definedName name="CPIS_F" localSheetId="64">#REF!</definedName>
    <definedName name="CPIS_F" localSheetId="65">#REF!</definedName>
    <definedName name="CPIS_F">#REF!</definedName>
    <definedName name="CPISA_f" localSheetId="12">#REF!</definedName>
    <definedName name="CPISA_f" localSheetId="13">#REF!</definedName>
    <definedName name="CPISA_f" localSheetId="14">#REF!</definedName>
    <definedName name="CPISA_f" localSheetId="7">[2]Links!#REF!</definedName>
    <definedName name="CPISA_f" localSheetId="8">#REF!</definedName>
    <definedName name="CPISA_f" localSheetId="9">#REF!</definedName>
    <definedName name="CPISA_f" localSheetId="11">#REF!</definedName>
    <definedName name="CPISA_f" localSheetId="22">#REF!</definedName>
    <definedName name="CPISA_f" localSheetId="32">#REF!</definedName>
    <definedName name="CPISA_f" localSheetId="33">#REF!</definedName>
    <definedName name="CPISA_f" localSheetId="40">#REF!</definedName>
    <definedName name="CPISA_f" localSheetId="45">[2]Links!#REF!</definedName>
    <definedName name="CPISA_f" localSheetId="47">[2]Links!#REF!</definedName>
    <definedName name="CPISA_f" localSheetId="48">#REF!</definedName>
    <definedName name="CPISA_f" localSheetId="53">#REF!</definedName>
    <definedName name="CPISA_f" localSheetId="55">#REF!</definedName>
    <definedName name="CPISA_f" localSheetId="58">#REF!</definedName>
    <definedName name="CPISA_f" localSheetId="59">#REF!</definedName>
    <definedName name="CPISA_f" localSheetId="60">#REF!</definedName>
    <definedName name="CPISA_f" localSheetId="74">#REF!</definedName>
    <definedName name="CPISA_f" localSheetId="66">#REF!</definedName>
    <definedName name="CPISA_f" localSheetId="67">#REF!</definedName>
    <definedName name="CPISA_f" localSheetId="69">#REF!</definedName>
    <definedName name="CPISA_f" localSheetId="71">#REF!</definedName>
    <definedName name="CPISA_f" localSheetId="73">#REF!</definedName>
    <definedName name="CPISA_f" localSheetId="75">#REF!</definedName>
    <definedName name="CPISA_f" localSheetId="76">#REF!</definedName>
    <definedName name="CPISA_f" localSheetId="77">#REF!</definedName>
    <definedName name="CPISA_f" localSheetId="78">#REF!</definedName>
    <definedName name="CPISA_f" localSheetId="81">#REF!</definedName>
    <definedName name="CPISA_f" localSheetId="82">#REF!</definedName>
    <definedName name="CPISA_f" localSheetId="15">#REF!</definedName>
    <definedName name="CPISA_f" localSheetId="18">#REF!</definedName>
    <definedName name="CPISA_f" localSheetId="17">#REF!</definedName>
    <definedName name="CPISA_f" localSheetId="64">#REF!</definedName>
    <definedName name="CPISA_f" localSheetId="65">#REF!</definedName>
    <definedName name="CPISA_f" localSheetId="87">#REF!</definedName>
    <definedName name="CPISA_f" localSheetId="85">#REF!</definedName>
    <definedName name="CPISA_f" localSheetId="86">#REF!</definedName>
    <definedName name="CPISA_f" localSheetId="88">#REF!</definedName>
    <definedName name="CPISA_f" localSheetId="89">#REF!</definedName>
    <definedName name="CPISA_f">#REF!</definedName>
    <definedName name="CPISAVG_F" localSheetId="7">[2]Links!$T$31</definedName>
    <definedName name="CPISAVG_F" localSheetId="22">#REF!</definedName>
    <definedName name="CPISAVG_F" localSheetId="32">#REF!</definedName>
    <definedName name="CPISAVG_F" localSheetId="45">[2]Links!$T$31</definedName>
    <definedName name="CPISAVG_F" localSheetId="47">[2]Links!$T$31</definedName>
    <definedName name="CPISAVG_F" localSheetId="66">#REF!</definedName>
    <definedName name="CPISAVG_F" localSheetId="67">#REF!</definedName>
    <definedName name="CPISAVG_F" localSheetId="69">#REF!</definedName>
    <definedName name="CPISAVG_F" localSheetId="71">#REF!</definedName>
    <definedName name="CPISAVG_F" localSheetId="75">#REF!</definedName>
    <definedName name="CPISAVG_F" localSheetId="77">#REF!</definedName>
    <definedName name="CPISAVG_F" localSheetId="81">#REF!</definedName>
    <definedName name="CPISAVG_F" localSheetId="64">#REF!</definedName>
    <definedName name="CPISAVG_F" localSheetId="65">#REF!</definedName>
    <definedName name="CPISAVG_F">#REF!</definedName>
    <definedName name="CPISC" localSheetId="1">#REF!</definedName>
    <definedName name="CPISC" localSheetId="7">[7]Links!$B$23</definedName>
    <definedName name="CPISC" localSheetId="45">[7]Links!$B$23</definedName>
    <definedName name="CPISC" localSheetId="47">[7]Links!$B$23</definedName>
    <definedName name="CPISC">#REF!</definedName>
    <definedName name="CPISCA" localSheetId="7">[2]Links!$B$30</definedName>
    <definedName name="CPISCA" localSheetId="22">#REF!</definedName>
    <definedName name="CPISCA" localSheetId="32">#REF!</definedName>
    <definedName name="CPISCA" localSheetId="45">[2]Links!$B$30</definedName>
    <definedName name="CPISCA" localSheetId="47">[2]Links!$B$30</definedName>
    <definedName name="CPISCA" localSheetId="66">#REF!</definedName>
    <definedName name="CPISCA" localSheetId="67">#REF!</definedName>
    <definedName name="CPISCA" localSheetId="69">#REF!</definedName>
    <definedName name="CPISCA" localSheetId="71">#REF!</definedName>
    <definedName name="CPISCA" localSheetId="75">#REF!</definedName>
    <definedName name="CPISCA" localSheetId="77">#REF!</definedName>
    <definedName name="CPISCA" localSheetId="81">#REF!</definedName>
    <definedName name="CPISCA" localSheetId="64">#REF!</definedName>
    <definedName name="CPISCA" localSheetId="65">#REF!</definedName>
    <definedName name="CPISCA">#REF!</definedName>
    <definedName name="CPISmov_f" localSheetId="12">#REF!</definedName>
    <definedName name="CPISmov_f" localSheetId="13">#REF!</definedName>
    <definedName name="CPISmov_f" localSheetId="14">#REF!</definedName>
    <definedName name="CPISmov_f" localSheetId="7">[2]Links!#REF!</definedName>
    <definedName name="CPISmov_f" localSheetId="8">#REF!</definedName>
    <definedName name="CPISmov_f" localSheetId="9">#REF!</definedName>
    <definedName name="CPISmov_f" localSheetId="11">#REF!</definedName>
    <definedName name="CPISmov_f" localSheetId="22">#REF!</definedName>
    <definedName name="CPISmov_f" localSheetId="32">#REF!</definedName>
    <definedName name="CPISmov_f" localSheetId="33">#REF!</definedName>
    <definedName name="CPISmov_f" localSheetId="40">#REF!</definedName>
    <definedName name="CPISmov_f" localSheetId="45">[2]Links!#REF!</definedName>
    <definedName name="CPISmov_f" localSheetId="47">[2]Links!#REF!</definedName>
    <definedName name="CPISmov_f" localSheetId="48">#REF!</definedName>
    <definedName name="CPISmov_f" localSheetId="53">#REF!</definedName>
    <definedName name="CPISmov_f" localSheetId="55">#REF!</definedName>
    <definedName name="CPISmov_f" localSheetId="58">#REF!</definedName>
    <definedName name="CPISmov_f" localSheetId="59">#REF!</definedName>
    <definedName name="CPISmov_f" localSheetId="60">#REF!</definedName>
    <definedName name="CPISmov_f" localSheetId="74">#REF!</definedName>
    <definedName name="CPISmov_f" localSheetId="66">#REF!</definedName>
    <definedName name="CPISmov_f" localSheetId="67">#REF!</definedName>
    <definedName name="CPISmov_f" localSheetId="69">#REF!</definedName>
    <definedName name="CPISmov_f" localSheetId="71">#REF!</definedName>
    <definedName name="CPISmov_f" localSheetId="73">#REF!</definedName>
    <definedName name="CPISmov_f" localSheetId="75">#REF!</definedName>
    <definedName name="CPISmov_f" localSheetId="76">#REF!</definedName>
    <definedName name="CPISmov_f" localSheetId="77">#REF!</definedName>
    <definedName name="CPISmov_f" localSheetId="78">#REF!</definedName>
    <definedName name="CPISmov_f" localSheetId="81">#REF!</definedName>
    <definedName name="CPISmov_f" localSheetId="82">#REF!</definedName>
    <definedName name="CPISmov_f" localSheetId="15">#REF!</definedName>
    <definedName name="CPISmov_f" localSheetId="18">#REF!</definedName>
    <definedName name="CPISmov_f" localSheetId="17">#REF!</definedName>
    <definedName name="CPISmov_f" localSheetId="64">#REF!</definedName>
    <definedName name="CPISmov_f" localSheetId="65">#REF!</definedName>
    <definedName name="CPISmov_f" localSheetId="87">#REF!</definedName>
    <definedName name="CPISmov_f" localSheetId="85">#REF!</definedName>
    <definedName name="CPISmov_f" localSheetId="86">#REF!</definedName>
    <definedName name="CPISmov_f" localSheetId="88">#REF!</definedName>
    <definedName name="CPISmov_f" localSheetId="89">#REF!</definedName>
    <definedName name="CPISmov_f">#REF!</definedName>
    <definedName name="CPISMY" localSheetId="7">[2]Links!$B$20</definedName>
    <definedName name="CPISMY" localSheetId="22">#REF!</definedName>
    <definedName name="CPISMY" localSheetId="32">#REF!</definedName>
    <definedName name="CPISMY" localSheetId="45">[2]Links!$B$20</definedName>
    <definedName name="CPISMY" localSheetId="47">[2]Links!$B$20</definedName>
    <definedName name="CPISMY" localSheetId="66">#REF!</definedName>
    <definedName name="CPISMY" localSheetId="67">#REF!</definedName>
    <definedName name="CPISMY" localSheetId="69">#REF!</definedName>
    <definedName name="CPISMY" localSheetId="71">#REF!</definedName>
    <definedName name="CPISMY" localSheetId="75">#REF!</definedName>
    <definedName name="CPISMY" localSheetId="77">#REF!</definedName>
    <definedName name="CPISMY" localSheetId="81">#REF!</definedName>
    <definedName name="CPISMY" localSheetId="64">#REF!</definedName>
    <definedName name="CPISMY" localSheetId="65">#REF!</definedName>
    <definedName name="CPISMY">#REF!</definedName>
    <definedName name="CPISMYA" localSheetId="7">[2]Links!$B$25</definedName>
    <definedName name="CPISMYA" localSheetId="22">#REF!</definedName>
    <definedName name="CPISMYA" localSheetId="32">#REF!</definedName>
    <definedName name="CPISMYA" localSheetId="45">[2]Links!$B$25</definedName>
    <definedName name="CPISMYA" localSheetId="47">[2]Links!$B$25</definedName>
    <definedName name="CPISMYA" localSheetId="66">#REF!</definedName>
    <definedName name="CPISMYA" localSheetId="67">#REF!</definedName>
    <definedName name="CPISMYA" localSheetId="69">#REF!</definedName>
    <definedName name="CPISMYA" localSheetId="71">#REF!</definedName>
    <definedName name="CPISMYA" localSheetId="75">#REF!</definedName>
    <definedName name="CPISMYA" localSheetId="77">#REF!</definedName>
    <definedName name="CPISMYA" localSheetId="81">#REF!</definedName>
    <definedName name="CPISMYA" localSheetId="64">#REF!</definedName>
    <definedName name="CPISMYA" localSheetId="65">#REF!</definedName>
    <definedName name="CPISMYA">#REF!</definedName>
    <definedName name="CPISPA" localSheetId="1">#REF!</definedName>
    <definedName name="CPISPA" localSheetId="7">[7]Links!$B$68</definedName>
    <definedName name="CPISPA" localSheetId="45">[7]Links!$B$68</definedName>
    <definedName name="CPISPA" localSheetId="47">[7]Links!$B$68</definedName>
    <definedName name="CPISPA">#REF!</definedName>
    <definedName name="CPISQ" localSheetId="1">#REF!</definedName>
    <definedName name="CPISQ" localSheetId="7">[7]Links!$B$32</definedName>
    <definedName name="CPISQ" localSheetId="45">[7]Links!$B$32</definedName>
    <definedName name="CPISQ" localSheetId="47">[7]Links!$B$32</definedName>
    <definedName name="CPISQ">#REF!</definedName>
    <definedName name="CPISQA" localSheetId="1">#REF!</definedName>
    <definedName name="CPISQA" localSheetId="7">[7]Links!$B$41</definedName>
    <definedName name="CPISQA" localSheetId="45">[7]Links!$B$41</definedName>
    <definedName name="CPISQA" localSheetId="47">[7]Links!$B$41</definedName>
    <definedName name="CPISQA">#REF!</definedName>
    <definedName name="CPISY" localSheetId="7">[2]Links!$B$10</definedName>
    <definedName name="CPISY" localSheetId="22">#REF!</definedName>
    <definedName name="CPISY" localSheetId="32">#REF!</definedName>
    <definedName name="CPISY" localSheetId="45">[2]Links!$B$10</definedName>
    <definedName name="CPISY" localSheetId="47">[2]Links!$B$10</definedName>
    <definedName name="CPISY" localSheetId="66">#REF!</definedName>
    <definedName name="CPISY" localSheetId="67">#REF!</definedName>
    <definedName name="CPISY" localSheetId="69">#REF!</definedName>
    <definedName name="CPISY" localSheetId="71">#REF!</definedName>
    <definedName name="CPISY" localSheetId="75">#REF!</definedName>
    <definedName name="CPISY" localSheetId="77">#REF!</definedName>
    <definedName name="CPISY" localSheetId="81">#REF!</definedName>
    <definedName name="CPISY" localSheetId="64">#REF!</definedName>
    <definedName name="CPISY" localSheetId="65">#REF!</definedName>
    <definedName name="CPISY">#REF!</definedName>
    <definedName name="CPISYA" localSheetId="1">#REF!</definedName>
    <definedName name="CPISYA" localSheetId="7">[7]Links!$B$59</definedName>
    <definedName name="CPISYA" localSheetId="45">[7]Links!$B$59</definedName>
    <definedName name="CPISYA" localSheetId="47">[7]Links!$B$59</definedName>
    <definedName name="CPISYA">#REF!</definedName>
    <definedName name="CPIY" localSheetId="7">[2]Links!$B$7</definedName>
    <definedName name="CPIY" localSheetId="22">#REF!</definedName>
    <definedName name="CPIY" localSheetId="32">#REF!</definedName>
    <definedName name="CPIY" localSheetId="45">[2]Links!$B$7</definedName>
    <definedName name="CPIY" localSheetId="47">[2]Links!$B$7</definedName>
    <definedName name="CPIY" localSheetId="66">#REF!</definedName>
    <definedName name="CPIY" localSheetId="67">#REF!</definedName>
    <definedName name="CPIY" localSheetId="69">#REF!</definedName>
    <definedName name="CPIY" localSheetId="71">#REF!</definedName>
    <definedName name="CPIY" localSheetId="75">#REF!</definedName>
    <definedName name="CPIY" localSheetId="77">#REF!</definedName>
    <definedName name="CPIY" localSheetId="81">#REF!</definedName>
    <definedName name="CPIY" localSheetId="64">#REF!</definedName>
    <definedName name="CPIY" localSheetId="65">#REF!</definedName>
    <definedName name="CPIY">#REF!</definedName>
    <definedName name="CPIYA" localSheetId="1">#REF!</definedName>
    <definedName name="CPIYA" localSheetId="7">[7]Links!$B$56</definedName>
    <definedName name="CPIYA" localSheetId="45">[7]Links!$B$56</definedName>
    <definedName name="CPIYA" localSheetId="47">[7]Links!$B$56</definedName>
    <definedName name="CPIYA">#REF!</definedName>
    <definedName name="cppp">{"'előző év december'!$A$2:$CP$214"}</definedName>
    <definedName name="cpr">{"'előző év december'!$A$2:$CP$214"}</definedName>
    <definedName name="cprsa">{"'előző év december'!$A$2:$CP$214"}</definedName>
    <definedName name="CRED" localSheetId="7">[2]Links!$D$2</definedName>
    <definedName name="CRED" localSheetId="22">#REF!</definedName>
    <definedName name="CRED" localSheetId="32">#REF!</definedName>
    <definedName name="CRED" localSheetId="45">[2]Links!$D$2</definedName>
    <definedName name="CRED" localSheetId="47">[2]Links!$D$2</definedName>
    <definedName name="CRED" localSheetId="66">#REF!</definedName>
    <definedName name="CRED" localSheetId="67">#REF!</definedName>
    <definedName name="CRED" localSheetId="69">#REF!</definedName>
    <definedName name="CRED" localSheetId="71">#REF!</definedName>
    <definedName name="CRED" localSheetId="75">#REF!</definedName>
    <definedName name="cred" localSheetId="84">OFFSET(#REF!,505,10,10000,1)</definedName>
    <definedName name="CRED" localSheetId="77">#REF!</definedName>
    <definedName name="CRED" localSheetId="81">#REF!</definedName>
    <definedName name="cred" localSheetId="83">OFFSET(#REF!,505,10,10000,1)</definedName>
    <definedName name="CRED" localSheetId="64">#REF!</definedName>
    <definedName name="CRED" localSheetId="65">#REF!</definedName>
    <definedName name="CRED">#REF!</definedName>
    <definedName name="CRED_F" localSheetId="7">[2]Links!$T$43</definedName>
    <definedName name="CRED_F" localSheetId="22">#REF!</definedName>
    <definedName name="CRED_F" localSheetId="32">#REF!</definedName>
    <definedName name="CRED_F" localSheetId="45">[2]Links!$T$43</definedName>
    <definedName name="CRED_F" localSheetId="47">[2]Links!$T$43</definedName>
    <definedName name="CRED_F" localSheetId="66">#REF!</definedName>
    <definedName name="CRED_F" localSheetId="67">#REF!</definedName>
    <definedName name="CRED_F" localSheetId="69">#REF!</definedName>
    <definedName name="CRED_F" localSheetId="71">#REF!</definedName>
    <definedName name="CRED_F" localSheetId="75">#REF!</definedName>
    <definedName name="CRED_F" localSheetId="77">#REF!</definedName>
    <definedName name="CRED_F" localSheetId="81">#REF!</definedName>
    <definedName name="CRED_F" localSheetId="64">#REF!</definedName>
    <definedName name="CRED_F" localSheetId="65">#REF!</definedName>
    <definedName name="CRED_F">#REF!</definedName>
    <definedName name="Creden">#REF!</definedName>
    <definedName name="CREDM" localSheetId="7">[2]Links!$D$6</definedName>
    <definedName name="CREDM" localSheetId="22">#REF!</definedName>
    <definedName name="CREDM" localSheetId="32">#REF!</definedName>
    <definedName name="CREDM" localSheetId="45">[2]Links!$D$6</definedName>
    <definedName name="CREDM" localSheetId="47">[2]Links!$D$6</definedName>
    <definedName name="CREDM" localSheetId="66">#REF!</definedName>
    <definedName name="CREDM" localSheetId="67">#REF!</definedName>
    <definedName name="CREDM" localSheetId="69">#REF!</definedName>
    <definedName name="CREDM" localSheetId="71">#REF!</definedName>
    <definedName name="CREDM" localSheetId="75">#REF!</definedName>
    <definedName name="CREDM" localSheetId="77">#REF!</definedName>
    <definedName name="CREDM" localSheetId="81">#REF!</definedName>
    <definedName name="CREDM" localSheetId="64">#REF!</definedName>
    <definedName name="CREDM" localSheetId="65">#REF!</definedName>
    <definedName name="CREDM">#REF!</definedName>
    <definedName name="Credper">#REF!</definedName>
    <definedName name="CREDRATE" localSheetId="7">[2]Links!$R$15</definedName>
    <definedName name="CREDRATE" localSheetId="22">#REF!</definedName>
    <definedName name="CREDRATE" localSheetId="32">#REF!</definedName>
    <definedName name="CREDRATE" localSheetId="45">[2]Links!$R$15</definedName>
    <definedName name="CREDRATE" localSheetId="47">[2]Links!$R$15</definedName>
    <definedName name="CREDRATE" localSheetId="66">#REF!</definedName>
    <definedName name="CREDRATE" localSheetId="67">#REF!</definedName>
    <definedName name="CREDRATE" localSheetId="69">#REF!</definedName>
    <definedName name="CREDRATE" localSheetId="71">#REF!</definedName>
    <definedName name="CREDRATE" localSheetId="75">#REF!</definedName>
    <definedName name="CREDRATE" localSheetId="77">#REF!</definedName>
    <definedName name="CREDRATE" localSheetId="81">#REF!</definedName>
    <definedName name="CREDRATE" localSheetId="64">#REF!</definedName>
    <definedName name="CREDRATE" localSheetId="65">#REF!</definedName>
    <definedName name="CREDRATE">#REF!</definedName>
    <definedName name="CREDRATE_F" localSheetId="7">[2]Links!$T$47</definedName>
    <definedName name="CREDRATE_F" localSheetId="22">#REF!</definedName>
    <definedName name="CREDRATE_F" localSheetId="32">#REF!</definedName>
    <definedName name="CREDRATE_F" localSheetId="45">[2]Links!$T$47</definedName>
    <definedName name="CREDRATE_F" localSheetId="47">[2]Links!$T$47</definedName>
    <definedName name="CREDRATE_F" localSheetId="66">#REF!</definedName>
    <definedName name="CREDRATE_F" localSheetId="67">#REF!</definedName>
    <definedName name="CREDRATE_F" localSheetId="69">#REF!</definedName>
    <definedName name="CREDRATE_F" localSheetId="71">#REF!</definedName>
    <definedName name="CREDRATE_F" localSheetId="75">#REF!</definedName>
    <definedName name="CREDRATE_F" localSheetId="77">#REF!</definedName>
    <definedName name="CREDRATE_F" localSheetId="81">#REF!</definedName>
    <definedName name="CREDRATE_F" localSheetId="64">#REF!</definedName>
    <definedName name="CREDRATE_F" localSheetId="65">#REF!</definedName>
    <definedName name="CREDRATE_F">#REF!</definedName>
    <definedName name="CREDRM" localSheetId="7">[2]Links!$D$8</definedName>
    <definedName name="CREDRM" localSheetId="22">#REF!</definedName>
    <definedName name="CREDRM" localSheetId="32">#REF!</definedName>
    <definedName name="CREDRM" localSheetId="45">[2]Links!$D$8</definedName>
    <definedName name="CREDRM" localSheetId="47">[2]Links!$D$8</definedName>
    <definedName name="CREDRM" localSheetId="66">#REF!</definedName>
    <definedName name="CREDRM" localSheetId="67">#REF!</definedName>
    <definedName name="CREDRM" localSheetId="69">#REF!</definedName>
    <definedName name="CREDRM" localSheetId="71">#REF!</definedName>
    <definedName name="CREDRM" localSheetId="75">#REF!</definedName>
    <definedName name="CREDRM" localSheetId="77">#REF!</definedName>
    <definedName name="CREDRM" localSheetId="81">#REF!</definedName>
    <definedName name="CREDRM" localSheetId="64">#REF!</definedName>
    <definedName name="CREDRM" localSheetId="65">#REF!</definedName>
    <definedName name="CREDRM">#REF!</definedName>
    <definedName name="CREDRTYA" localSheetId="7">[2]Links!$V$13</definedName>
    <definedName name="CREDRTYA" localSheetId="22">#REF!</definedName>
    <definedName name="CREDRTYA" localSheetId="32">#REF!</definedName>
    <definedName name="CREDRTYA" localSheetId="45">[2]Links!$V$13</definedName>
    <definedName name="CREDRTYA" localSheetId="47">[2]Links!$V$13</definedName>
    <definedName name="CREDRTYA" localSheetId="66">#REF!</definedName>
    <definedName name="CREDRTYA" localSheetId="67">#REF!</definedName>
    <definedName name="CREDRTYA" localSheetId="69">#REF!</definedName>
    <definedName name="CREDRTYA" localSheetId="71">#REF!</definedName>
    <definedName name="CREDRTYA" localSheetId="75">#REF!</definedName>
    <definedName name="CREDRTYA" localSheetId="77">#REF!</definedName>
    <definedName name="CREDRTYA" localSheetId="81">#REF!</definedName>
    <definedName name="CREDRTYA" localSheetId="64">#REF!</definedName>
    <definedName name="CREDRTYA" localSheetId="65">#REF!</definedName>
    <definedName name="CREDRTYA">#REF!</definedName>
    <definedName name="CREDRY" localSheetId="7">[2]Links!$D$12</definedName>
    <definedName name="CREDRY" localSheetId="22">#REF!</definedName>
    <definedName name="CREDRY" localSheetId="32">#REF!</definedName>
    <definedName name="CREDRY" localSheetId="45">[2]Links!$D$12</definedName>
    <definedName name="CREDRY" localSheetId="47">[2]Links!$D$12</definedName>
    <definedName name="CREDRY" localSheetId="66">#REF!</definedName>
    <definedName name="CREDRY" localSheetId="67">#REF!</definedName>
    <definedName name="CREDRY" localSheetId="69">#REF!</definedName>
    <definedName name="CREDRY" localSheetId="71">#REF!</definedName>
    <definedName name="CREDRY" localSheetId="75">#REF!</definedName>
    <definedName name="CREDRY" localSheetId="77">#REF!</definedName>
    <definedName name="CREDRY" localSheetId="81">#REF!</definedName>
    <definedName name="CREDRY" localSheetId="64">#REF!</definedName>
    <definedName name="CREDRY" localSheetId="65">#REF!</definedName>
    <definedName name="CREDRY">#REF!</definedName>
    <definedName name="creds">OFFSET(#REF!,755,10,10000,1)</definedName>
    <definedName name="CREDY" localSheetId="7">[2]Links!$D$10</definedName>
    <definedName name="CREDY" localSheetId="22">#REF!</definedName>
    <definedName name="CREDY" localSheetId="32">#REF!</definedName>
    <definedName name="CREDY" localSheetId="45">[2]Links!$D$10</definedName>
    <definedName name="CREDY" localSheetId="47">[2]Links!$D$10</definedName>
    <definedName name="CREDY" localSheetId="66">#REF!</definedName>
    <definedName name="CREDY" localSheetId="67">#REF!</definedName>
    <definedName name="CREDY" localSheetId="69">#REF!</definedName>
    <definedName name="CREDY" localSheetId="71">#REF!</definedName>
    <definedName name="CREDY" localSheetId="75">#REF!</definedName>
    <definedName name="CREDY" localSheetId="77">#REF!</definedName>
    <definedName name="CREDY" localSheetId="81">#REF!</definedName>
    <definedName name="CREDY" localSheetId="64">#REF!</definedName>
    <definedName name="CREDY" localSheetId="65">#REF!</definedName>
    <definedName name="CREDY">#REF!</definedName>
    <definedName name="CREDYN" localSheetId="7">[2]Links!$D$18</definedName>
    <definedName name="CREDYN" localSheetId="22">#REF!</definedName>
    <definedName name="CREDYN" localSheetId="32">#REF!</definedName>
    <definedName name="CREDYN" localSheetId="45">[2]Links!$D$18</definedName>
    <definedName name="CREDYN" localSheetId="47">[2]Links!$D$18</definedName>
    <definedName name="CREDYN" localSheetId="66">#REF!</definedName>
    <definedName name="CREDYN" localSheetId="67">#REF!</definedName>
    <definedName name="CREDYN" localSheetId="69">#REF!</definedName>
    <definedName name="CREDYN" localSheetId="71">#REF!</definedName>
    <definedName name="CREDYN" localSheetId="75">#REF!</definedName>
    <definedName name="CREDYN" localSheetId="77">#REF!</definedName>
    <definedName name="CREDYN" localSheetId="81">#REF!</definedName>
    <definedName name="CREDYN" localSheetId="64">#REF!</definedName>
    <definedName name="CREDYN" localSheetId="65">#REF!</definedName>
    <definedName name="CREDYN">#REF!</definedName>
    <definedName name="CREDYND" localSheetId="7">[2]Links!$D$20</definedName>
    <definedName name="CREDYND" localSheetId="22">#REF!</definedName>
    <definedName name="CREDYND" localSheetId="32">#REF!</definedName>
    <definedName name="CREDYND" localSheetId="45">[2]Links!$D$20</definedName>
    <definedName name="CREDYND" localSheetId="47">[2]Links!$D$20</definedName>
    <definedName name="CREDYND" localSheetId="66">#REF!</definedName>
    <definedName name="CREDYND" localSheetId="67">#REF!</definedName>
    <definedName name="CREDYND" localSheetId="69">#REF!</definedName>
    <definedName name="CREDYND" localSheetId="71">#REF!</definedName>
    <definedName name="CREDYND" localSheetId="75">#REF!</definedName>
    <definedName name="CREDYND" localSheetId="77">#REF!</definedName>
    <definedName name="CREDYND" localSheetId="81">#REF!</definedName>
    <definedName name="CREDYND" localSheetId="64">#REF!</definedName>
    <definedName name="CREDYND" localSheetId="65">#REF!</definedName>
    <definedName name="CREDYND">#REF!</definedName>
    <definedName name="ctrylist">OFFSET(#REF!,0,0,COUNTA(#REF!),COUNTA(#REF!))</definedName>
    <definedName name="ctyList">#REF!</definedName>
    <definedName name="CURR_f" localSheetId="12">#REF!</definedName>
    <definedName name="CURR_f" localSheetId="13">#REF!</definedName>
    <definedName name="CURR_f" localSheetId="14">#REF!</definedName>
    <definedName name="CURR_f" localSheetId="7">[2]Links!#REF!</definedName>
    <definedName name="CURR_f" localSheetId="8">#REF!</definedName>
    <definedName name="CURR_f" localSheetId="9">#REF!</definedName>
    <definedName name="CURR_f" localSheetId="11">#REF!</definedName>
    <definedName name="CURR_f" localSheetId="22">#REF!</definedName>
    <definedName name="CURR_f" localSheetId="32">#REF!</definedName>
    <definedName name="CURR_f" localSheetId="33">#REF!</definedName>
    <definedName name="CURR_f" localSheetId="40">#REF!</definedName>
    <definedName name="CURR_f" localSheetId="45">[2]Links!#REF!</definedName>
    <definedName name="CURR_f" localSheetId="47">[2]Links!#REF!</definedName>
    <definedName name="CURR_f" localSheetId="48">#REF!</definedName>
    <definedName name="CURR_f" localSheetId="53">#REF!</definedName>
    <definedName name="CURR_f" localSheetId="55">#REF!</definedName>
    <definedName name="CURR_f" localSheetId="58">#REF!</definedName>
    <definedName name="CURR_f" localSheetId="59">#REF!</definedName>
    <definedName name="CURR_f" localSheetId="60">#REF!</definedName>
    <definedName name="CURR_f" localSheetId="74">#REF!</definedName>
    <definedName name="CURR_f" localSheetId="66">#REF!</definedName>
    <definedName name="CURR_f" localSheetId="67">#REF!</definedName>
    <definedName name="CURR_f" localSheetId="69">#REF!</definedName>
    <definedName name="CURR_f" localSheetId="71">#REF!</definedName>
    <definedName name="CURR_f" localSheetId="73">#REF!</definedName>
    <definedName name="CURR_f" localSheetId="75">#REF!</definedName>
    <definedName name="CURR_f" localSheetId="76">#REF!</definedName>
    <definedName name="CURR_f" localSheetId="77">#REF!</definedName>
    <definedName name="CURR_f" localSheetId="78">#REF!</definedName>
    <definedName name="CURR_f" localSheetId="81">#REF!</definedName>
    <definedName name="CURR_f" localSheetId="82">#REF!</definedName>
    <definedName name="CURR_f" localSheetId="15">#REF!</definedName>
    <definedName name="CURR_f" localSheetId="18">#REF!</definedName>
    <definedName name="CURR_f" localSheetId="17">#REF!</definedName>
    <definedName name="CURR_f" localSheetId="64">#REF!</definedName>
    <definedName name="CURR_f" localSheetId="65">#REF!</definedName>
    <definedName name="CURR_f" localSheetId="87">#REF!</definedName>
    <definedName name="CURR_f" localSheetId="85">#REF!</definedName>
    <definedName name="CURR_f" localSheetId="86">#REF!</definedName>
    <definedName name="CURR_f" localSheetId="88">#REF!</definedName>
    <definedName name="CURR_f" localSheetId="89">#REF!</definedName>
    <definedName name="CURR_f">#REF!</definedName>
    <definedName name="CurrencyList" localSheetId="7">'[9]Report Form'!$B$5:$B$7</definedName>
    <definedName name="CurrencyList" localSheetId="45">'[9]Report Form'!$B$5:$B$7</definedName>
    <definedName name="CurrencyList" localSheetId="47">'[9]Report Form'!$B$5:$B$7</definedName>
    <definedName name="CurrencyList">#REF!</definedName>
    <definedName name="Current_account" localSheetId="12">#REF!</definedName>
    <definedName name="Current_account" localSheetId="13">#REF!</definedName>
    <definedName name="Current_account" localSheetId="14">#REF!</definedName>
    <definedName name="Current_account" localSheetId="7">#REF!</definedName>
    <definedName name="Current_account" localSheetId="8">#REF!</definedName>
    <definedName name="Current_account" localSheetId="9">#REF!</definedName>
    <definedName name="Current_account" localSheetId="11">#REF!</definedName>
    <definedName name="Current_account" localSheetId="22">#REF!</definedName>
    <definedName name="Current_account" localSheetId="32">#REF!</definedName>
    <definedName name="Current_account" localSheetId="45">#REF!</definedName>
    <definedName name="Current_account" localSheetId="47">#REF!</definedName>
    <definedName name="Current_account" localSheetId="48">#REF!</definedName>
    <definedName name="Current_account" localSheetId="53">#REF!</definedName>
    <definedName name="Current_account" localSheetId="55">#REF!</definedName>
    <definedName name="Current_account" localSheetId="58">#REF!</definedName>
    <definedName name="Current_account" localSheetId="59">#REF!</definedName>
    <definedName name="Current_account" localSheetId="60">#REF!</definedName>
    <definedName name="Current_account" localSheetId="74">#REF!</definedName>
    <definedName name="Current_account" localSheetId="66">#REF!</definedName>
    <definedName name="Current_account" localSheetId="67">#REF!</definedName>
    <definedName name="Current_account" localSheetId="69">#REF!</definedName>
    <definedName name="Current_account" localSheetId="71">#REF!</definedName>
    <definedName name="Current_account" localSheetId="73">#REF!</definedName>
    <definedName name="Current_account" localSheetId="75">#REF!</definedName>
    <definedName name="Current_account" localSheetId="84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81">#REF!</definedName>
    <definedName name="Current_account" localSheetId="82">#REF!</definedName>
    <definedName name="Current_account" localSheetId="83">#REF!</definedName>
    <definedName name="Current_account" localSheetId="15">#REF!</definedName>
    <definedName name="Current_account" localSheetId="64">#REF!</definedName>
    <definedName name="Current_account" localSheetId="65">#REF!</definedName>
    <definedName name="Current_account" localSheetId="87">#REF!</definedName>
    <definedName name="Current_account" localSheetId="85">#REF!</definedName>
    <definedName name="Current_account" localSheetId="86">#REF!</definedName>
    <definedName name="Current_account" localSheetId="88">#REF!</definedName>
    <definedName name="Current_account" localSheetId="89">#REF!</definedName>
    <definedName name="Current_account">#REF!</definedName>
    <definedName name="CurrentM" localSheetId="7">[2]C!$E$5</definedName>
    <definedName name="CurrentM" localSheetId="22">#REF!</definedName>
    <definedName name="CurrentM" localSheetId="32">#REF!</definedName>
    <definedName name="CurrentM" localSheetId="45">[2]C!$E$5</definedName>
    <definedName name="CurrentM" localSheetId="47">[2]C!$E$5</definedName>
    <definedName name="CurrentM" localSheetId="66">#REF!</definedName>
    <definedName name="CurrentM" localSheetId="67">#REF!</definedName>
    <definedName name="CurrentM" localSheetId="69">#REF!</definedName>
    <definedName name="CurrentM" localSheetId="71">#REF!</definedName>
    <definedName name="CurrentM" localSheetId="75">#REF!</definedName>
    <definedName name="CurrentM" localSheetId="77">#REF!</definedName>
    <definedName name="CurrentM" localSheetId="81">#REF!</definedName>
    <definedName name="CurrentM" localSheetId="64">#REF!</definedName>
    <definedName name="CurrentM" localSheetId="65">#REF!</definedName>
    <definedName name="CurrentM">#REF!</definedName>
    <definedName name="cx">{"'előző év december'!$A$2:$CP$214"}</definedName>
    <definedName name="CZK">#REF!</definedName>
    <definedName name="d">{"'előző év december'!$A$2:$CP$214"}</definedName>
    <definedName name="D_SHARES_f" localSheetId="12">#REF!</definedName>
    <definedName name="D_SHARES_f" localSheetId="13">#REF!</definedName>
    <definedName name="D_SHARES_f" localSheetId="14">#REF!</definedName>
    <definedName name="D_SHARES_f" localSheetId="7">[2]Links!#REF!</definedName>
    <definedName name="D_SHARES_f" localSheetId="8">#REF!</definedName>
    <definedName name="D_SHARES_f" localSheetId="9">#REF!</definedName>
    <definedName name="D_SHARES_f" localSheetId="11">#REF!</definedName>
    <definedName name="D_SHARES_f" localSheetId="22">#REF!</definedName>
    <definedName name="D_SHARES_f" localSheetId="32">#REF!</definedName>
    <definedName name="D_SHARES_f" localSheetId="33">#REF!</definedName>
    <definedName name="D_SHARES_f" localSheetId="40">#REF!</definedName>
    <definedName name="D_SHARES_f" localSheetId="45">[2]Links!#REF!</definedName>
    <definedName name="D_SHARES_f" localSheetId="47">[2]Links!#REF!</definedName>
    <definedName name="D_SHARES_f" localSheetId="48">#REF!</definedName>
    <definedName name="D_SHARES_f" localSheetId="53">#REF!</definedName>
    <definedName name="D_SHARES_f" localSheetId="55">#REF!</definedName>
    <definedName name="D_SHARES_f" localSheetId="58">#REF!</definedName>
    <definedName name="D_SHARES_f" localSheetId="59">#REF!</definedName>
    <definedName name="D_SHARES_f" localSheetId="60">#REF!</definedName>
    <definedName name="D_SHARES_f" localSheetId="74">#REF!</definedName>
    <definedName name="D_SHARES_f" localSheetId="66">#REF!</definedName>
    <definedName name="D_SHARES_f" localSheetId="67">#REF!</definedName>
    <definedName name="D_SHARES_f" localSheetId="69">#REF!</definedName>
    <definedName name="D_SHARES_f" localSheetId="71">#REF!</definedName>
    <definedName name="D_SHARES_f" localSheetId="73">#REF!</definedName>
    <definedName name="D_SHARES_f" localSheetId="75">#REF!</definedName>
    <definedName name="D_SHARES_f" localSheetId="76">#REF!</definedName>
    <definedName name="D_SHARES_f" localSheetId="77">#REF!</definedName>
    <definedName name="D_SHARES_f" localSheetId="78">#REF!</definedName>
    <definedName name="D_SHARES_f" localSheetId="81">#REF!</definedName>
    <definedName name="D_SHARES_f" localSheetId="82">#REF!</definedName>
    <definedName name="D_SHARES_f" localSheetId="15">#REF!</definedName>
    <definedName name="D_SHARES_f" localSheetId="18">#REF!</definedName>
    <definedName name="D_SHARES_f" localSheetId="17">#REF!</definedName>
    <definedName name="D_SHARES_f" localSheetId="64">#REF!</definedName>
    <definedName name="D_SHARES_f" localSheetId="65">#REF!</definedName>
    <definedName name="D_SHARES_f" localSheetId="87">#REF!</definedName>
    <definedName name="D_SHARES_f" localSheetId="85">#REF!</definedName>
    <definedName name="D_SHARES_f" localSheetId="86">#REF!</definedName>
    <definedName name="D_SHARES_f" localSheetId="88">#REF!</definedName>
    <definedName name="D_SHARES_f" localSheetId="89">#REF!</definedName>
    <definedName name="D_SHARES_f">#REF!</definedName>
    <definedName name="data" localSheetId="45">'[10]2002'!$B$2:$B$378</definedName>
    <definedName name="data" localSheetId="47">'[10]2002'!$B$2:$B$378</definedName>
    <definedName name="data" localSheetId="75">#REF!</definedName>
    <definedName name="data" localSheetId="77">#REF!</definedName>
    <definedName name="data" localSheetId="81">#REF!</definedName>
    <definedName name="data">#REF!</definedName>
    <definedName name="Data_avg1q14">#REF!</definedName>
    <definedName name="Data_avg1q15">#REF!</definedName>
    <definedName name="Data_avg2q14">#REF!</definedName>
    <definedName name="Data_avg3q14">#REF!</definedName>
    <definedName name="Data_avg4q13">#REF!</definedName>
    <definedName name="Data_avg4q14">#REF!</definedName>
    <definedName name="Data_fr1q14">#REF!</definedName>
    <definedName name="Data_fr1q15w">#REF!</definedName>
    <definedName name="Data_fr1q16w">#REF!</definedName>
    <definedName name="Data_fr2q14">#REF!</definedName>
    <definedName name="Data_fr2q15w">#REF!</definedName>
    <definedName name="Data_fr2q16w">#REF!</definedName>
    <definedName name="Data_fr3q14">#REF!</definedName>
    <definedName name="Data_fr3q15w">#REF!</definedName>
    <definedName name="Data_fr3q16w">#REF!</definedName>
    <definedName name="Data_fr4q13">#REF!</definedName>
    <definedName name="Data_fr4q14">#REF!</definedName>
    <definedName name="Data_fr4q15w">#REF!</definedName>
    <definedName name="Data_WA1q14">#REF!</definedName>
    <definedName name="Data_WA1q15">#REF!</definedName>
    <definedName name="Data_WA2q14">#REF!</definedName>
    <definedName name="Data_WA3q14">#REF!</definedName>
    <definedName name="Data_WA4q13">#REF!</definedName>
    <definedName name="Data_WA4q14">#REF!</definedName>
    <definedName name="Data1q14">#REF!</definedName>
    <definedName name="Data1q15">#REF!</definedName>
    <definedName name="Data2q14">#REF!</definedName>
    <definedName name="Data2q15">#REF!</definedName>
    <definedName name="Data3q14">#REF!</definedName>
    <definedName name="Data3q15">#REF!</definedName>
    <definedName name="Data4q13">#REF!</definedName>
    <definedName name="Data4q14">#REF!</definedName>
    <definedName name="Data4q15">#REF!</definedName>
    <definedName name="date" localSheetId="12">#REF!</definedName>
    <definedName name="date" localSheetId="13">#REF!</definedName>
    <definedName name="date" localSheetId="14">#REF!</definedName>
    <definedName name="date" localSheetId="7">#REF!</definedName>
    <definedName name="date" localSheetId="8">#REF!</definedName>
    <definedName name="date" localSheetId="9">#REF!</definedName>
    <definedName name="date" localSheetId="11">#REF!</definedName>
    <definedName name="date" localSheetId="22">#REF!</definedName>
    <definedName name="date" localSheetId="32">#REF!</definedName>
    <definedName name="date" localSheetId="48">#REF!</definedName>
    <definedName name="date" localSheetId="53">#REF!</definedName>
    <definedName name="date" localSheetId="55">#REF!</definedName>
    <definedName name="date" localSheetId="58">#REF!</definedName>
    <definedName name="date" localSheetId="59">#REF!</definedName>
    <definedName name="date" localSheetId="60">#REF!</definedName>
    <definedName name="date" localSheetId="74">#REF!</definedName>
    <definedName name="date" localSheetId="66">#REF!</definedName>
    <definedName name="date" localSheetId="67">#REF!</definedName>
    <definedName name="date" localSheetId="69">#REF!</definedName>
    <definedName name="date" localSheetId="71">#REF!</definedName>
    <definedName name="date" localSheetId="73">#REF!</definedName>
    <definedName name="date" localSheetId="75">#REF!</definedName>
    <definedName name="date" localSheetId="84">#REF!</definedName>
    <definedName name="date" localSheetId="76">#REF!</definedName>
    <definedName name="date" localSheetId="77">#REF!</definedName>
    <definedName name="date" localSheetId="78">#REF!</definedName>
    <definedName name="date" localSheetId="81">#REF!</definedName>
    <definedName name="date" localSheetId="82">#REF!</definedName>
    <definedName name="date" localSheetId="83">#REF!</definedName>
    <definedName name="date" localSheetId="15">#REF!</definedName>
    <definedName name="date" localSheetId="18">#REF!</definedName>
    <definedName name="date" localSheetId="17">#REF!</definedName>
    <definedName name="date" localSheetId="64">#REF!</definedName>
    <definedName name="date" localSheetId="65">#REF!</definedName>
    <definedName name="date" localSheetId="87">#REF!</definedName>
    <definedName name="date" localSheetId="85">#REF!</definedName>
    <definedName name="date" localSheetId="86">#REF!</definedName>
    <definedName name="date" localSheetId="88">#REF!</definedName>
    <definedName name="date" localSheetId="89">#REF!</definedName>
    <definedName name="date">#REF!</definedName>
    <definedName name="date_36_l">OFFSET(#REF!,22,7,100000,1)</definedName>
    <definedName name="date_37l">OFFSET(#REF!,9,7,100000,1)</definedName>
    <definedName name="date_s">OFFSET(#REF!,506,7,100000,1)</definedName>
    <definedName name="DATES" localSheetId="12">#REF!</definedName>
    <definedName name="DATES" localSheetId="13">#REF!</definedName>
    <definedName name="DATES" localSheetId="14">#REF!</definedName>
    <definedName name="DATES" localSheetId="7">#REF!</definedName>
    <definedName name="DATES" localSheetId="8">#REF!</definedName>
    <definedName name="DATES" localSheetId="9">#REF!</definedName>
    <definedName name="DATES" localSheetId="11">#REF!</definedName>
    <definedName name="DATES" localSheetId="22">#REF!</definedName>
    <definedName name="DATES" localSheetId="32">#REF!</definedName>
    <definedName name="DATES" localSheetId="48">#REF!</definedName>
    <definedName name="DATES" localSheetId="53">#REF!</definedName>
    <definedName name="DATES" localSheetId="55">#REF!</definedName>
    <definedName name="DATES" localSheetId="58">#REF!</definedName>
    <definedName name="DATES" localSheetId="59">#REF!</definedName>
    <definedName name="DATES" localSheetId="60">#REF!</definedName>
    <definedName name="DATES" localSheetId="74">#REF!</definedName>
    <definedName name="DATES" localSheetId="66">#REF!</definedName>
    <definedName name="DATES" localSheetId="67">#REF!</definedName>
    <definedName name="DATES" localSheetId="69">#REF!</definedName>
    <definedName name="DATES" localSheetId="71">#REF!</definedName>
    <definedName name="DATES" localSheetId="73">#REF!</definedName>
    <definedName name="DATES" localSheetId="75">#REF!</definedName>
    <definedName name="DATES" localSheetId="84">#REF!</definedName>
    <definedName name="DATES" localSheetId="76">#REF!</definedName>
    <definedName name="DATES" localSheetId="77">#REF!</definedName>
    <definedName name="DATES" localSheetId="78">#REF!</definedName>
    <definedName name="DATES" localSheetId="81">#REF!</definedName>
    <definedName name="DATES" localSheetId="82">#REF!</definedName>
    <definedName name="DATES" localSheetId="83">#REF!</definedName>
    <definedName name="DATES" localSheetId="15">#REF!</definedName>
    <definedName name="DATES" localSheetId="18">#REF!</definedName>
    <definedName name="DATES" localSheetId="17">#REF!</definedName>
    <definedName name="DATES" localSheetId="64">#REF!</definedName>
    <definedName name="DATES" localSheetId="65">#REF!</definedName>
    <definedName name="DATES" localSheetId="87">#REF!</definedName>
    <definedName name="DATES" localSheetId="85">#REF!</definedName>
    <definedName name="DATES" localSheetId="86">#REF!</definedName>
    <definedName name="DATES" localSheetId="88">#REF!</definedName>
    <definedName name="DATES" localSheetId="89">#REF!</definedName>
    <definedName name="DATES">#REF!</definedName>
    <definedName name="DATESA" localSheetId="12">#REF!</definedName>
    <definedName name="DATESA" localSheetId="13">#REF!</definedName>
    <definedName name="DATESA" localSheetId="14">#REF!</definedName>
    <definedName name="DATESA" localSheetId="7">#REF!</definedName>
    <definedName name="DATESA" localSheetId="8">#REF!</definedName>
    <definedName name="DATESA" localSheetId="9">#REF!</definedName>
    <definedName name="DATESA" localSheetId="11">#REF!</definedName>
    <definedName name="DATESA" localSheetId="22">#REF!</definedName>
    <definedName name="DATESA" localSheetId="32">#REF!</definedName>
    <definedName name="DATESA" localSheetId="48">#REF!</definedName>
    <definedName name="DATESA" localSheetId="53">#REF!</definedName>
    <definedName name="DATESA" localSheetId="55">#REF!</definedName>
    <definedName name="DATESA" localSheetId="58">#REF!</definedName>
    <definedName name="DATESA" localSheetId="59">#REF!</definedName>
    <definedName name="DATESA" localSheetId="60">#REF!</definedName>
    <definedName name="DATESA" localSheetId="74">#REF!</definedName>
    <definedName name="DATESA" localSheetId="66">#REF!</definedName>
    <definedName name="DATESA" localSheetId="67">#REF!</definedName>
    <definedName name="DATESA" localSheetId="69">#REF!</definedName>
    <definedName name="DATESA" localSheetId="71">#REF!</definedName>
    <definedName name="DATESA" localSheetId="73">#REF!</definedName>
    <definedName name="DATESA" localSheetId="75">#REF!</definedName>
    <definedName name="DATESA" localSheetId="84">#REF!</definedName>
    <definedName name="DATESA" localSheetId="76">#REF!</definedName>
    <definedName name="DATESA" localSheetId="77">#REF!</definedName>
    <definedName name="DATESA" localSheetId="78">#REF!</definedName>
    <definedName name="DATESA" localSheetId="81">#REF!</definedName>
    <definedName name="DATESA" localSheetId="82">#REF!</definedName>
    <definedName name="DATESA" localSheetId="83">#REF!</definedName>
    <definedName name="DATESA" localSheetId="15">#REF!</definedName>
    <definedName name="DATESA" localSheetId="64">#REF!</definedName>
    <definedName name="DATESA" localSheetId="65">#REF!</definedName>
    <definedName name="DATESA" localSheetId="87">#REF!</definedName>
    <definedName name="DATESA" localSheetId="85">#REF!</definedName>
    <definedName name="DATESA" localSheetId="86">#REF!</definedName>
    <definedName name="DATESA" localSheetId="88">#REF!</definedName>
    <definedName name="DATESA" localSheetId="89">#REF!</definedName>
    <definedName name="DATESA">#REF!</definedName>
    <definedName name="DATESM" localSheetId="12">#REF!</definedName>
    <definedName name="DATESM" localSheetId="13">#REF!</definedName>
    <definedName name="DATESM" localSheetId="14">#REF!</definedName>
    <definedName name="DATESM" localSheetId="7">#REF!</definedName>
    <definedName name="DATESM" localSheetId="8">#REF!</definedName>
    <definedName name="DATESM" localSheetId="9">#REF!</definedName>
    <definedName name="DATESM" localSheetId="11">#REF!</definedName>
    <definedName name="DATESM" localSheetId="22">#REF!</definedName>
    <definedName name="DATESM" localSheetId="32">#REF!</definedName>
    <definedName name="DATESM" localSheetId="55">#REF!</definedName>
    <definedName name="DATESM" localSheetId="59">#REF!</definedName>
    <definedName name="DATESM" localSheetId="74">#REF!</definedName>
    <definedName name="DATESM" localSheetId="66">#REF!</definedName>
    <definedName name="DATESM" localSheetId="67">#REF!</definedName>
    <definedName name="DATESM" localSheetId="69">#REF!</definedName>
    <definedName name="DATESM" localSheetId="71">#REF!</definedName>
    <definedName name="DATESM" localSheetId="73">#REF!</definedName>
    <definedName name="DATESM" localSheetId="75">#REF!</definedName>
    <definedName name="DATESM" localSheetId="84">#REF!</definedName>
    <definedName name="DATESM" localSheetId="76">#REF!</definedName>
    <definedName name="DATESM" localSheetId="77">#REF!</definedName>
    <definedName name="DATESM" localSheetId="78">#REF!</definedName>
    <definedName name="DATESM" localSheetId="81">#REF!</definedName>
    <definedName name="DATESM" localSheetId="83">#REF!</definedName>
    <definedName name="DATESM" localSheetId="15">#REF!</definedName>
    <definedName name="DATESM" localSheetId="18">#REF!</definedName>
    <definedName name="DATESM" localSheetId="17">#REF!</definedName>
    <definedName name="DATESM" localSheetId="64">#REF!</definedName>
    <definedName name="DATESM" localSheetId="65">#REF!</definedName>
    <definedName name="DATESM" localSheetId="87">#REF!</definedName>
    <definedName name="DATESM" localSheetId="85">#REF!</definedName>
    <definedName name="DATESM" localSheetId="86">#REF!</definedName>
    <definedName name="DATESM" localSheetId="88">#REF!</definedName>
    <definedName name="DATESM" localSheetId="89">#REF!</definedName>
    <definedName name="DATESM">#REF!</definedName>
    <definedName name="DATESQ" localSheetId="12">#REF!</definedName>
    <definedName name="DATESQ" localSheetId="13">#REF!</definedName>
    <definedName name="DATESQ" localSheetId="14">#REF!</definedName>
    <definedName name="DATESQ" localSheetId="7">#REF!</definedName>
    <definedName name="DATESQ" localSheetId="8">#REF!</definedName>
    <definedName name="DATESQ" localSheetId="9">#REF!</definedName>
    <definedName name="DATESQ" localSheetId="11">#REF!</definedName>
    <definedName name="DATESQ" localSheetId="22">#REF!</definedName>
    <definedName name="DATESQ" localSheetId="32">#REF!</definedName>
    <definedName name="DATESQ" localSheetId="55">#REF!</definedName>
    <definedName name="DATESQ" localSheetId="59">#REF!</definedName>
    <definedName name="DATESQ" localSheetId="74">#REF!</definedName>
    <definedName name="DATESQ" localSheetId="66">#REF!</definedName>
    <definedName name="DATESQ" localSheetId="67">#REF!</definedName>
    <definedName name="DATESQ" localSheetId="69">#REF!</definedName>
    <definedName name="DATESQ" localSheetId="71">#REF!</definedName>
    <definedName name="DATESQ" localSheetId="73">#REF!</definedName>
    <definedName name="DATESQ" localSheetId="75">#REF!</definedName>
    <definedName name="DATESQ" localSheetId="76">#REF!</definedName>
    <definedName name="DATESQ" localSheetId="77">#REF!</definedName>
    <definedName name="DATESQ" localSheetId="78">#REF!</definedName>
    <definedName name="DATESQ" localSheetId="81">#REF!</definedName>
    <definedName name="DATESQ" localSheetId="15">#REF!</definedName>
    <definedName name="DATESQ" localSheetId="18">#REF!</definedName>
    <definedName name="DATESQ" localSheetId="17">#REF!</definedName>
    <definedName name="DATESQ" localSheetId="64">#REF!</definedName>
    <definedName name="DATESQ" localSheetId="65">#REF!</definedName>
    <definedName name="DATESQ" localSheetId="87">#REF!</definedName>
    <definedName name="DATESQ" localSheetId="85">#REF!</definedName>
    <definedName name="DATESQ" localSheetId="86">#REF!</definedName>
    <definedName name="DATESQ" localSheetId="88">#REF!</definedName>
    <definedName name="DATESQ" localSheetId="89">#REF!</definedName>
    <definedName name="DATESQ">#REF!</definedName>
    <definedName name="DD_f" localSheetId="12">#REF!</definedName>
    <definedName name="DD_f" localSheetId="13">#REF!</definedName>
    <definedName name="DD_f" localSheetId="14">#REF!</definedName>
    <definedName name="DD_f" localSheetId="7">[2]Links!#REF!</definedName>
    <definedName name="DD_f" localSheetId="8">#REF!</definedName>
    <definedName name="DD_f" localSheetId="9">#REF!</definedName>
    <definedName name="DD_f" localSheetId="11">#REF!</definedName>
    <definedName name="DD_f" localSheetId="22">#REF!</definedName>
    <definedName name="DD_f" localSheetId="32">#REF!</definedName>
    <definedName name="DD_f" localSheetId="40">#REF!</definedName>
    <definedName name="DD_f" localSheetId="45">[2]Links!#REF!</definedName>
    <definedName name="DD_f" localSheetId="47">[2]Links!#REF!</definedName>
    <definedName name="DD_f" localSheetId="55">#REF!</definedName>
    <definedName name="DD_f" localSheetId="59">#REF!</definedName>
    <definedName name="DD_f" localSheetId="74">#REF!</definedName>
    <definedName name="DD_f" localSheetId="66">#REF!</definedName>
    <definedName name="DD_f" localSheetId="67">#REF!</definedName>
    <definedName name="DD_f" localSheetId="69">#REF!</definedName>
    <definedName name="DD_f" localSheetId="71">#REF!</definedName>
    <definedName name="DD_f" localSheetId="73">#REF!</definedName>
    <definedName name="DD_f" localSheetId="75">#REF!</definedName>
    <definedName name="DD_f" localSheetId="76">#REF!</definedName>
    <definedName name="DD_f" localSheetId="77">#REF!</definedName>
    <definedName name="DD_f" localSheetId="78">#REF!</definedName>
    <definedName name="DD_f" localSheetId="81">#REF!</definedName>
    <definedName name="DD_f" localSheetId="15">#REF!</definedName>
    <definedName name="DD_f" localSheetId="18">#REF!</definedName>
    <definedName name="DD_f" localSheetId="17">#REF!</definedName>
    <definedName name="DD_f" localSheetId="64">#REF!</definedName>
    <definedName name="DD_f" localSheetId="65">#REF!</definedName>
    <definedName name="DD_f" localSheetId="87">#REF!</definedName>
    <definedName name="DD_f" localSheetId="85">#REF!</definedName>
    <definedName name="DD_f" localSheetId="86">#REF!</definedName>
    <definedName name="DD_f" localSheetId="88">#REF!</definedName>
    <definedName name="DD_f" localSheetId="89">#REF!</definedName>
    <definedName name="DD_f">#REF!</definedName>
    <definedName name="ddd" localSheetId="1" hidden="1">{#N/A,#N/A,FALSE,"т04"}</definedName>
    <definedName name="ddd" localSheetId="12" hidden="1">{#N/A,#N/A,FALSE,"т04"}</definedName>
    <definedName name="ddd" localSheetId="13" hidden="1">{#N/A,#N/A,FALSE,"т04"}</definedName>
    <definedName name="ddd" localSheetId="7" hidden="1">{#N/A,#N/A,FALSE,"т04"}</definedName>
    <definedName name="ddd" localSheetId="11" hidden="1">{#N/A,#N/A,FALSE,"т04"}</definedName>
    <definedName name="ddd" localSheetId="39" hidden="1">{#N/A,#N/A,FALSE,"т04"}</definedName>
    <definedName name="ddd" localSheetId="45" hidden="1">{#N/A,#N/A,FALSE,"т04"}</definedName>
    <definedName name="ddd" localSheetId="47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9" hidden="1">{#N/A,#N/A,FALSE,"т04"}</definedName>
    <definedName name="ddd" localSheetId="71" hidden="1">{#N/A,#N/A,FALSE,"т04"}</definedName>
    <definedName name="ddd" localSheetId="75" hidden="1">{#N/A,#N/A,FALSE,"т04"}</definedName>
    <definedName name="ddd" localSheetId="84">{#N/A,#N/A,FALSE,"т04"}</definedName>
    <definedName name="ddd" localSheetId="76" hidden="1">{#N/A,#N/A,FALSE,"т04"}</definedName>
    <definedName name="ddd" localSheetId="77" hidden="1">{#N/A,#N/A,FALSE,"т04"}</definedName>
    <definedName name="ddd" localSheetId="81" hidden="1">{#N/A,#N/A,FALSE,"т04"}</definedName>
    <definedName name="ddd" localSheetId="82" hidden="1">{#N/A,#N/A,FALSE,"т04"}</definedName>
    <definedName name="ddd" localSheetId="83">{#N/A,#N/A,FALSE,"т04"}</definedName>
    <definedName name="ddd" localSheetId="64" hidden="1">{#N/A,#N/A,FALSE,"т04"}</definedName>
    <definedName name="ddd" localSheetId="65" hidden="1">{#N/A,#N/A,FALSE,"т04"}</definedName>
    <definedName name="ddd" localSheetId="87" hidden="1">{#N/A,#N/A,FALSE,"т04"}</definedName>
    <definedName name="ddd" localSheetId="85" hidden="1">{#N/A,#N/A,FALSE,"т04"}</definedName>
    <definedName name="ddd" localSheetId="86" hidden="1">{#N/A,#N/A,FALSE,"т04"}</definedName>
    <definedName name="ddd" localSheetId="88" hidden="1">{#N/A,#N/A,FALSE,"т04"}</definedName>
    <definedName name="ddd" localSheetId="89" hidden="1">{#N/A,#N/A,FALSE,"т04"}</definedName>
    <definedName name="ddd" hidden="1">{#N/A,#N/A,FALSE,"т04"}</definedName>
    <definedName name="ddd_1" localSheetId="1" hidden="1">{#N/A,#N/A,FALSE,"т04"}</definedName>
    <definedName name="ddd_1" localSheetId="12" hidden="1">{#N/A,#N/A,FALSE,"т04"}</definedName>
    <definedName name="ddd_1" localSheetId="13" hidden="1">{#N/A,#N/A,FALSE,"т04"}</definedName>
    <definedName name="ddd_1" localSheetId="7" hidden="1">{#N/A,#N/A,FALSE,"т04"}</definedName>
    <definedName name="ddd_1" localSheetId="11" hidden="1">{#N/A,#N/A,FALSE,"т04"}</definedName>
    <definedName name="ddd_1" localSheetId="39" hidden="1">{#N/A,#N/A,FALSE,"т04"}</definedName>
    <definedName name="ddd_1" localSheetId="45" hidden="1">{#N/A,#N/A,FALSE,"т04"}</definedName>
    <definedName name="ddd_1" localSheetId="47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9" hidden="1">{#N/A,#N/A,FALSE,"т04"}</definedName>
    <definedName name="ddd_1" localSheetId="71" hidden="1">{#N/A,#N/A,FALSE,"т04"}</definedName>
    <definedName name="ddd_1" localSheetId="75" hidden="1">{#N/A,#N/A,FALSE,"т04"}</definedName>
    <definedName name="ddd_1" localSheetId="84">{#N/A,#N/A,FALSE,"т04"}</definedName>
    <definedName name="ddd_1" localSheetId="76" hidden="1">{#N/A,#N/A,FALSE,"т04"}</definedName>
    <definedName name="ddd_1" localSheetId="77" hidden="1">{#N/A,#N/A,FALSE,"т04"}</definedName>
    <definedName name="ddd_1" localSheetId="81" hidden="1">{#N/A,#N/A,FALSE,"т04"}</definedName>
    <definedName name="ddd_1" localSheetId="82" hidden="1">{#N/A,#N/A,FALSE,"т04"}</definedName>
    <definedName name="ddd_1" localSheetId="83">{#N/A,#N/A,FALSE,"т04"}</definedName>
    <definedName name="ddd_1" localSheetId="64" hidden="1">{#N/A,#N/A,FALSE,"т04"}</definedName>
    <definedName name="ddd_1" localSheetId="65" hidden="1">{#N/A,#N/A,FALSE,"т04"}</definedName>
    <definedName name="ddd_1" localSheetId="87" hidden="1">{#N/A,#N/A,FALSE,"т04"}</definedName>
    <definedName name="ddd_1" localSheetId="85" hidden="1">{#N/A,#N/A,FALSE,"т04"}</definedName>
    <definedName name="ddd_1" localSheetId="86" hidden="1">{#N/A,#N/A,FALSE,"т04"}</definedName>
    <definedName name="ddd_1" localSheetId="88" hidden="1">{#N/A,#N/A,FALSE,"т04"}</definedName>
    <definedName name="ddd_1" localSheetId="89" hidden="1">{#N/A,#N/A,FALSE,"т04"}</definedName>
    <definedName name="ddd_1" hidden="1">{#N/A,#N/A,FALSE,"т04"}</definedName>
    <definedName name="ddd_2" localSheetId="1" hidden="1">{#N/A,#N/A,FALSE,"т04"}</definedName>
    <definedName name="ddd_2" localSheetId="12" hidden="1">{#N/A,#N/A,FALSE,"т04"}</definedName>
    <definedName name="ddd_2" localSheetId="13" hidden="1">{#N/A,#N/A,FALSE,"т04"}</definedName>
    <definedName name="ddd_2" localSheetId="7" hidden="1">{#N/A,#N/A,FALSE,"т04"}</definedName>
    <definedName name="ddd_2" localSheetId="11" hidden="1">{#N/A,#N/A,FALSE,"т04"}</definedName>
    <definedName name="ddd_2" localSheetId="39" hidden="1">{#N/A,#N/A,FALSE,"т04"}</definedName>
    <definedName name="ddd_2" localSheetId="45" hidden="1">{#N/A,#N/A,FALSE,"т04"}</definedName>
    <definedName name="ddd_2" localSheetId="47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9" hidden="1">{#N/A,#N/A,FALSE,"т04"}</definedName>
    <definedName name="ddd_2" localSheetId="71" hidden="1">{#N/A,#N/A,FALSE,"т04"}</definedName>
    <definedName name="ddd_2" localSheetId="75" hidden="1">{#N/A,#N/A,FALSE,"т04"}</definedName>
    <definedName name="ddd_2" localSheetId="84">{#N/A,#N/A,FALSE,"т04"}</definedName>
    <definedName name="ddd_2" localSheetId="76" hidden="1">{#N/A,#N/A,FALSE,"т04"}</definedName>
    <definedName name="ddd_2" localSheetId="77" hidden="1">{#N/A,#N/A,FALSE,"т04"}</definedName>
    <definedName name="ddd_2" localSheetId="81" hidden="1">{#N/A,#N/A,FALSE,"т04"}</definedName>
    <definedName name="ddd_2" localSheetId="82" hidden="1">{#N/A,#N/A,FALSE,"т04"}</definedName>
    <definedName name="ddd_2" localSheetId="83">{#N/A,#N/A,FALSE,"т04"}</definedName>
    <definedName name="ddd_2" localSheetId="64" hidden="1">{#N/A,#N/A,FALSE,"т04"}</definedName>
    <definedName name="ddd_2" localSheetId="65" hidden="1">{#N/A,#N/A,FALSE,"т04"}</definedName>
    <definedName name="ddd_2" localSheetId="87" hidden="1">{#N/A,#N/A,FALSE,"т04"}</definedName>
    <definedName name="ddd_2" localSheetId="85" hidden="1">{#N/A,#N/A,FALSE,"т04"}</definedName>
    <definedName name="ddd_2" localSheetId="86" hidden="1">{#N/A,#N/A,FALSE,"т04"}</definedName>
    <definedName name="ddd_2" localSheetId="88" hidden="1">{#N/A,#N/A,FALSE,"т04"}</definedName>
    <definedName name="ddd_2" localSheetId="89" hidden="1">{#N/A,#N/A,FALSE,"т04"}</definedName>
    <definedName name="ddd_2" hidden="1">{#N/A,#N/A,FALSE,"т04"}</definedName>
    <definedName name="dddd">{"'Всего'!$A$1:$F$19"}</definedName>
    <definedName name="ddddd">#REF!</definedName>
    <definedName name="DDN" localSheetId="7">[2]Links!$F$6</definedName>
    <definedName name="DDN" localSheetId="22">#REF!</definedName>
    <definedName name="DDN" localSheetId="32">#REF!</definedName>
    <definedName name="DDN" localSheetId="45">[2]Links!$F$6</definedName>
    <definedName name="DDN" localSheetId="47">[2]Links!$F$6</definedName>
    <definedName name="DDN" localSheetId="66">#REF!</definedName>
    <definedName name="DDN" localSheetId="67">#REF!</definedName>
    <definedName name="DDN" localSheetId="69">#REF!</definedName>
    <definedName name="DDN" localSheetId="71">#REF!</definedName>
    <definedName name="DDN" localSheetId="75">#REF!</definedName>
    <definedName name="DDN" localSheetId="77">#REF!</definedName>
    <definedName name="DDN" localSheetId="81">#REF!</definedName>
    <definedName name="DDN" localSheetId="64">#REF!</definedName>
    <definedName name="DDN" localSheetId="65">#REF!</definedName>
    <definedName name="DDN">#REF!</definedName>
    <definedName name="DDNM" localSheetId="7">[2]Links!$F$13</definedName>
    <definedName name="DDNM" localSheetId="22">#REF!</definedName>
    <definedName name="DDNM" localSheetId="32">#REF!</definedName>
    <definedName name="DDNM" localSheetId="45">[2]Links!$F$13</definedName>
    <definedName name="DDNM" localSheetId="47">[2]Links!$F$13</definedName>
    <definedName name="DDNM" localSheetId="66">#REF!</definedName>
    <definedName name="DDNM" localSheetId="67">#REF!</definedName>
    <definedName name="DDNM" localSheetId="69">#REF!</definedName>
    <definedName name="DDNM" localSheetId="71">#REF!</definedName>
    <definedName name="DDNM" localSheetId="75">#REF!</definedName>
    <definedName name="DDNM" localSheetId="77">#REF!</definedName>
    <definedName name="DDNM" localSheetId="81">#REF!</definedName>
    <definedName name="DDNM" localSheetId="64">#REF!</definedName>
    <definedName name="DDNM" localSheetId="65">#REF!</definedName>
    <definedName name="DDNM">#REF!</definedName>
    <definedName name="DDNRM" localSheetId="7">[2]Links!$H$13</definedName>
    <definedName name="DDNRM" localSheetId="22">#REF!</definedName>
    <definedName name="DDNRM" localSheetId="32">#REF!</definedName>
    <definedName name="DDNRM" localSheetId="45">[2]Links!$H$13</definedName>
    <definedName name="DDNRM" localSheetId="47">[2]Links!$H$13</definedName>
    <definedName name="DDNRM" localSheetId="66">#REF!</definedName>
    <definedName name="DDNRM" localSheetId="67">#REF!</definedName>
    <definedName name="DDNRM" localSheetId="69">#REF!</definedName>
    <definedName name="DDNRM" localSheetId="71">#REF!</definedName>
    <definedName name="DDNRM" localSheetId="75">#REF!</definedName>
    <definedName name="DDNRM" localSheetId="77">#REF!</definedName>
    <definedName name="DDNRM" localSheetId="81">#REF!</definedName>
    <definedName name="DDNRM" localSheetId="64">#REF!</definedName>
    <definedName name="DDNRM" localSheetId="65">#REF!</definedName>
    <definedName name="DDNRM">#REF!</definedName>
    <definedName name="DDNRY" localSheetId="7">[2]Links!$H$20</definedName>
    <definedName name="DDNRY" localSheetId="22">#REF!</definedName>
    <definedName name="DDNRY" localSheetId="32">#REF!</definedName>
    <definedName name="DDNRY" localSheetId="45">[2]Links!$H$20</definedName>
    <definedName name="DDNRY" localSheetId="47">[2]Links!$H$20</definedName>
    <definedName name="DDNRY" localSheetId="66">#REF!</definedName>
    <definedName name="DDNRY" localSheetId="67">#REF!</definedName>
    <definedName name="DDNRY" localSheetId="69">#REF!</definedName>
    <definedName name="DDNRY" localSheetId="71">#REF!</definedName>
    <definedName name="DDNRY" localSheetId="75">#REF!</definedName>
    <definedName name="DDNRY" localSheetId="77">#REF!</definedName>
    <definedName name="DDNRY" localSheetId="81">#REF!</definedName>
    <definedName name="DDNRY" localSheetId="64">#REF!</definedName>
    <definedName name="DDNRY" localSheetId="65">#REF!</definedName>
    <definedName name="DDNRY">#REF!</definedName>
    <definedName name="DDNY" localSheetId="7">[2]Links!$F$20</definedName>
    <definedName name="DDNY" localSheetId="22">#REF!</definedName>
    <definedName name="DDNY" localSheetId="32">#REF!</definedName>
    <definedName name="DDNY" localSheetId="45">[2]Links!$F$20</definedName>
    <definedName name="DDNY" localSheetId="47">[2]Links!$F$20</definedName>
    <definedName name="DDNY" localSheetId="66">#REF!</definedName>
    <definedName name="DDNY" localSheetId="67">#REF!</definedName>
    <definedName name="DDNY" localSheetId="69">#REF!</definedName>
    <definedName name="DDNY" localSheetId="71">#REF!</definedName>
    <definedName name="DDNY" localSheetId="75">#REF!</definedName>
    <definedName name="DDNY" localSheetId="77">#REF!</definedName>
    <definedName name="DDNY" localSheetId="81">#REF!</definedName>
    <definedName name="DDNY" localSheetId="64">#REF!</definedName>
    <definedName name="DDNY" localSheetId="65">#REF!</definedName>
    <definedName name="DDNY">#REF!</definedName>
    <definedName name="DDNYN" localSheetId="7">[2]Links!$F$34</definedName>
    <definedName name="DDNYN" localSheetId="22">#REF!</definedName>
    <definedName name="DDNYN" localSheetId="32">#REF!</definedName>
    <definedName name="DDNYN" localSheetId="45">[2]Links!$F$34</definedName>
    <definedName name="DDNYN" localSheetId="47">[2]Links!$F$34</definedName>
    <definedName name="DDNYN" localSheetId="66">#REF!</definedName>
    <definedName name="DDNYN" localSheetId="67">#REF!</definedName>
    <definedName name="DDNYN" localSheetId="69">#REF!</definedName>
    <definedName name="DDNYN" localSheetId="71">#REF!</definedName>
    <definedName name="DDNYN" localSheetId="75">#REF!</definedName>
    <definedName name="DDNYN" localSheetId="77">#REF!</definedName>
    <definedName name="DDNYN" localSheetId="81">#REF!</definedName>
    <definedName name="DDNYN" localSheetId="64">#REF!</definedName>
    <definedName name="DDNYN" localSheetId="65">#REF!</definedName>
    <definedName name="DDNYN">#REF!</definedName>
    <definedName name="DDNYND" localSheetId="7">[2]Links!$F$41</definedName>
    <definedName name="DDNYND" localSheetId="22">#REF!</definedName>
    <definedName name="DDNYND" localSheetId="32">#REF!</definedName>
    <definedName name="DDNYND" localSheetId="45">[2]Links!$F$41</definedName>
    <definedName name="DDNYND" localSheetId="47">[2]Links!$F$41</definedName>
    <definedName name="DDNYND" localSheetId="66">#REF!</definedName>
    <definedName name="DDNYND" localSheetId="67">#REF!</definedName>
    <definedName name="DDNYND" localSheetId="69">#REF!</definedName>
    <definedName name="DDNYND" localSheetId="71">#REF!</definedName>
    <definedName name="DDNYND" localSheetId="75">#REF!</definedName>
    <definedName name="DDNYND" localSheetId="77">#REF!</definedName>
    <definedName name="DDNYND" localSheetId="81">#REF!</definedName>
    <definedName name="DDNYND" localSheetId="64">#REF!</definedName>
    <definedName name="DDNYND" localSheetId="65">#REF!</definedName>
    <definedName name="DDNYND">#REF!</definedName>
    <definedName name="DEFL" localSheetId="12">#REF!</definedName>
    <definedName name="DEFL" localSheetId="13">#REF!</definedName>
    <definedName name="DEFL" localSheetId="14">#REF!</definedName>
    <definedName name="DEFL" localSheetId="7">#REF!</definedName>
    <definedName name="DEFL" localSheetId="8">#REF!</definedName>
    <definedName name="DEFL" localSheetId="9">#REF!</definedName>
    <definedName name="DEFL" localSheetId="11">#REF!</definedName>
    <definedName name="DEFL" localSheetId="22">#REF!</definedName>
    <definedName name="DEFL" localSheetId="32">#REF!</definedName>
    <definedName name="DEFL" localSheetId="45">#REF!</definedName>
    <definedName name="DEFL" localSheetId="47">#REF!</definedName>
    <definedName name="DEFL" localSheetId="48">#REF!</definedName>
    <definedName name="DEFL" localSheetId="53">#REF!</definedName>
    <definedName name="DEFL" localSheetId="55">#REF!</definedName>
    <definedName name="DEFL" localSheetId="58">#REF!</definedName>
    <definedName name="DEFL" localSheetId="59">#REF!</definedName>
    <definedName name="DEFL" localSheetId="60">#REF!</definedName>
    <definedName name="DEFL" localSheetId="74">#REF!</definedName>
    <definedName name="DEFL" localSheetId="66">#REF!</definedName>
    <definedName name="DEFL" localSheetId="67">#REF!</definedName>
    <definedName name="DEFL" localSheetId="69">#REF!</definedName>
    <definedName name="DEFL" localSheetId="71">#REF!</definedName>
    <definedName name="DEFL" localSheetId="73">#REF!</definedName>
    <definedName name="DEFL" localSheetId="75">#REF!</definedName>
    <definedName name="DEFL" localSheetId="76">#REF!</definedName>
    <definedName name="DEFL" localSheetId="77">#REF!</definedName>
    <definedName name="DEFL" localSheetId="78">#REF!</definedName>
    <definedName name="DEFL" localSheetId="81">#REF!</definedName>
    <definedName name="DEFL" localSheetId="82">#REF!</definedName>
    <definedName name="DEFL" localSheetId="15">#REF!</definedName>
    <definedName name="DEFL" localSheetId="18">#REF!</definedName>
    <definedName name="DEFL" localSheetId="17">#REF!</definedName>
    <definedName name="DEFL" localSheetId="64">#REF!</definedName>
    <definedName name="DEFL" localSheetId="65">#REF!</definedName>
    <definedName name="DEFL" localSheetId="87">#REF!</definedName>
    <definedName name="DEFL" localSheetId="85">#REF!</definedName>
    <definedName name="DEFL" localSheetId="86">#REF!</definedName>
    <definedName name="DEFL" localSheetId="88">#REF!</definedName>
    <definedName name="DEFL" localSheetId="89">#REF!</definedName>
    <definedName name="DEFL">#REF!</definedName>
    <definedName name="defl2" localSheetId="12">#REF!</definedName>
    <definedName name="defl2" localSheetId="13">#REF!</definedName>
    <definedName name="defl2" localSheetId="14">#REF!</definedName>
    <definedName name="defl2" localSheetId="7">#REF!</definedName>
    <definedName name="defl2" localSheetId="8">#REF!</definedName>
    <definedName name="defl2" localSheetId="9">#REF!</definedName>
    <definedName name="defl2" localSheetId="11">#REF!</definedName>
    <definedName name="defl2" localSheetId="22">#REF!</definedName>
    <definedName name="defl2" localSheetId="32">#REF!</definedName>
    <definedName name="defl2" localSheetId="48">#REF!</definedName>
    <definedName name="defl2" localSheetId="53">#REF!</definedName>
    <definedName name="defl2" localSheetId="55">#REF!</definedName>
    <definedName name="defl2" localSheetId="58">#REF!</definedName>
    <definedName name="defl2" localSheetId="59">#REF!</definedName>
    <definedName name="defl2" localSheetId="60">#REF!</definedName>
    <definedName name="defl2" localSheetId="74">#REF!</definedName>
    <definedName name="defl2" localSheetId="66">#REF!</definedName>
    <definedName name="defl2" localSheetId="67">#REF!</definedName>
    <definedName name="defl2" localSheetId="69">#REF!</definedName>
    <definedName name="defl2" localSheetId="71">#REF!</definedName>
    <definedName name="defl2" localSheetId="73">#REF!</definedName>
    <definedName name="defl2" localSheetId="75">#REF!</definedName>
    <definedName name="defl2" localSheetId="76">#REF!</definedName>
    <definedName name="defl2" localSheetId="77">#REF!</definedName>
    <definedName name="defl2" localSheetId="78">#REF!</definedName>
    <definedName name="defl2" localSheetId="81">#REF!</definedName>
    <definedName name="defl2" localSheetId="82">#REF!</definedName>
    <definedName name="defl2" localSheetId="15">#REF!</definedName>
    <definedName name="defl2" localSheetId="18">#REF!</definedName>
    <definedName name="defl2" localSheetId="17">#REF!</definedName>
    <definedName name="defl2" localSheetId="64">#REF!</definedName>
    <definedName name="defl2" localSheetId="65">#REF!</definedName>
    <definedName name="defl2" localSheetId="87">#REF!</definedName>
    <definedName name="defl2" localSheetId="85">#REF!</definedName>
    <definedName name="defl2" localSheetId="86">#REF!</definedName>
    <definedName name="defl2" localSheetId="88">#REF!</definedName>
    <definedName name="defl2" localSheetId="89">#REF!</definedName>
    <definedName name="defl2">#REF!</definedName>
    <definedName name="dep">OFFSET(#REF!,505,9,10000,1)</definedName>
    <definedName name="DEPO" localSheetId="7">[2]Links!$D$3</definedName>
    <definedName name="DEPO" localSheetId="22">#REF!</definedName>
    <definedName name="DEPO" localSheetId="32">#REF!</definedName>
    <definedName name="DEPO" localSheetId="45">[2]Links!$D$3</definedName>
    <definedName name="DEPO" localSheetId="47">[2]Links!$D$3</definedName>
    <definedName name="DEPO" localSheetId="66">#REF!</definedName>
    <definedName name="DEPO" localSheetId="67">#REF!</definedName>
    <definedName name="DEPO" localSheetId="69">#REF!</definedName>
    <definedName name="DEPO" localSheetId="71">#REF!</definedName>
    <definedName name="DEPO" localSheetId="75">#REF!</definedName>
    <definedName name="DEPO" localSheetId="77">#REF!</definedName>
    <definedName name="DEPO" localSheetId="81">#REF!</definedName>
    <definedName name="DEPO" localSheetId="64">#REF!</definedName>
    <definedName name="DEPO" localSheetId="65">#REF!</definedName>
    <definedName name="DEPO">#REF!</definedName>
    <definedName name="DEPO_F" localSheetId="7">[2]Links!$T$44</definedName>
    <definedName name="DEPO_F" localSheetId="22">#REF!</definedName>
    <definedName name="DEPO_F" localSheetId="32">#REF!</definedName>
    <definedName name="DEPO_F" localSheetId="45">[2]Links!$T$44</definedName>
    <definedName name="DEPO_F" localSheetId="47">[2]Links!$T$44</definedName>
    <definedName name="DEPO_F" localSheetId="66">#REF!</definedName>
    <definedName name="DEPO_F" localSheetId="67">#REF!</definedName>
    <definedName name="DEPO_F" localSheetId="69">#REF!</definedName>
    <definedName name="DEPO_F" localSheetId="71">#REF!</definedName>
    <definedName name="DEPO_F" localSheetId="75">#REF!</definedName>
    <definedName name="DEPO_F" localSheetId="77">#REF!</definedName>
    <definedName name="DEPO_F" localSheetId="81">#REF!</definedName>
    <definedName name="DEPO_F" localSheetId="64">#REF!</definedName>
    <definedName name="DEPO_F" localSheetId="65">#REF!</definedName>
    <definedName name="DEPO_F">#REF!</definedName>
    <definedName name="DEPOM" localSheetId="7">[2]Links!$D$7</definedName>
    <definedName name="DEPOM" localSheetId="22">#REF!</definedName>
    <definedName name="DEPOM" localSheetId="32">#REF!</definedName>
    <definedName name="DEPOM" localSheetId="45">[2]Links!$D$7</definedName>
    <definedName name="DEPOM" localSheetId="47">[2]Links!$D$7</definedName>
    <definedName name="DEPOM" localSheetId="66">#REF!</definedName>
    <definedName name="DEPOM" localSheetId="67">#REF!</definedName>
    <definedName name="DEPOM" localSheetId="69">#REF!</definedName>
    <definedName name="DEPOM" localSheetId="71">#REF!</definedName>
    <definedName name="DEPOM" localSheetId="75">#REF!</definedName>
    <definedName name="DEPOM" localSheetId="77">#REF!</definedName>
    <definedName name="DEPOM" localSheetId="81">#REF!</definedName>
    <definedName name="DEPOM" localSheetId="64">#REF!</definedName>
    <definedName name="DEPOM" localSheetId="65">#REF!</definedName>
    <definedName name="DEPOM">#REF!</definedName>
    <definedName name="DEPORATE" localSheetId="7">[2]Links!$R$16</definedName>
    <definedName name="DEPORATE" localSheetId="22">#REF!</definedName>
    <definedName name="DEPORATE" localSheetId="32">#REF!</definedName>
    <definedName name="DEPORATE" localSheetId="45">[2]Links!$R$16</definedName>
    <definedName name="DEPORATE" localSheetId="47">[2]Links!$R$16</definedName>
    <definedName name="DEPORATE" localSheetId="66">#REF!</definedName>
    <definedName name="DEPORATE" localSheetId="67">#REF!</definedName>
    <definedName name="DEPORATE" localSheetId="69">#REF!</definedName>
    <definedName name="DEPORATE" localSheetId="71">#REF!</definedName>
    <definedName name="DEPORATE" localSheetId="75">#REF!</definedName>
    <definedName name="DEPORATE" localSheetId="77">#REF!</definedName>
    <definedName name="DEPORATE" localSheetId="81">#REF!</definedName>
    <definedName name="DEPORATE" localSheetId="64">#REF!</definedName>
    <definedName name="DEPORATE" localSheetId="65">#REF!</definedName>
    <definedName name="DEPORATE">#REF!</definedName>
    <definedName name="DEPORATE_F" localSheetId="7">[2]Links!$T$48</definedName>
    <definedName name="DEPORATE_F" localSheetId="22">#REF!</definedName>
    <definedName name="DEPORATE_F" localSheetId="32">#REF!</definedName>
    <definedName name="DEPORATE_F" localSheetId="45">[2]Links!$T$48</definedName>
    <definedName name="DEPORATE_F" localSheetId="47">[2]Links!$T$48</definedName>
    <definedName name="DEPORATE_F" localSheetId="66">#REF!</definedName>
    <definedName name="DEPORATE_F" localSheetId="67">#REF!</definedName>
    <definedName name="DEPORATE_F" localSheetId="69">#REF!</definedName>
    <definedName name="DEPORATE_F" localSheetId="71">#REF!</definedName>
    <definedName name="DEPORATE_F" localSheetId="75">#REF!</definedName>
    <definedName name="DEPORATE_F" localSheetId="77">#REF!</definedName>
    <definedName name="DEPORATE_F" localSheetId="81">#REF!</definedName>
    <definedName name="DEPORATE_F" localSheetId="64">#REF!</definedName>
    <definedName name="DEPORATE_F" localSheetId="65">#REF!</definedName>
    <definedName name="DEPORATE_F">#REF!</definedName>
    <definedName name="DEPORM" localSheetId="7">[2]Links!$D$9</definedName>
    <definedName name="DEPORM" localSheetId="22">#REF!</definedName>
    <definedName name="DEPORM" localSheetId="32">#REF!</definedName>
    <definedName name="DEPORM" localSheetId="45">[2]Links!$D$9</definedName>
    <definedName name="DEPORM" localSheetId="47">[2]Links!$D$9</definedName>
    <definedName name="DEPORM" localSheetId="66">#REF!</definedName>
    <definedName name="DEPORM" localSheetId="67">#REF!</definedName>
    <definedName name="DEPORM" localSheetId="69">#REF!</definedName>
    <definedName name="DEPORM" localSheetId="71">#REF!</definedName>
    <definedName name="DEPORM" localSheetId="75">#REF!</definedName>
    <definedName name="DEPORM" localSheetId="77">#REF!</definedName>
    <definedName name="DEPORM" localSheetId="81">#REF!</definedName>
    <definedName name="DEPORM" localSheetId="64">#REF!</definedName>
    <definedName name="DEPORM" localSheetId="65">#REF!</definedName>
    <definedName name="DEPORM">#REF!</definedName>
    <definedName name="DEPORTYA" localSheetId="7">[2]Links!$V$14</definedName>
    <definedName name="DEPORTYA" localSheetId="22">#REF!</definedName>
    <definedName name="DEPORTYA" localSheetId="32">#REF!</definedName>
    <definedName name="DEPORTYA" localSheetId="45">[2]Links!$V$14</definedName>
    <definedName name="DEPORTYA" localSheetId="47">[2]Links!$V$14</definedName>
    <definedName name="DEPORTYA" localSheetId="66">#REF!</definedName>
    <definedName name="DEPORTYA" localSheetId="67">#REF!</definedName>
    <definedName name="DEPORTYA" localSheetId="69">#REF!</definedName>
    <definedName name="DEPORTYA" localSheetId="71">#REF!</definedName>
    <definedName name="DEPORTYA" localSheetId="75">#REF!</definedName>
    <definedName name="DEPORTYA" localSheetId="77">#REF!</definedName>
    <definedName name="DEPORTYA" localSheetId="81">#REF!</definedName>
    <definedName name="DEPORTYA" localSheetId="64">#REF!</definedName>
    <definedName name="DEPORTYA" localSheetId="65">#REF!</definedName>
    <definedName name="DEPORTYA">#REF!</definedName>
    <definedName name="DEPORY" localSheetId="7">[2]Links!$D$13</definedName>
    <definedName name="DEPORY" localSheetId="22">#REF!</definedName>
    <definedName name="DEPORY" localSheetId="32">#REF!</definedName>
    <definedName name="DEPORY" localSheetId="45">[2]Links!$D$13</definedName>
    <definedName name="DEPORY" localSheetId="47">[2]Links!$D$13</definedName>
    <definedName name="DEPORY" localSheetId="66">#REF!</definedName>
    <definedName name="DEPORY" localSheetId="67">#REF!</definedName>
    <definedName name="DEPORY" localSheetId="69">#REF!</definedName>
    <definedName name="DEPORY" localSheetId="71">#REF!</definedName>
    <definedName name="DEPORY" localSheetId="75">#REF!</definedName>
    <definedName name="DEPORY" localSheetId="77">#REF!</definedName>
    <definedName name="DEPORY" localSheetId="81">#REF!</definedName>
    <definedName name="DEPORY" localSheetId="64">#REF!</definedName>
    <definedName name="DEPORY" localSheetId="65">#REF!</definedName>
    <definedName name="DEPORY">#REF!</definedName>
    <definedName name="DEPOY" localSheetId="7">[2]Links!$D$11</definedName>
    <definedName name="DEPOY" localSheetId="22">#REF!</definedName>
    <definedName name="DEPOY" localSheetId="32">#REF!</definedName>
    <definedName name="DEPOY" localSheetId="45">[2]Links!$D$11</definedName>
    <definedName name="DEPOY" localSheetId="47">[2]Links!$D$11</definedName>
    <definedName name="DEPOY" localSheetId="66">#REF!</definedName>
    <definedName name="DEPOY" localSheetId="67">#REF!</definedName>
    <definedName name="DEPOY" localSheetId="69">#REF!</definedName>
    <definedName name="DEPOY" localSheetId="71">#REF!</definedName>
    <definedName name="DEPOY" localSheetId="75">#REF!</definedName>
    <definedName name="DEPOY" localSheetId="77">#REF!</definedName>
    <definedName name="DEPOY" localSheetId="81">#REF!</definedName>
    <definedName name="DEPOY" localSheetId="64">#REF!</definedName>
    <definedName name="DEPOY" localSheetId="65">#REF!</definedName>
    <definedName name="DEPOY">#REF!</definedName>
    <definedName name="DEPOYN" localSheetId="7">[2]Links!$D$19</definedName>
    <definedName name="DEPOYN" localSheetId="22">#REF!</definedName>
    <definedName name="DEPOYN" localSheetId="32">#REF!</definedName>
    <definedName name="DEPOYN" localSheetId="45">[2]Links!$D$19</definedName>
    <definedName name="DEPOYN" localSheetId="47">[2]Links!$D$19</definedName>
    <definedName name="DEPOYN" localSheetId="66">#REF!</definedName>
    <definedName name="DEPOYN" localSheetId="67">#REF!</definedName>
    <definedName name="DEPOYN" localSheetId="69">#REF!</definedName>
    <definedName name="DEPOYN" localSheetId="71">#REF!</definedName>
    <definedName name="DEPOYN" localSheetId="75">#REF!</definedName>
    <definedName name="DEPOYN" localSheetId="77">#REF!</definedName>
    <definedName name="DEPOYN" localSheetId="81">#REF!</definedName>
    <definedName name="DEPOYN" localSheetId="64">#REF!</definedName>
    <definedName name="DEPOYN" localSheetId="65">#REF!</definedName>
    <definedName name="DEPOYN">#REF!</definedName>
    <definedName name="DEPOYND" localSheetId="7">[2]Links!$D$21</definedName>
    <definedName name="DEPOYND" localSheetId="22">#REF!</definedName>
    <definedName name="DEPOYND" localSheetId="32">#REF!</definedName>
    <definedName name="DEPOYND" localSheetId="45">[2]Links!$D$21</definedName>
    <definedName name="DEPOYND" localSheetId="47">[2]Links!$D$21</definedName>
    <definedName name="DEPOYND" localSheetId="66">#REF!</definedName>
    <definedName name="DEPOYND" localSheetId="67">#REF!</definedName>
    <definedName name="DEPOYND" localSheetId="69">#REF!</definedName>
    <definedName name="DEPOYND" localSheetId="71">#REF!</definedName>
    <definedName name="DEPOYND" localSheetId="75">#REF!</definedName>
    <definedName name="DEPOYND" localSheetId="77">#REF!</definedName>
    <definedName name="DEPOYND" localSheetId="81">#REF!</definedName>
    <definedName name="DEPOYND" localSheetId="64">#REF!</definedName>
    <definedName name="DEPOYND" localSheetId="65">#REF!</definedName>
    <definedName name="DEPOYND">#REF!</definedName>
    <definedName name="deps">OFFSET(#REF!,755,9,10000,1)</definedName>
    <definedName name="deux">{"résultats",#N/A,FALSE,"résultats SFS";"indicateurs",#N/A,FALSE,"résultats SFS";"commentaires",#N/A,FALSE,"commentaires SFS";"graphiques",#N/A,FALSE,"graphiques SFS"}</definedName>
    <definedName name="dfdfdf" localSheetId="1" hidden="1">{#N/A,#N/A,FALSE,"т02бд"}</definedName>
    <definedName name="dfdfdf" localSheetId="12" hidden="1">{#N/A,#N/A,FALSE,"т02бд"}</definedName>
    <definedName name="dfdfdf" localSheetId="13" hidden="1">{#N/A,#N/A,FALSE,"т02бд"}</definedName>
    <definedName name="dfdfdf" localSheetId="7" hidden="1">{#N/A,#N/A,FALSE,"т02бд"}</definedName>
    <definedName name="dfdfdf" localSheetId="11" hidden="1">{#N/A,#N/A,FALSE,"т02бд"}</definedName>
    <definedName name="dfdfdf" localSheetId="39" hidden="1">{#N/A,#N/A,FALSE,"т02бд"}</definedName>
    <definedName name="dfdfdf" localSheetId="45" hidden="1">{#N/A,#N/A,FALSE,"т02бд"}</definedName>
    <definedName name="dfdfdf" localSheetId="47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9" hidden="1">{#N/A,#N/A,FALSE,"т02бд"}</definedName>
    <definedName name="dfdfdf" localSheetId="71" hidden="1">{#N/A,#N/A,FALSE,"т02бд"}</definedName>
    <definedName name="dfdfdf" localSheetId="75" hidden="1">{#N/A,#N/A,FALSE,"т02бд"}</definedName>
    <definedName name="dfdfdf" localSheetId="84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81" hidden="1">{#N/A,#N/A,FALSE,"т02бд"}</definedName>
    <definedName name="dfdfdf" localSheetId="82" hidden="1">{#N/A,#N/A,FALSE,"т02бд"}</definedName>
    <definedName name="dfdfdf" localSheetId="83">{#N/A,#N/A,FALSE,"т02бд"}</definedName>
    <definedName name="dfdfdf" localSheetId="64" hidden="1">{#N/A,#N/A,FALSE,"т02бд"}</definedName>
    <definedName name="dfdfdf" localSheetId="65" hidden="1">{#N/A,#N/A,FALSE,"т02бд"}</definedName>
    <definedName name="dfdfdf" localSheetId="87" hidden="1">{#N/A,#N/A,FALSE,"т02бд"}</definedName>
    <definedName name="dfdfdf" localSheetId="85" hidden="1">{#N/A,#N/A,FALSE,"т02бд"}</definedName>
    <definedName name="dfdfdf" localSheetId="86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2" hidden="1">{#N/A,#N/A,FALSE,"т02бд"}</definedName>
    <definedName name="dfdfdf_2" localSheetId="13" hidden="1">{#N/A,#N/A,FALSE,"т02бд"}</definedName>
    <definedName name="dfdfdf_2" localSheetId="7" hidden="1">{#N/A,#N/A,FALSE,"т02бд"}</definedName>
    <definedName name="dfdfdf_2" localSheetId="11" hidden="1">{#N/A,#N/A,FALSE,"т02бд"}</definedName>
    <definedName name="dfdfdf_2" localSheetId="39" hidden="1">{#N/A,#N/A,FALSE,"т02бд"}</definedName>
    <definedName name="dfdfdf_2" localSheetId="45" hidden="1">{#N/A,#N/A,FALSE,"т02бд"}</definedName>
    <definedName name="dfdfdf_2" localSheetId="47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9" hidden="1">{#N/A,#N/A,FALSE,"т02бд"}</definedName>
    <definedName name="dfdfdf_2" localSheetId="71" hidden="1">{#N/A,#N/A,FALSE,"т02бд"}</definedName>
    <definedName name="dfdfdf_2" localSheetId="75" hidden="1">{#N/A,#N/A,FALSE,"т02бд"}</definedName>
    <definedName name="dfdfdf_2" localSheetId="84">{#N/A,#N/A,FALSE,"т02бд"}</definedName>
    <definedName name="dfdfdf_2" localSheetId="76" hidden="1">{#N/A,#N/A,FALSE,"т02бд"}</definedName>
    <definedName name="dfdfdf_2" localSheetId="77" hidden="1">{#N/A,#N/A,FALSE,"т02бд"}</definedName>
    <definedName name="dfdfdf_2" localSheetId="81" hidden="1">{#N/A,#N/A,FALSE,"т02бд"}</definedName>
    <definedName name="dfdfdf_2" localSheetId="82" hidden="1">{#N/A,#N/A,FALSE,"т02бд"}</definedName>
    <definedName name="dfdfdf_2" localSheetId="83">{#N/A,#N/A,FALSE,"т02бд"}</definedName>
    <definedName name="dfdfdf_2" localSheetId="64" hidden="1">{#N/A,#N/A,FALSE,"т02бд"}</definedName>
    <definedName name="dfdfdf_2" localSheetId="65" hidden="1">{#N/A,#N/A,FALSE,"т02бд"}</definedName>
    <definedName name="dfdfdf_2" localSheetId="87" hidden="1">{#N/A,#N/A,FALSE,"т02бд"}</definedName>
    <definedName name="dfdfdf_2" localSheetId="85" hidden="1">{#N/A,#N/A,FALSE,"т02бд"}</definedName>
    <definedName name="dfdfdf_2" localSheetId="86" hidden="1">{#N/A,#N/A,FALSE,"т02бд"}</definedName>
    <definedName name="dfdfdf_2" localSheetId="88" hidden="1">{#N/A,#N/A,FALSE,"т02бд"}</definedName>
    <definedName name="dfdfdf_2" localSheetId="8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2" hidden="1">{#N/A,#N/A,FALSE,"т02бд"}</definedName>
    <definedName name="dfdfdf_2_1" localSheetId="13" hidden="1">{#N/A,#N/A,FALSE,"т02бд"}</definedName>
    <definedName name="dfdfdf_2_1" localSheetId="7" hidden="1">{#N/A,#N/A,FALSE,"т02бд"}</definedName>
    <definedName name="dfdfdf_2_1" localSheetId="11" hidden="1">{#N/A,#N/A,FALSE,"т02бд"}</definedName>
    <definedName name="dfdfdf_2_1" localSheetId="39" hidden="1">{#N/A,#N/A,FALSE,"т02бд"}</definedName>
    <definedName name="dfdfdf_2_1" localSheetId="45" hidden="1">{#N/A,#N/A,FALSE,"т02бд"}</definedName>
    <definedName name="dfdfdf_2_1" localSheetId="47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9" hidden="1">{#N/A,#N/A,FALSE,"т02бд"}</definedName>
    <definedName name="dfdfdf_2_1" localSheetId="71" hidden="1">{#N/A,#N/A,FALSE,"т02бд"}</definedName>
    <definedName name="dfdfdf_2_1" localSheetId="75" hidden="1">{#N/A,#N/A,FALSE,"т02бд"}</definedName>
    <definedName name="dfdfdf_2_1" localSheetId="84">{#N/A,#N/A,FALSE,"т02бд"}</definedName>
    <definedName name="dfdfdf_2_1" localSheetId="76" hidden="1">{#N/A,#N/A,FALSE,"т02бд"}</definedName>
    <definedName name="dfdfdf_2_1" localSheetId="77" hidden="1">{#N/A,#N/A,FALSE,"т02бд"}</definedName>
    <definedName name="dfdfdf_2_1" localSheetId="81" hidden="1">{#N/A,#N/A,FALSE,"т02бд"}</definedName>
    <definedName name="dfdfdf_2_1" localSheetId="82" hidden="1">{#N/A,#N/A,FALSE,"т02бд"}</definedName>
    <definedName name="dfdfdf_2_1" localSheetId="83">{#N/A,#N/A,FALSE,"т02бд"}</definedName>
    <definedName name="dfdfdf_2_1" localSheetId="64" hidden="1">{#N/A,#N/A,FALSE,"т02бд"}</definedName>
    <definedName name="dfdfdf_2_1" localSheetId="65" hidden="1">{#N/A,#N/A,FALSE,"т02бд"}</definedName>
    <definedName name="dfdfdf_2_1" localSheetId="87" hidden="1">{#N/A,#N/A,FALSE,"т02бд"}</definedName>
    <definedName name="dfdfdf_2_1" localSheetId="85" hidden="1">{#N/A,#N/A,FALSE,"т02бд"}</definedName>
    <definedName name="dfdfdf_2_1" localSheetId="86" hidden="1">{#N/A,#N/A,FALSE,"т02бд"}</definedName>
    <definedName name="dfdfdf_2_1" localSheetId="88" hidden="1">{#N/A,#N/A,FALSE,"т02бд"}</definedName>
    <definedName name="dfdfdf_2_1" localSheetId="89" hidden="1">{#N/A,#N/A,FALSE,"т02бд"}</definedName>
    <definedName name="dfdfdf_2_1" hidden="1">{#N/A,#N/A,FALSE,"т02бд"}</definedName>
    <definedName name="dfhdf">{"'előző év december'!$A$2:$CP$214"}</definedName>
    <definedName name="Dif_1" localSheetId="7">[11]C!$N$146</definedName>
    <definedName name="Dif_1" localSheetId="45">[11]C!$N$146</definedName>
    <definedName name="Dif_1" localSheetId="47">[11]C!$N$146</definedName>
    <definedName name="Dif_1" localSheetId="69">#REF!</definedName>
    <definedName name="Dif_1" localSheetId="73">#REF!</definedName>
    <definedName name="Dif_1" localSheetId="84">#REF!</definedName>
    <definedName name="Dif_1" localSheetId="83">#REF!</definedName>
    <definedName name="Dif_1">#REF!</definedName>
    <definedName name="Dif_2" localSheetId="7">[11]C!$BB$139</definedName>
    <definedName name="Dif_2" localSheetId="45">[11]C!$BB$139</definedName>
    <definedName name="Dif_2" localSheetId="47">[11]C!$BB$139</definedName>
    <definedName name="Dif_2" localSheetId="69">#REF!</definedName>
    <definedName name="Dif_2" localSheetId="73">#REF!</definedName>
    <definedName name="Dif_2" localSheetId="84">#REF!</definedName>
    <definedName name="Dif_2" localSheetId="83">#REF!</definedName>
    <definedName name="Dif_2">#REF!</definedName>
    <definedName name="DKK">#REF!</definedName>
    <definedName name="Dodatok">#REF!</definedName>
    <definedName name="Dodatok2_3">#REF!</definedName>
    <definedName name="drfgdfgf" localSheetId="1" hidden="1">{#N/A,#N/A,FALSE,"Лист4"}</definedName>
    <definedName name="drfgdfgf" localSheetId="12" hidden="1">{#N/A,#N/A,FALSE,"Лист4"}</definedName>
    <definedName name="drfgdfgf" localSheetId="13" hidden="1">{#N/A,#N/A,FALSE,"Лист4"}</definedName>
    <definedName name="drfgdfgf" localSheetId="7" hidden="1">{#N/A,#N/A,FALSE,"Лист4"}</definedName>
    <definedName name="drfgdfgf" localSheetId="11" hidden="1">{#N/A,#N/A,FALSE,"Лист4"}</definedName>
    <definedName name="drfgdfgf" localSheetId="39" hidden="1">{#N/A,#N/A,FALSE,"Лист4"}</definedName>
    <definedName name="drfgdfgf" localSheetId="45" hidden="1">{#N/A,#N/A,FALSE,"Лист4"}</definedName>
    <definedName name="drfgdfgf" localSheetId="47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9" hidden="1">{#N/A,#N/A,FALSE,"Лист4"}</definedName>
    <definedName name="drfgdfgf" localSheetId="71" hidden="1">{#N/A,#N/A,FALSE,"Лист4"}</definedName>
    <definedName name="drfgdfgf" localSheetId="75" hidden="1">{#N/A,#N/A,FALSE,"Лист4"}</definedName>
    <definedName name="drfgdfgf" localSheetId="84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81" hidden="1">{#N/A,#N/A,FALSE,"Лист4"}</definedName>
    <definedName name="drfgdfgf" localSheetId="82" hidden="1">{#N/A,#N/A,FALSE,"Лист4"}</definedName>
    <definedName name="drfgdfgf" localSheetId="83">{#N/A,#N/A,FALSE,"Лист4"}</definedName>
    <definedName name="drfgdfgf" localSheetId="64" hidden="1">{#N/A,#N/A,FALSE,"Лист4"}</definedName>
    <definedName name="drfgdfgf" localSheetId="65" hidden="1">{#N/A,#N/A,FALSE,"Лист4"}</definedName>
    <definedName name="drfgdfgf" localSheetId="87" hidden="1">{#N/A,#N/A,FALSE,"Лист4"}</definedName>
    <definedName name="drfgdfgf" localSheetId="85" hidden="1">{#N/A,#N/A,FALSE,"Лист4"}</definedName>
    <definedName name="drfgdfgf" localSheetId="86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hidden="1">{#N/A,#N/A,FALSE,"Лист4"}</definedName>
    <definedName name="ds">{"'előző év december'!$A$2:$CP$214"}</definedName>
    <definedName name="dsf" localSheetId="1" hidden="1">{#N/A,#N/A,FALSE,"т02бд"}</definedName>
    <definedName name="dsf" localSheetId="12" hidden="1">{#N/A,#N/A,FALSE,"т02бд"}</definedName>
    <definedName name="dsf" localSheetId="13" hidden="1">{#N/A,#N/A,FALSE,"т02бд"}</definedName>
    <definedName name="dsf" localSheetId="7" hidden="1">{#N/A,#N/A,FALSE,"т02бд"}</definedName>
    <definedName name="dsf" localSheetId="11" hidden="1">{#N/A,#N/A,FALSE,"т02бд"}</definedName>
    <definedName name="dsf" localSheetId="39" hidden="1">{#N/A,#N/A,FALSE,"т02бд"}</definedName>
    <definedName name="dsf" localSheetId="45" hidden="1">{#N/A,#N/A,FALSE,"т02бд"}</definedName>
    <definedName name="dsf" localSheetId="47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9" hidden="1">{#N/A,#N/A,FALSE,"т02бд"}</definedName>
    <definedName name="dsf" localSheetId="71" hidden="1">{#N/A,#N/A,FALSE,"т02бд"}</definedName>
    <definedName name="dsf" localSheetId="75" hidden="1">{#N/A,#N/A,FALSE,"т02бд"}</definedName>
    <definedName name="dsf" localSheetId="84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81" hidden="1">{#N/A,#N/A,FALSE,"т02бд"}</definedName>
    <definedName name="dsf" localSheetId="82" hidden="1">{#N/A,#N/A,FALSE,"т02бд"}</definedName>
    <definedName name="dsf" localSheetId="83">{#N/A,#N/A,FALSE,"т02бд"}</definedName>
    <definedName name="dsf" localSheetId="64" hidden="1">{#N/A,#N/A,FALSE,"т02бд"}</definedName>
    <definedName name="dsf" localSheetId="65" hidden="1">{#N/A,#N/A,FALSE,"т02бд"}</definedName>
    <definedName name="dsf" localSheetId="87" hidden="1">{#N/A,#N/A,FALSE,"т02бд"}</definedName>
    <definedName name="dsf" localSheetId="85" hidden="1">{#N/A,#N/A,FALSE,"т02бд"}</definedName>
    <definedName name="dsf" localSheetId="86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2" hidden="1">{#N/A,#N/A,FALSE,"т02бд"}</definedName>
    <definedName name="dsf_2" localSheetId="13" hidden="1">{#N/A,#N/A,FALSE,"т02бд"}</definedName>
    <definedName name="dsf_2" localSheetId="7" hidden="1">{#N/A,#N/A,FALSE,"т02бд"}</definedName>
    <definedName name="dsf_2" localSheetId="11" hidden="1">{#N/A,#N/A,FALSE,"т02бд"}</definedName>
    <definedName name="dsf_2" localSheetId="39" hidden="1">{#N/A,#N/A,FALSE,"т02бд"}</definedName>
    <definedName name="dsf_2" localSheetId="45" hidden="1">{#N/A,#N/A,FALSE,"т02бд"}</definedName>
    <definedName name="dsf_2" localSheetId="47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9" hidden="1">{#N/A,#N/A,FALSE,"т02бд"}</definedName>
    <definedName name="dsf_2" localSheetId="71" hidden="1">{#N/A,#N/A,FALSE,"т02бд"}</definedName>
    <definedName name="dsf_2" localSheetId="75" hidden="1">{#N/A,#N/A,FALSE,"т02бд"}</definedName>
    <definedName name="dsf_2" localSheetId="84">{#N/A,#N/A,FALSE,"т02бд"}</definedName>
    <definedName name="dsf_2" localSheetId="76" hidden="1">{#N/A,#N/A,FALSE,"т02бд"}</definedName>
    <definedName name="dsf_2" localSheetId="77" hidden="1">{#N/A,#N/A,FALSE,"т02бд"}</definedName>
    <definedName name="dsf_2" localSheetId="81" hidden="1">{#N/A,#N/A,FALSE,"т02бд"}</definedName>
    <definedName name="dsf_2" localSheetId="82" hidden="1">{#N/A,#N/A,FALSE,"т02бд"}</definedName>
    <definedName name="dsf_2" localSheetId="83">{#N/A,#N/A,FALSE,"т02бд"}</definedName>
    <definedName name="dsf_2" localSheetId="64" hidden="1">{#N/A,#N/A,FALSE,"т02бд"}</definedName>
    <definedName name="dsf_2" localSheetId="65" hidden="1">{#N/A,#N/A,FALSE,"т02бд"}</definedName>
    <definedName name="dsf_2" localSheetId="87" hidden="1">{#N/A,#N/A,FALSE,"т02бд"}</definedName>
    <definedName name="dsf_2" localSheetId="85" hidden="1">{#N/A,#N/A,FALSE,"т02бд"}</definedName>
    <definedName name="dsf_2" localSheetId="86" hidden="1">{#N/A,#N/A,FALSE,"т02бд"}</definedName>
    <definedName name="dsf_2" localSheetId="88" hidden="1">{#N/A,#N/A,FALSE,"т02бд"}</definedName>
    <definedName name="dsf_2" localSheetId="8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2" hidden="1">{#N/A,#N/A,FALSE,"т02бд"}</definedName>
    <definedName name="dsf_2_1" localSheetId="13" hidden="1">{#N/A,#N/A,FALSE,"т02бд"}</definedName>
    <definedName name="dsf_2_1" localSheetId="7" hidden="1">{#N/A,#N/A,FALSE,"т02бд"}</definedName>
    <definedName name="dsf_2_1" localSheetId="11" hidden="1">{#N/A,#N/A,FALSE,"т02бд"}</definedName>
    <definedName name="dsf_2_1" localSheetId="39" hidden="1">{#N/A,#N/A,FALSE,"т02бд"}</definedName>
    <definedName name="dsf_2_1" localSheetId="45" hidden="1">{#N/A,#N/A,FALSE,"т02бд"}</definedName>
    <definedName name="dsf_2_1" localSheetId="47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9" hidden="1">{#N/A,#N/A,FALSE,"т02бд"}</definedName>
    <definedName name="dsf_2_1" localSheetId="71" hidden="1">{#N/A,#N/A,FALSE,"т02бд"}</definedName>
    <definedName name="dsf_2_1" localSheetId="75" hidden="1">{#N/A,#N/A,FALSE,"т02бд"}</definedName>
    <definedName name="dsf_2_1" localSheetId="84">{#N/A,#N/A,FALSE,"т02бд"}</definedName>
    <definedName name="dsf_2_1" localSheetId="76" hidden="1">{#N/A,#N/A,FALSE,"т02бд"}</definedName>
    <definedName name="dsf_2_1" localSheetId="77" hidden="1">{#N/A,#N/A,FALSE,"т02бд"}</definedName>
    <definedName name="dsf_2_1" localSheetId="81" hidden="1">{#N/A,#N/A,FALSE,"т02бд"}</definedName>
    <definedName name="dsf_2_1" localSheetId="82" hidden="1">{#N/A,#N/A,FALSE,"т02бд"}</definedName>
    <definedName name="dsf_2_1" localSheetId="83">{#N/A,#N/A,FALSE,"т02бд"}</definedName>
    <definedName name="dsf_2_1" localSheetId="64" hidden="1">{#N/A,#N/A,FALSE,"т02бд"}</definedName>
    <definedName name="dsf_2_1" localSheetId="65" hidden="1">{#N/A,#N/A,FALSE,"т02бд"}</definedName>
    <definedName name="dsf_2_1" localSheetId="87" hidden="1">{#N/A,#N/A,FALSE,"т02бд"}</definedName>
    <definedName name="dsf_2_1" localSheetId="85" hidden="1">{#N/A,#N/A,FALSE,"т02бд"}</definedName>
    <definedName name="dsf_2_1" localSheetId="86" hidden="1">{#N/A,#N/A,FALSE,"т02бд"}</definedName>
    <definedName name="dsf_2_1" localSheetId="88" hidden="1">{#N/A,#N/A,FALSE,"т02бд"}</definedName>
    <definedName name="dsf_2_1" localSheetId="8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12" hidden="1">{#N/A,#N/A,FALSE,"т02бд"}</definedName>
    <definedName name="dsfb" localSheetId="13" hidden="1">{#N/A,#N/A,FALSE,"т02бд"}</definedName>
    <definedName name="dsfb" localSheetId="7" hidden="1">{#N/A,#N/A,FALSE,"т02бд"}</definedName>
    <definedName name="dsfb" localSheetId="11" hidden="1">{#N/A,#N/A,FALSE,"т02бд"}</definedName>
    <definedName name="dsfb" localSheetId="39" hidden="1">{#N/A,#N/A,FALSE,"т02бд"}</definedName>
    <definedName name="dsfb" localSheetId="45" hidden="1">{#N/A,#N/A,FALSE,"т02бд"}</definedName>
    <definedName name="dsfb" localSheetId="47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9" hidden="1">{#N/A,#N/A,FALSE,"т02бд"}</definedName>
    <definedName name="dsfb" localSheetId="71" hidden="1">{#N/A,#N/A,FALSE,"т02бд"}</definedName>
    <definedName name="dsfb" localSheetId="75" hidden="1">{#N/A,#N/A,FALSE,"т02бд"}</definedName>
    <definedName name="dsfb" localSheetId="84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81" hidden="1">{#N/A,#N/A,FALSE,"т02бд"}</definedName>
    <definedName name="dsfb" localSheetId="82" hidden="1">{#N/A,#N/A,FALSE,"т02бд"}</definedName>
    <definedName name="dsfb" localSheetId="83">{#N/A,#N/A,FALSE,"т02бд"}</definedName>
    <definedName name="dsfb" localSheetId="64" hidden="1">{#N/A,#N/A,FALSE,"т02бд"}</definedName>
    <definedName name="dsfb" localSheetId="65" hidden="1">{#N/A,#N/A,FALSE,"т02бд"}</definedName>
    <definedName name="dsfb" localSheetId="87" hidden="1">{#N/A,#N/A,FALSE,"т02бд"}</definedName>
    <definedName name="dsfb" localSheetId="85" hidden="1">{#N/A,#N/A,FALSE,"т02бд"}</definedName>
    <definedName name="dsfb" localSheetId="86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2" hidden="1">{#N/A,#N/A,FALSE,"т02бд"}</definedName>
    <definedName name="dsfb_2" localSheetId="13" hidden="1">{#N/A,#N/A,FALSE,"т02бд"}</definedName>
    <definedName name="dsfb_2" localSheetId="7" hidden="1">{#N/A,#N/A,FALSE,"т02бд"}</definedName>
    <definedName name="dsfb_2" localSheetId="11" hidden="1">{#N/A,#N/A,FALSE,"т02бд"}</definedName>
    <definedName name="dsfb_2" localSheetId="39" hidden="1">{#N/A,#N/A,FALSE,"т02бд"}</definedName>
    <definedName name="dsfb_2" localSheetId="45" hidden="1">{#N/A,#N/A,FALSE,"т02бд"}</definedName>
    <definedName name="dsfb_2" localSheetId="47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9" hidden="1">{#N/A,#N/A,FALSE,"т02бд"}</definedName>
    <definedName name="dsfb_2" localSheetId="71" hidden="1">{#N/A,#N/A,FALSE,"т02бд"}</definedName>
    <definedName name="dsfb_2" localSheetId="75" hidden="1">{#N/A,#N/A,FALSE,"т02бд"}</definedName>
    <definedName name="dsfb_2" localSheetId="84">{#N/A,#N/A,FALSE,"т02бд"}</definedName>
    <definedName name="dsfb_2" localSheetId="76" hidden="1">{#N/A,#N/A,FALSE,"т02бд"}</definedName>
    <definedName name="dsfb_2" localSheetId="77" hidden="1">{#N/A,#N/A,FALSE,"т02бд"}</definedName>
    <definedName name="dsfb_2" localSheetId="81" hidden="1">{#N/A,#N/A,FALSE,"т02бд"}</definedName>
    <definedName name="dsfb_2" localSheetId="82" hidden="1">{#N/A,#N/A,FALSE,"т02бд"}</definedName>
    <definedName name="dsfb_2" localSheetId="83">{#N/A,#N/A,FALSE,"т02бд"}</definedName>
    <definedName name="dsfb_2" localSheetId="64" hidden="1">{#N/A,#N/A,FALSE,"т02бд"}</definedName>
    <definedName name="dsfb_2" localSheetId="65" hidden="1">{#N/A,#N/A,FALSE,"т02бд"}</definedName>
    <definedName name="dsfb_2" localSheetId="87" hidden="1">{#N/A,#N/A,FALSE,"т02бд"}</definedName>
    <definedName name="dsfb_2" localSheetId="85" hidden="1">{#N/A,#N/A,FALSE,"т02бд"}</definedName>
    <definedName name="dsfb_2" localSheetId="86" hidden="1">{#N/A,#N/A,FALSE,"т02бд"}</definedName>
    <definedName name="dsfb_2" localSheetId="88" hidden="1">{#N/A,#N/A,FALSE,"т02бд"}</definedName>
    <definedName name="dsfb_2" localSheetId="8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2" hidden="1">{#N/A,#N/A,FALSE,"т02бд"}</definedName>
    <definedName name="dsfb_2_1" localSheetId="13" hidden="1">{#N/A,#N/A,FALSE,"т02бд"}</definedName>
    <definedName name="dsfb_2_1" localSheetId="7" hidden="1">{#N/A,#N/A,FALSE,"т02бд"}</definedName>
    <definedName name="dsfb_2_1" localSheetId="11" hidden="1">{#N/A,#N/A,FALSE,"т02бд"}</definedName>
    <definedName name="dsfb_2_1" localSheetId="39" hidden="1">{#N/A,#N/A,FALSE,"т02бд"}</definedName>
    <definedName name="dsfb_2_1" localSheetId="45" hidden="1">{#N/A,#N/A,FALSE,"т02бд"}</definedName>
    <definedName name="dsfb_2_1" localSheetId="47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9" hidden="1">{#N/A,#N/A,FALSE,"т02бд"}</definedName>
    <definedName name="dsfb_2_1" localSheetId="71" hidden="1">{#N/A,#N/A,FALSE,"т02бд"}</definedName>
    <definedName name="dsfb_2_1" localSheetId="75" hidden="1">{#N/A,#N/A,FALSE,"т02бд"}</definedName>
    <definedName name="dsfb_2_1" localSheetId="84">{#N/A,#N/A,FALSE,"т02бд"}</definedName>
    <definedName name="dsfb_2_1" localSheetId="76" hidden="1">{#N/A,#N/A,FALSE,"т02бд"}</definedName>
    <definedName name="dsfb_2_1" localSheetId="77" hidden="1">{#N/A,#N/A,FALSE,"т02бд"}</definedName>
    <definedName name="dsfb_2_1" localSheetId="81" hidden="1">{#N/A,#N/A,FALSE,"т02бд"}</definedName>
    <definedName name="dsfb_2_1" localSheetId="82" hidden="1">{#N/A,#N/A,FALSE,"т02бд"}</definedName>
    <definedName name="dsfb_2_1" localSheetId="83">{#N/A,#N/A,FALSE,"т02бд"}</definedName>
    <definedName name="dsfb_2_1" localSheetId="64" hidden="1">{#N/A,#N/A,FALSE,"т02бд"}</definedName>
    <definedName name="dsfb_2_1" localSheetId="65" hidden="1">{#N/A,#N/A,FALSE,"т02бд"}</definedName>
    <definedName name="dsfb_2_1" localSheetId="87" hidden="1">{#N/A,#N/A,FALSE,"т02бд"}</definedName>
    <definedName name="dsfb_2_1" localSheetId="85" hidden="1">{#N/A,#N/A,FALSE,"т02бд"}</definedName>
    <definedName name="dsfb_2_1" localSheetId="86" hidden="1">{#N/A,#N/A,FALSE,"т02бд"}</definedName>
    <definedName name="dsfb_2_1" localSheetId="88" hidden="1">{#N/A,#N/A,FALSE,"т02бд"}</definedName>
    <definedName name="dsfb_2_1" localSheetId="8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12" hidden="1">{#N/A,#N/A,FALSE,"т02бд"}</definedName>
    <definedName name="dsfg" localSheetId="13" hidden="1">{#N/A,#N/A,FALSE,"т02бд"}</definedName>
    <definedName name="dsfg" localSheetId="7" hidden="1">{#N/A,#N/A,FALSE,"т02бд"}</definedName>
    <definedName name="dsfg" localSheetId="11" hidden="1">{#N/A,#N/A,FALSE,"т02бд"}</definedName>
    <definedName name="dsfg" localSheetId="39" hidden="1">{#N/A,#N/A,FALSE,"т02бд"}</definedName>
    <definedName name="dsfg" localSheetId="45" hidden="1">{#N/A,#N/A,FALSE,"т02бд"}</definedName>
    <definedName name="dsfg" localSheetId="47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9" hidden="1">{#N/A,#N/A,FALSE,"т02бд"}</definedName>
    <definedName name="dsfg" localSheetId="71" hidden="1">{#N/A,#N/A,FALSE,"т02бд"}</definedName>
    <definedName name="dsfg" localSheetId="75" hidden="1">{#N/A,#N/A,FALSE,"т02бд"}</definedName>
    <definedName name="dsfg" localSheetId="84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81" hidden="1">{#N/A,#N/A,FALSE,"т02бд"}</definedName>
    <definedName name="dsfg" localSheetId="82" hidden="1">{#N/A,#N/A,FALSE,"т02бд"}</definedName>
    <definedName name="dsfg" localSheetId="83">{#N/A,#N/A,FALSE,"т02бд"}</definedName>
    <definedName name="dsfg" localSheetId="64" hidden="1">{#N/A,#N/A,FALSE,"т02бд"}</definedName>
    <definedName name="dsfg" localSheetId="65" hidden="1">{#N/A,#N/A,FALSE,"т02бд"}</definedName>
    <definedName name="dsfg" localSheetId="87" hidden="1">{#N/A,#N/A,FALSE,"т02бд"}</definedName>
    <definedName name="dsfg" localSheetId="85" hidden="1">{#N/A,#N/A,FALSE,"т02бд"}</definedName>
    <definedName name="dsfg" localSheetId="86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2" hidden="1">{#N/A,#N/A,FALSE,"т02бд"}</definedName>
    <definedName name="dsfg_2" localSheetId="13" hidden="1">{#N/A,#N/A,FALSE,"т02бд"}</definedName>
    <definedName name="dsfg_2" localSheetId="7" hidden="1">{#N/A,#N/A,FALSE,"т02бд"}</definedName>
    <definedName name="dsfg_2" localSheetId="11" hidden="1">{#N/A,#N/A,FALSE,"т02бд"}</definedName>
    <definedName name="dsfg_2" localSheetId="39" hidden="1">{#N/A,#N/A,FALSE,"т02бд"}</definedName>
    <definedName name="dsfg_2" localSheetId="45" hidden="1">{#N/A,#N/A,FALSE,"т02бд"}</definedName>
    <definedName name="dsfg_2" localSheetId="47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9" hidden="1">{#N/A,#N/A,FALSE,"т02бд"}</definedName>
    <definedName name="dsfg_2" localSheetId="71" hidden="1">{#N/A,#N/A,FALSE,"т02бд"}</definedName>
    <definedName name="dsfg_2" localSheetId="75" hidden="1">{#N/A,#N/A,FALSE,"т02бд"}</definedName>
    <definedName name="dsfg_2" localSheetId="84">{#N/A,#N/A,FALSE,"т02бд"}</definedName>
    <definedName name="dsfg_2" localSheetId="76" hidden="1">{#N/A,#N/A,FALSE,"т02бд"}</definedName>
    <definedName name="dsfg_2" localSheetId="77" hidden="1">{#N/A,#N/A,FALSE,"т02бд"}</definedName>
    <definedName name="dsfg_2" localSheetId="81" hidden="1">{#N/A,#N/A,FALSE,"т02бд"}</definedName>
    <definedName name="dsfg_2" localSheetId="82" hidden="1">{#N/A,#N/A,FALSE,"т02бд"}</definedName>
    <definedName name="dsfg_2" localSheetId="83">{#N/A,#N/A,FALSE,"т02бд"}</definedName>
    <definedName name="dsfg_2" localSheetId="64" hidden="1">{#N/A,#N/A,FALSE,"т02бд"}</definedName>
    <definedName name="dsfg_2" localSheetId="65" hidden="1">{#N/A,#N/A,FALSE,"т02бд"}</definedName>
    <definedName name="dsfg_2" localSheetId="87" hidden="1">{#N/A,#N/A,FALSE,"т02бд"}</definedName>
    <definedName name="dsfg_2" localSheetId="85" hidden="1">{#N/A,#N/A,FALSE,"т02бд"}</definedName>
    <definedName name="dsfg_2" localSheetId="86" hidden="1">{#N/A,#N/A,FALSE,"т02бд"}</definedName>
    <definedName name="dsfg_2" localSheetId="88" hidden="1">{#N/A,#N/A,FALSE,"т02бд"}</definedName>
    <definedName name="dsfg_2" localSheetId="8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2" hidden="1">{#N/A,#N/A,FALSE,"т02бд"}</definedName>
    <definedName name="dsfg_2_1" localSheetId="13" hidden="1">{#N/A,#N/A,FALSE,"т02бд"}</definedName>
    <definedName name="dsfg_2_1" localSheetId="7" hidden="1">{#N/A,#N/A,FALSE,"т02бд"}</definedName>
    <definedName name="dsfg_2_1" localSheetId="11" hidden="1">{#N/A,#N/A,FALSE,"т02бд"}</definedName>
    <definedName name="dsfg_2_1" localSheetId="39" hidden="1">{#N/A,#N/A,FALSE,"т02бд"}</definedName>
    <definedName name="dsfg_2_1" localSheetId="45" hidden="1">{#N/A,#N/A,FALSE,"т02бд"}</definedName>
    <definedName name="dsfg_2_1" localSheetId="47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9" hidden="1">{#N/A,#N/A,FALSE,"т02бд"}</definedName>
    <definedName name="dsfg_2_1" localSheetId="71" hidden="1">{#N/A,#N/A,FALSE,"т02бд"}</definedName>
    <definedName name="dsfg_2_1" localSheetId="75" hidden="1">{#N/A,#N/A,FALSE,"т02бд"}</definedName>
    <definedName name="dsfg_2_1" localSheetId="84">{#N/A,#N/A,FALSE,"т02бд"}</definedName>
    <definedName name="dsfg_2_1" localSheetId="76" hidden="1">{#N/A,#N/A,FALSE,"т02бд"}</definedName>
    <definedName name="dsfg_2_1" localSheetId="77" hidden="1">{#N/A,#N/A,FALSE,"т02бд"}</definedName>
    <definedName name="dsfg_2_1" localSheetId="81" hidden="1">{#N/A,#N/A,FALSE,"т02бд"}</definedName>
    <definedName name="dsfg_2_1" localSheetId="82" hidden="1">{#N/A,#N/A,FALSE,"т02бд"}</definedName>
    <definedName name="dsfg_2_1" localSheetId="83">{#N/A,#N/A,FALSE,"т02бд"}</definedName>
    <definedName name="dsfg_2_1" localSheetId="64" hidden="1">{#N/A,#N/A,FALSE,"т02бд"}</definedName>
    <definedName name="dsfg_2_1" localSheetId="65" hidden="1">{#N/A,#N/A,FALSE,"т02бд"}</definedName>
    <definedName name="dsfg_2_1" localSheetId="87" hidden="1">{#N/A,#N/A,FALSE,"т02бд"}</definedName>
    <definedName name="dsfg_2_1" localSheetId="85" hidden="1">{#N/A,#N/A,FALSE,"т02бд"}</definedName>
    <definedName name="dsfg_2_1" localSheetId="86" hidden="1">{#N/A,#N/A,FALSE,"т02бд"}</definedName>
    <definedName name="dsfg_2_1" localSheetId="88" hidden="1">{#N/A,#N/A,FALSE,"т02бд"}</definedName>
    <definedName name="dsfg_2_1" localSheetId="89" hidden="1">{#N/A,#N/A,FALSE,"т02бд"}</definedName>
    <definedName name="dsfg_2_1" hidden="1">{#N/A,#N/A,FALSE,"т02бд"}</definedName>
    <definedName name="dsfgsdfg">{"'előző év december'!$A$2:$CP$214"}</definedName>
    <definedName name="dsfsdfsd">#REF!</definedName>
    <definedName name="dt">OFFSET(#REF!,505,7,10000,1)</definedName>
    <definedName name="dts">OFFSET(#REF!,2163,1,100000,1)</definedName>
    <definedName name="DUSAYA" localSheetId="7">[2]Links!$V$10</definedName>
    <definedName name="DUSAYA" localSheetId="22">#REF!</definedName>
    <definedName name="DUSAYA" localSheetId="32">#REF!</definedName>
    <definedName name="DUSAYA" localSheetId="45">[2]Links!$V$10</definedName>
    <definedName name="DUSAYA" localSheetId="47">[2]Links!$V$10</definedName>
    <definedName name="DUSAYA" localSheetId="66">#REF!</definedName>
    <definedName name="DUSAYA" localSheetId="67">#REF!</definedName>
    <definedName name="DUSAYA" localSheetId="69">#REF!</definedName>
    <definedName name="DUSAYA" localSheetId="71">#REF!</definedName>
    <definedName name="DUSAYA" localSheetId="75">#REF!</definedName>
    <definedName name="DUSAYA" localSheetId="77">#REF!</definedName>
    <definedName name="DUSAYA" localSheetId="81">#REF!</definedName>
    <definedName name="DUSAYA" localSheetId="64">#REF!</definedName>
    <definedName name="DUSAYA" localSheetId="65">#REF!</definedName>
    <definedName name="DUSAYA">#REF!</definedName>
    <definedName name="DVM0" localSheetId="7">[2]Links!$V$5</definedName>
    <definedName name="DVM0" localSheetId="22">#REF!</definedName>
    <definedName name="DVM0" localSheetId="32">#REF!</definedName>
    <definedName name="DVM0" localSheetId="45">[2]Links!$V$5</definedName>
    <definedName name="DVM0" localSheetId="47">[2]Links!$V$5</definedName>
    <definedName name="DVM0" localSheetId="66">#REF!</definedName>
    <definedName name="DVM0" localSheetId="67">#REF!</definedName>
    <definedName name="DVM0" localSheetId="69">#REF!</definedName>
    <definedName name="DVM0" localSheetId="71">#REF!</definedName>
    <definedName name="DVM0" localSheetId="75">#REF!</definedName>
    <definedName name="DVM0" localSheetId="77">#REF!</definedName>
    <definedName name="DVM0" localSheetId="81">#REF!</definedName>
    <definedName name="DVM0" localSheetId="64">#REF!</definedName>
    <definedName name="DVM0" localSheetId="65">#REF!</definedName>
    <definedName name="DVM0">#REF!</definedName>
    <definedName name="DVM0M" localSheetId="7">[2]Links!$J$33</definedName>
    <definedName name="DVM0M" localSheetId="22">#REF!</definedName>
    <definedName name="DVM0M" localSheetId="32">#REF!</definedName>
    <definedName name="DVM0M" localSheetId="45">[2]Links!$J$33</definedName>
    <definedName name="DVM0M" localSheetId="47">[2]Links!$J$33</definedName>
    <definedName name="DVM0M" localSheetId="66">#REF!</definedName>
    <definedName name="DVM0M" localSheetId="67">#REF!</definedName>
    <definedName name="DVM0M" localSheetId="69">#REF!</definedName>
    <definedName name="DVM0M" localSheetId="71">#REF!</definedName>
    <definedName name="DVM0M" localSheetId="75">#REF!</definedName>
    <definedName name="DVM0M" localSheetId="77">#REF!</definedName>
    <definedName name="DVM0M" localSheetId="81">#REF!</definedName>
    <definedName name="DVM0M" localSheetId="64">#REF!</definedName>
    <definedName name="DVM0M" localSheetId="65">#REF!</definedName>
    <definedName name="DVM0M">#REF!</definedName>
    <definedName name="DVM0MC" localSheetId="7">[2]Links!$J$36</definedName>
    <definedName name="DVM0MC" localSheetId="22">#REF!</definedName>
    <definedName name="DVM0MC" localSheetId="32">#REF!</definedName>
    <definedName name="DVM0MC" localSheetId="45">[2]Links!$J$36</definedName>
    <definedName name="DVM0MC" localSheetId="47">[2]Links!$J$36</definedName>
    <definedName name="DVM0MC" localSheetId="66">#REF!</definedName>
    <definedName name="DVM0MC" localSheetId="67">#REF!</definedName>
    <definedName name="DVM0MC" localSheetId="69">#REF!</definedName>
    <definedName name="DVM0MC" localSheetId="71">#REF!</definedName>
    <definedName name="DVM0MC" localSheetId="75">#REF!</definedName>
    <definedName name="DVM0MC" localSheetId="77">#REF!</definedName>
    <definedName name="DVM0MC" localSheetId="81">#REF!</definedName>
    <definedName name="DVM0MC" localSheetId="64">#REF!</definedName>
    <definedName name="DVM0MC" localSheetId="65">#REF!</definedName>
    <definedName name="DVM0MC">#REF!</definedName>
    <definedName name="DVM3M" localSheetId="7">[2]Links!$J$34</definedName>
    <definedName name="DVM3M" localSheetId="22">#REF!</definedName>
    <definedName name="DVM3M" localSheetId="32">#REF!</definedName>
    <definedName name="DVM3M" localSheetId="45">[2]Links!$J$34</definedName>
    <definedName name="DVM3M" localSheetId="47">[2]Links!$J$34</definedName>
    <definedName name="DVM3M" localSheetId="66">#REF!</definedName>
    <definedName name="DVM3M" localSheetId="67">#REF!</definedName>
    <definedName name="DVM3M" localSheetId="69">#REF!</definedName>
    <definedName name="DVM3M" localSheetId="71">#REF!</definedName>
    <definedName name="DVM3M" localSheetId="75">#REF!</definedName>
    <definedName name="DVM3M" localSheetId="77">#REF!</definedName>
    <definedName name="DVM3M" localSheetId="81">#REF!</definedName>
    <definedName name="DVM3M" localSheetId="64">#REF!</definedName>
    <definedName name="DVM3M" localSheetId="65">#REF!</definedName>
    <definedName name="DVM3M">#REF!</definedName>
    <definedName name="DVM3MC" localSheetId="7">[2]Links!$J$37</definedName>
    <definedName name="DVM3MC" localSheetId="22">#REF!</definedName>
    <definedName name="DVM3MC" localSheetId="32">#REF!</definedName>
    <definedName name="DVM3MC" localSheetId="45">[2]Links!$J$37</definedName>
    <definedName name="DVM3MC" localSheetId="47">[2]Links!$J$37</definedName>
    <definedName name="DVM3MC" localSheetId="66">#REF!</definedName>
    <definedName name="DVM3MC" localSheetId="67">#REF!</definedName>
    <definedName name="DVM3MC" localSheetId="69">#REF!</definedName>
    <definedName name="DVM3MC" localSheetId="71">#REF!</definedName>
    <definedName name="DVM3MC" localSheetId="75">#REF!</definedName>
    <definedName name="DVM3MC" localSheetId="77">#REF!</definedName>
    <definedName name="DVM3MC" localSheetId="81">#REF!</definedName>
    <definedName name="DVM3MC" localSheetId="64">#REF!</definedName>
    <definedName name="DVM3MC" localSheetId="65">#REF!</definedName>
    <definedName name="DVM3MC">#REF!</definedName>
    <definedName name="DVM3P" localSheetId="7">[2]Links!$V$23</definedName>
    <definedName name="DVM3P" localSheetId="22">#REF!</definedName>
    <definedName name="DVM3P" localSheetId="32">#REF!</definedName>
    <definedName name="DVM3P" localSheetId="45">[2]Links!$V$23</definedName>
    <definedName name="DVM3P" localSheetId="47">[2]Links!$V$23</definedName>
    <definedName name="DVM3P" localSheetId="66">#REF!</definedName>
    <definedName name="DVM3P" localSheetId="67">#REF!</definedName>
    <definedName name="DVM3P" localSheetId="69">#REF!</definedName>
    <definedName name="DVM3P" localSheetId="71">#REF!</definedName>
    <definedName name="DVM3P" localSheetId="75">#REF!</definedName>
    <definedName name="DVM3P" localSheetId="77">#REF!</definedName>
    <definedName name="DVM3P" localSheetId="81">#REF!</definedName>
    <definedName name="DVM3P" localSheetId="64">#REF!</definedName>
    <definedName name="DVM3P" localSheetId="65">#REF!</definedName>
    <definedName name="DVM3P">#REF!</definedName>
    <definedName name="DWAGEYA" localSheetId="7">[2]Links!$V$8</definedName>
    <definedName name="DWAGEYA" localSheetId="22">#REF!</definedName>
    <definedName name="DWAGEYA" localSheetId="32">#REF!</definedName>
    <definedName name="DWAGEYA" localSheetId="45">[2]Links!$V$8</definedName>
    <definedName name="DWAGEYA" localSheetId="47">[2]Links!$V$8</definedName>
    <definedName name="DWAGEYA" localSheetId="66">#REF!</definedName>
    <definedName name="DWAGEYA" localSheetId="67">#REF!</definedName>
    <definedName name="DWAGEYA" localSheetId="69">#REF!</definedName>
    <definedName name="DWAGEYA" localSheetId="71">#REF!</definedName>
    <definedName name="DWAGEYA" localSheetId="75">#REF!</definedName>
    <definedName name="DWAGEYA" localSheetId="77">#REF!</definedName>
    <definedName name="DWAGEYA" localSheetId="81">#REF!</definedName>
    <definedName name="DWAGEYA" localSheetId="64">#REF!</definedName>
    <definedName name="DWAGEYA" localSheetId="65">#REF!</definedName>
    <definedName name="DWAGEYA">#REF!</definedName>
    <definedName name="dyf">{"'előző év december'!$A$2:$CP$214"}</definedName>
    <definedName name="DynamicUAH_nom2">{"'Всего'!$A$1:$F$19"}</definedName>
    <definedName name="E" localSheetId="7">[5]C!$L$22</definedName>
    <definedName name="E" localSheetId="45">[5]C!$L$22</definedName>
    <definedName name="E" localSheetId="47">[5]C!$L$22</definedName>
    <definedName name="E" localSheetId="69">#REF!</definedName>
    <definedName name="E" localSheetId="73">#REF!</definedName>
    <definedName name="E">#REF!</definedName>
    <definedName name="E_F" localSheetId="7">[2]Links!$T$13</definedName>
    <definedName name="E_F" localSheetId="22">#REF!</definedName>
    <definedName name="E_F" localSheetId="32">#REF!</definedName>
    <definedName name="E_F" localSheetId="45">[2]Links!$T$13</definedName>
    <definedName name="E_F" localSheetId="47">[2]Links!$T$13</definedName>
    <definedName name="E_F" localSheetId="66">#REF!</definedName>
    <definedName name="E_F" localSheetId="67">#REF!</definedName>
    <definedName name="E_F" localSheetId="69">#REF!</definedName>
    <definedName name="E_F" localSheetId="71">#REF!</definedName>
    <definedName name="E_F" localSheetId="75">#REF!</definedName>
    <definedName name="E_F" localSheetId="77">#REF!</definedName>
    <definedName name="E_F" localSheetId="81">#REF!</definedName>
    <definedName name="E_F" localSheetId="64">#REF!</definedName>
    <definedName name="E_F" localSheetId="65">#REF!</definedName>
    <definedName name="E_F">#REF!</definedName>
    <definedName name="E_P" localSheetId="7">[2]Links!$X$17</definedName>
    <definedName name="E_P" localSheetId="22">#REF!</definedName>
    <definedName name="E_P" localSheetId="32">#REF!</definedName>
    <definedName name="E_P" localSheetId="45">[2]Links!$X$17</definedName>
    <definedName name="E_P" localSheetId="47">[2]Links!$X$17</definedName>
    <definedName name="E_P" localSheetId="66">#REF!</definedName>
    <definedName name="E_P" localSheetId="67">#REF!</definedName>
    <definedName name="E_P" localSheetId="69">#REF!</definedName>
    <definedName name="E_P" localSheetId="71">#REF!</definedName>
    <definedName name="E_P" localSheetId="75">#REF!</definedName>
    <definedName name="E_P" localSheetId="77">#REF!</definedName>
    <definedName name="E_P" localSheetId="81">#REF!</definedName>
    <definedName name="E_P" localSheetId="64">#REF!</definedName>
    <definedName name="E_P" localSheetId="65">#REF!</definedName>
    <definedName name="E_P">#REF!</definedName>
    <definedName name="EAD_CR_Chart_Nadzor_new">{"'Всего'!$A$1:$F$19"}</definedName>
    <definedName name="edr">{"'előző év december'!$A$2:$CP$214"}</definedName>
    <definedName name="EdssBatchRange" localSheetId="12">#REF!</definedName>
    <definedName name="EdssBatchRange" localSheetId="13">#REF!</definedName>
    <definedName name="EdssBatchRange" localSheetId="14">#REF!</definedName>
    <definedName name="EdssBatchRange" localSheetId="7">#REF!</definedName>
    <definedName name="EdssBatchRange" localSheetId="8">#REF!</definedName>
    <definedName name="EdssBatchRange" localSheetId="9">#REF!</definedName>
    <definedName name="EdssBatchRange" localSheetId="11">#REF!</definedName>
    <definedName name="EdssBatchRange" localSheetId="22">#REF!</definedName>
    <definedName name="EdssBatchRange" localSheetId="32">#REF!</definedName>
    <definedName name="EdssBatchRange" localSheetId="45">#REF!</definedName>
    <definedName name="EdssBatchRange" localSheetId="47">#REF!</definedName>
    <definedName name="EdssBatchRange" localSheetId="48">#REF!</definedName>
    <definedName name="EdssBatchRange" localSheetId="53">#REF!</definedName>
    <definedName name="EdssBatchRange" localSheetId="55">#REF!</definedName>
    <definedName name="EdssBatchRange" localSheetId="58">#REF!</definedName>
    <definedName name="EdssBatchRange" localSheetId="59">#REF!</definedName>
    <definedName name="EdssBatchRange" localSheetId="60">#REF!</definedName>
    <definedName name="EdssBatchRange" localSheetId="74">#REF!</definedName>
    <definedName name="EdssBatchRange" localSheetId="66">#REF!</definedName>
    <definedName name="EdssBatchRange" localSheetId="67">#REF!</definedName>
    <definedName name="EdssBatchRange" localSheetId="69">#REF!</definedName>
    <definedName name="EdssBatchRange" localSheetId="71">#REF!</definedName>
    <definedName name="EdssBatchRange" localSheetId="73">#REF!</definedName>
    <definedName name="EdssBatchRange" localSheetId="75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81">#REF!</definedName>
    <definedName name="EdssBatchRange" localSheetId="82">#REF!</definedName>
    <definedName name="EdssBatchRange" localSheetId="15">#REF!</definedName>
    <definedName name="EdssBatchRange" localSheetId="64">#REF!</definedName>
    <definedName name="EdssBatchRange" localSheetId="65">#REF!</definedName>
    <definedName name="EdssBatchRange" localSheetId="87">#REF!</definedName>
    <definedName name="EdssBatchRange" localSheetId="85">#REF!</definedName>
    <definedName name="EdssBatchRange" localSheetId="86">#REF!</definedName>
    <definedName name="EdssBatchRange" localSheetId="88">#REF!</definedName>
    <definedName name="EdssBatchRange" localSheetId="89">#REF!</definedName>
    <definedName name="EdssBatchRange">#REF!</definedName>
    <definedName name="EEK">#REF!</definedName>
    <definedName name="efdef">{"'előző év december'!$A$2:$CP$214"}</definedName>
    <definedName name="EGS" localSheetId="7">[5]C!$L$41</definedName>
    <definedName name="EGS" localSheetId="45">[5]C!$L$41</definedName>
    <definedName name="EGS" localSheetId="47">[5]C!$L$41</definedName>
    <definedName name="EGS" localSheetId="69">#REF!</definedName>
    <definedName name="EGS" localSheetId="73">#REF!</definedName>
    <definedName name="EGS">#REF!</definedName>
    <definedName name="EGS_P" localSheetId="7">[2]Links!$X$35</definedName>
    <definedName name="EGS_P" localSheetId="22">#REF!</definedName>
    <definedName name="EGS_P" localSheetId="32">#REF!</definedName>
    <definedName name="EGS_P" localSheetId="45">[2]Links!$X$35</definedName>
    <definedName name="EGS_P" localSheetId="47">[2]Links!$X$35</definedName>
    <definedName name="EGS_P" localSheetId="66">#REF!</definedName>
    <definedName name="EGS_P" localSheetId="67">#REF!</definedName>
    <definedName name="EGS_P" localSheetId="69">#REF!</definedName>
    <definedName name="EGS_P" localSheetId="71">#REF!</definedName>
    <definedName name="EGS_P" localSheetId="75">#REF!</definedName>
    <definedName name="EGS_P" localSheetId="77">#REF!</definedName>
    <definedName name="EGS_P" localSheetId="81">#REF!</definedName>
    <definedName name="EGS_P" localSheetId="64">#REF!</definedName>
    <definedName name="EGS_P" localSheetId="65">#REF!</definedName>
    <definedName name="EGS_P">#REF!</definedName>
    <definedName name="EGSG" localSheetId="7">[2]Links!$Z$37</definedName>
    <definedName name="EGSG" localSheetId="22">#REF!</definedName>
    <definedName name="EGSG" localSheetId="32">#REF!</definedName>
    <definedName name="EGSG" localSheetId="45">[2]Links!$Z$37</definedName>
    <definedName name="EGSG" localSheetId="47">[2]Links!$Z$37</definedName>
    <definedName name="EGSG" localSheetId="66">#REF!</definedName>
    <definedName name="EGSG" localSheetId="67">#REF!</definedName>
    <definedName name="EGSG" localSheetId="69">#REF!</definedName>
    <definedName name="EGSG" localSheetId="71">#REF!</definedName>
    <definedName name="EGSG" localSheetId="75">#REF!</definedName>
    <definedName name="EGSG" localSheetId="77">#REF!</definedName>
    <definedName name="EGSG" localSheetId="81">#REF!</definedName>
    <definedName name="EGSG" localSheetId="64">#REF!</definedName>
    <definedName name="EGSG" localSheetId="65">#REF!</definedName>
    <definedName name="EGSG">#REF!</definedName>
    <definedName name="EGSM" localSheetId="7">[2]Links!$Z$18</definedName>
    <definedName name="EGSM" localSheetId="22">#REF!</definedName>
    <definedName name="EGSM" localSheetId="32">#REF!</definedName>
    <definedName name="EGSM" localSheetId="45">[2]Links!$Z$18</definedName>
    <definedName name="EGSM" localSheetId="47">[2]Links!$Z$18</definedName>
    <definedName name="EGSM" localSheetId="66">#REF!</definedName>
    <definedName name="EGSM" localSheetId="67">#REF!</definedName>
    <definedName name="EGSM" localSheetId="69">#REF!</definedName>
    <definedName name="EGSM" localSheetId="71">#REF!</definedName>
    <definedName name="EGSM" localSheetId="75">#REF!</definedName>
    <definedName name="EGSM" localSheetId="77">#REF!</definedName>
    <definedName name="EGSM" localSheetId="81">#REF!</definedName>
    <definedName name="EGSM" localSheetId="64">#REF!</definedName>
    <definedName name="EGSM" localSheetId="65">#REF!</definedName>
    <definedName name="EGSM">#REF!</definedName>
    <definedName name="EGSMG" localSheetId="7">[2]Links!$Z$34</definedName>
    <definedName name="EGSMG" localSheetId="22">#REF!</definedName>
    <definedName name="EGSMG" localSheetId="32">#REF!</definedName>
    <definedName name="EGSMG" localSheetId="45">[2]Links!$Z$34</definedName>
    <definedName name="EGSMG" localSheetId="47">[2]Links!$Z$34</definedName>
    <definedName name="EGSMG" localSheetId="66">#REF!</definedName>
    <definedName name="EGSMG" localSheetId="67">#REF!</definedName>
    <definedName name="EGSMG" localSheetId="69">#REF!</definedName>
    <definedName name="EGSMG" localSheetId="71">#REF!</definedName>
    <definedName name="EGSMG" localSheetId="75">#REF!</definedName>
    <definedName name="EGSMG" localSheetId="77">#REF!</definedName>
    <definedName name="EGSMG" localSheetId="81">#REF!</definedName>
    <definedName name="EGSMG" localSheetId="64">#REF!</definedName>
    <definedName name="EGSMG" localSheetId="65">#REF!</definedName>
    <definedName name="EGSMG">#REF!</definedName>
    <definedName name="EGSY" localSheetId="7">[2]Links!$V$15</definedName>
    <definedName name="EGSY" localSheetId="22">#REF!</definedName>
    <definedName name="EGSY" localSheetId="32">#REF!</definedName>
    <definedName name="EGSY" localSheetId="45">[2]Links!$V$15</definedName>
    <definedName name="EGSY" localSheetId="47">[2]Links!$V$15</definedName>
    <definedName name="EGSY" localSheetId="66">#REF!</definedName>
    <definedName name="EGSY" localSheetId="67">#REF!</definedName>
    <definedName name="EGSY" localSheetId="69">#REF!</definedName>
    <definedName name="EGSY" localSheetId="71">#REF!</definedName>
    <definedName name="EGSY" localSheetId="75">#REF!</definedName>
    <definedName name="EGSY" localSheetId="77">#REF!</definedName>
    <definedName name="EGSY" localSheetId="81">#REF!</definedName>
    <definedName name="EGSY" localSheetId="64">#REF!</definedName>
    <definedName name="EGSY" localSheetId="65">#REF!</definedName>
    <definedName name="EGSY">#REF!</definedName>
    <definedName name="EGSYG" localSheetId="7">[2]Links!$V$18</definedName>
    <definedName name="EGSYG" localSheetId="22">#REF!</definedName>
    <definedName name="EGSYG" localSheetId="32">#REF!</definedName>
    <definedName name="EGSYG" localSheetId="45">[2]Links!$V$18</definedName>
    <definedName name="EGSYG" localSheetId="47">[2]Links!$V$18</definedName>
    <definedName name="EGSYG" localSheetId="66">#REF!</definedName>
    <definedName name="EGSYG" localSheetId="67">#REF!</definedName>
    <definedName name="EGSYG" localSheetId="69">#REF!</definedName>
    <definedName name="EGSYG" localSheetId="71">#REF!</definedName>
    <definedName name="EGSYG" localSheetId="75">#REF!</definedName>
    <definedName name="EGSYG" localSheetId="77">#REF!</definedName>
    <definedName name="EGSYG" localSheetId="81">#REF!</definedName>
    <definedName name="EGSYG" localSheetId="64">#REF!</definedName>
    <definedName name="EGSYG" localSheetId="65">#REF!</definedName>
    <definedName name="EGSYG">#REF!</definedName>
    <definedName name="ENTL" localSheetId="7">[5]C!$L$17</definedName>
    <definedName name="ENTL" localSheetId="45">[5]C!$L$17</definedName>
    <definedName name="ENTL" localSheetId="47">[5]C!$L$17</definedName>
    <definedName name="ENTL" localSheetId="69">#REF!</definedName>
    <definedName name="ENTL" localSheetId="73">#REF!</definedName>
    <definedName name="ENTL">#REF!</definedName>
    <definedName name="ENTL_F" localSheetId="7">[2]Links!$T$8</definedName>
    <definedName name="ENTL_F" localSheetId="22">#REF!</definedName>
    <definedName name="ENTL_F" localSheetId="32">#REF!</definedName>
    <definedName name="ENTL_F" localSheetId="45">[2]Links!$T$8</definedName>
    <definedName name="ENTL_F" localSheetId="47">[2]Links!$T$8</definedName>
    <definedName name="ENTL_F" localSheetId="66">#REF!</definedName>
    <definedName name="ENTL_F" localSheetId="67">#REF!</definedName>
    <definedName name="ENTL_F" localSheetId="69">#REF!</definedName>
    <definedName name="ENTL_F" localSheetId="71">#REF!</definedName>
    <definedName name="ENTL_F" localSheetId="75">#REF!</definedName>
    <definedName name="ENTL_F" localSheetId="77">#REF!</definedName>
    <definedName name="ENTL_F" localSheetId="81">#REF!</definedName>
    <definedName name="ENTL_F" localSheetId="64">#REF!</definedName>
    <definedName name="ENTL_F" localSheetId="65">#REF!</definedName>
    <definedName name="ENTL_F">#REF!</definedName>
    <definedName name="ENTL_P" localSheetId="7">[2]Links!$X$13</definedName>
    <definedName name="ENTL_P" localSheetId="22">#REF!</definedName>
    <definedName name="ENTL_P" localSheetId="32">#REF!</definedName>
    <definedName name="ENTL_P" localSheetId="45">[2]Links!$X$13</definedName>
    <definedName name="ENTL_P" localSheetId="47">[2]Links!$X$13</definedName>
    <definedName name="ENTL_P" localSheetId="66">#REF!</definedName>
    <definedName name="ENTL_P" localSheetId="67">#REF!</definedName>
    <definedName name="ENTL_P" localSheetId="69">#REF!</definedName>
    <definedName name="ENTL_P" localSheetId="71">#REF!</definedName>
    <definedName name="ENTL_P" localSheetId="75">#REF!</definedName>
    <definedName name="ENTL_P" localSheetId="77">#REF!</definedName>
    <definedName name="ENTL_P" localSheetId="81">#REF!</definedName>
    <definedName name="ENTL_P" localSheetId="64">#REF!</definedName>
    <definedName name="ENTL_P" localSheetId="65">#REF!</definedName>
    <definedName name="ENTL_P">#REF!</definedName>
    <definedName name="ENTLMN" localSheetId="7">[2]Links!$Z$22</definedName>
    <definedName name="ENTLMN" localSheetId="22">#REF!</definedName>
    <definedName name="ENTLMN" localSheetId="32">#REF!</definedName>
    <definedName name="ENTLMN" localSheetId="45">[2]Links!$Z$22</definedName>
    <definedName name="ENTLMN" localSheetId="47">[2]Links!$Z$22</definedName>
    <definedName name="ENTLMN" localSheetId="66">#REF!</definedName>
    <definedName name="ENTLMN" localSheetId="67">#REF!</definedName>
    <definedName name="ENTLMN" localSheetId="69">#REF!</definedName>
    <definedName name="ENTLMN" localSheetId="71">#REF!</definedName>
    <definedName name="ENTLMN" localSheetId="75">#REF!</definedName>
    <definedName name="ENTLMN" localSheetId="77">#REF!</definedName>
    <definedName name="ENTLMN" localSheetId="81">#REF!</definedName>
    <definedName name="ENTLMN" localSheetId="64">#REF!</definedName>
    <definedName name="ENTLMN" localSheetId="65">#REF!</definedName>
    <definedName name="ENTLMN">#REF!</definedName>
    <definedName name="ENTLY" localSheetId="7">[2]Links!$Z$25</definedName>
    <definedName name="ENTLY" localSheetId="22">#REF!</definedName>
    <definedName name="ENTLY" localSheetId="32">#REF!</definedName>
    <definedName name="ENTLY" localSheetId="45">[2]Links!$Z$25</definedName>
    <definedName name="ENTLY" localSheetId="47">[2]Links!$Z$25</definedName>
    <definedName name="ENTLY" localSheetId="66">#REF!</definedName>
    <definedName name="ENTLY" localSheetId="67">#REF!</definedName>
    <definedName name="ENTLY" localSheetId="69">#REF!</definedName>
    <definedName name="ENTLY" localSheetId="71">#REF!</definedName>
    <definedName name="ENTLY" localSheetId="75">#REF!</definedName>
    <definedName name="ENTLY" localSheetId="77">#REF!</definedName>
    <definedName name="ENTLY" localSheetId="81">#REF!</definedName>
    <definedName name="ENTLY" localSheetId="64">#REF!</definedName>
    <definedName name="ENTLY" localSheetId="65">#REF!</definedName>
    <definedName name="ENTLY">#REF!</definedName>
    <definedName name="ENTP" localSheetId="7">[5]C!$L$16</definedName>
    <definedName name="ENTP" localSheetId="45">[5]C!$L$16</definedName>
    <definedName name="ENTP" localSheetId="47">[5]C!$L$16</definedName>
    <definedName name="ENTP" localSheetId="69">#REF!</definedName>
    <definedName name="ENTP" localSheetId="73">#REF!</definedName>
    <definedName name="ENTP">#REF!</definedName>
    <definedName name="ENTP_F" localSheetId="7">[2]Links!$T$7</definedName>
    <definedName name="ENTP_F" localSheetId="22">#REF!</definedName>
    <definedName name="ENTP_F" localSheetId="32">#REF!</definedName>
    <definedName name="ENTP_F" localSheetId="45">[2]Links!$T$7</definedName>
    <definedName name="ENTP_F" localSheetId="47">[2]Links!$T$7</definedName>
    <definedName name="ENTP_F" localSheetId="66">#REF!</definedName>
    <definedName name="ENTP_F" localSheetId="67">#REF!</definedName>
    <definedName name="ENTP_F" localSheetId="69">#REF!</definedName>
    <definedName name="ENTP_F" localSheetId="71">#REF!</definedName>
    <definedName name="ENTP_F" localSheetId="75">#REF!</definedName>
    <definedName name="ENTP_F" localSheetId="77">#REF!</definedName>
    <definedName name="ENTP_F" localSheetId="81">#REF!</definedName>
    <definedName name="ENTP_F" localSheetId="64">#REF!</definedName>
    <definedName name="ENTP_F" localSheetId="65">#REF!</definedName>
    <definedName name="ENTP_F">#REF!</definedName>
    <definedName name="ENTP_P" localSheetId="7">[2]Links!$X$12</definedName>
    <definedName name="ENTP_P" localSheetId="22">#REF!</definedName>
    <definedName name="ENTP_P" localSheetId="32">#REF!</definedName>
    <definedName name="ENTP_P" localSheetId="45">[2]Links!$X$12</definedName>
    <definedName name="ENTP_P" localSheetId="47">[2]Links!$X$12</definedName>
    <definedName name="ENTP_P" localSheetId="66">#REF!</definedName>
    <definedName name="ENTP_P" localSheetId="67">#REF!</definedName>
    <definedName name="ENTP_P" localSheetId="69">#REF!</definedName>
    <definedName name="ENTP_P" localSheetId="71">#REF!</definedName>
    <definedName name="ENTP_P" localSheetId="75">#REF!</definedName>
    <definedName name="ENTP_P" localSheetId="77">#REF!</definedName>
    <definedName name="ENTP_P" localSheetId="81">#REF!</definedName>
    <definedName name="ENTP_P" localSheetId="64">#REF!</definedName>
    <definedName name="ENTP_P" localSheetId="65">#REF!</definedName>
    <definedName name="ENTP_P">#REF!</definedName>
    <definedName name="ENTPMN" localSheetId="7">[2]Links!$Z$21</definedName>
    <definedName name="ENTPMN" localSheetId="22">#REF!</definedName>
    <definedName name="ENTPMN" localSheetId="32">#REF!</definedName>
    <definedName name="ENTPMN" localSheetId="45">[2]Links!$Z$21</definedName>
    <definedName name="ENTPMN" localSheetId="47">[2]Links!$Z$21</definedName>
    <definedName name="ENTPMN" localSheetId="66">#REF!</definedName>
    <definedName name="ENTPMN" localSheetId="67">#REF!</definedName>
    <definedName name="ENTPMN" localSheetId="69">#REF!</definedName>
    <definedName name="ENTPMN" localSheetId="71">#REF!</definedName>
    <definedName name="ENTPMN" localSheetId="75">#REF!</definedName>
    <definedName name="ENTPMN" localSheetId="77">#REF!</definedName>
    <definedName name="ENTPMN" localSheetId="81">#REF!</definedName>
    <definedName name="ENTPMN" localSheetId="64">#REF!</definedName>
    <definedName name="ENTPMN" localSheetId="65">#REF!</definedName>
    <definedName name="ENTPMN">#REF!</definedName>
    <definedName name="ENTPY" localSheetId="7">[2]Links!$Z$24</definedName>
    <definedName name="ENTPY" localSheetId="22">#REF!</definedName>
    <definedName name="ENTPY" localSheetId="32">#REF!</definedName>
    <definedName name="ENTPY" localSheetId="45">[2]Links!$Z$24</definedName>
    <definedName name="ENTPY" localSheetId="47">[2]Links!$Z$24</definedName>
    <definedName name="ENTPY" localSheetId="66">#REF!</definedName>
    <definedName name="ENTPY" localSheetId="67">#REF!</definedName>
    <definedName name="ENTPY" localSheetId="69">#REF!</definedName>
    <definedName name="ENTPY" localSheetId="71">#REF!</definedName>
    <definedName name="ENTPY" localSheetId="75">#REF!</definedName>
    <definedName name="ENTPY" localSheetId="77">#REF!</definedName>
    <definedName name="ENTPY" localSheetId="81">#REF!</definedName>
    <definedName name="ENTPY" localSheetId="64">#REF!</definedName>
    <definedName name="ENTPY" localSheetId="65">#REF!</definedName>
    <definedName name="ENTPY">#REF!</definedName>
    <definedName name="ENTS" localSheetId="7">[5]C!$L$18</definedName>
    <definedName name="ENTS" localSheetId="45">[5]C!$L$18</definedName>
    <definedName name="ENTS" localSheetId="47">[5]C!$L$18</definedName>
    <definedName name="ENTS" localSheetId="69">#REF!</definedName>
    <definedName name="ENTS" localSheetId="73">#REF!</definedName>
    <definedName name="ENTS">#REF!</definedName>
    <definedName name="ENTS_f" localSheetId="12">#REF!</definedName>
    <definedName name="ENTS_f" localSheetId="13">#REF!</definedName>
    <definedName name="ENTS_f" localSheetId="14">#REF!</definedName>
    <definedName name="ENTS_f" localSheetId="7">[2]Links!#REF!</definedName>
    <definedName name="ENTS_f" localSheetId="8">#REF!</definedName>
    <definedName name="ENTS_f" localSheetId="9">#REF!</definedName>
    <definedName name="ENTS_f" localSheetId="11">#REF!</definedName>
    <definedName name="ENTS_f" localSheetId="22">#REF!</definedName>
    <definedName name="ENTS_f" localSheetId="32">#REF!</definedName>
    <definedName name="ENTS_f" localSheetId="33">#REF!</definedName>
    <definedName name="ENTS_f" localSheetId="40">#REF!</definedName>
    <definedName name="ENTS_f" localSheetId="45">[2]Links!#REF!</definedName>
    <definedName name="ENTS_f" localSheetId="47">[2]Links!#REF!</definedName>
    <definedName name="ENTS_f" localSheetId="48">#REF!</definedName>
    <definedName name="ENTS_f" localSheetId="53">#REF!</definedName>
    <definedName name="ENTS_f" localSheetId="55">#REF!</definedName>
    <definedName name="ENTS_f" localSheetId="58">#REF!</definedName>
    <definedName name="ENTS_f" localSheetId="59">#REF!</definedName>
    <definedName name="ENTS_f" localSheetId="60">#REF!</definedName>
    <definedName name="ENTS_f" localSheetId="74">#REF!</definedName>
    <definedName name="ENTS_f" localSheetId="66">#REF!</definedName>
    <definedName name="ENTS_f" localSheetId="67">#REF!</definedName>
    <definedName name="ENTS_f" localSheetId="69">#REF!</definedName>
    <definedName name="ENTS_f" localSheetId="71">#REF!</definedName>
    <definedName name="ENTS_f" localSheetId="73">#REF!</definedName>
    <definedName name="ENTS_f" localSheetId="75">#REF!</definedName>
    <definedName name="ENTS_f" localSheetId="76">#REF!</definedName>
    <definedName name="ENTS_f" localSheetId="77">#REF!</definedName>
    <definedName name="ENTS_f" localSheetId="78">#REF!</definedName>
    <definedName name="ENTS_f" localSheetId="81">#REF!</definedName>
    <definedName name="ENTS_f" localSheetId="82">#REF!</definedName>
    <definedName name="ENTS_f" localSheetId="15">#REF!</definedName>
    <definedName name="ENTS_f" localSheetId="18">#REF!</definedName>
    <definedName name="ENTS_f" localSheetId="17">#REF!</definedName>
    <definedName name="ENTS_f" localSheetId="64">#REF!</definedName>
    <definedName name="ENTS_f" localSheetId="65">#REF!</definedName>
    <definedName name="ENTS_f" localSheetId="87">#REF!</definedName>
    <definedName name="ENTS_f" localSheetId="85">#REF!</definedName>
    <definedName name="ENTS_f" localSheetId="86">#REF!</definedName>
    <definedName name="ENTS_f" localSheetId="88">#REF!</definedName>
    <definedName name="ENTS_f" localSheetId="89">#REF!</definedName>
    <definedName name="ENTS_f">#REF!</definedName>
    <definedName name="ENTSM" localSheetId="12">#REF!</definedName>
    <definedName name="ENTSM" localSheetId="13">#REF!</definedName>
    <definedName name="ENTSM" localSheetId="14">#REF!</definedName>
    <definedName name="ENTSM" localSheetId="7">[2]Links!#REF!</definedName>
    <definedName name="ENTSM" localSheetId="8">#REF!</definedName>
    <definedName name="ENTSM" localSheetId="9">#REF!</definedName>
    <definedName name="ENTSM" localSheetId="11">#REF!</definedName>
    <definedName name="ENTSM" localSheetId="22">#REF!</definedName>
    <definedName name="ENTSM" localSheetId="32">#REF!</definedName>
    <definedName name="ENTSM" localSheetId="40">#REF!</definedName>
    <definedName name="ENTSM" localSheetId="45">[2]Links!#REF!</definedName>
    <definedName name="ENTSM" localSheetId="47">[2]Links!#REF!</definedName>
    <definedName name="ENTSM" localSheetId="48">#REF!</definedName>
    <definedName name="ENTSM" localSheetId="53">#REF!</definedName>
    <definedName name="ENTSM" localSheetId="55">#REF!</definedName>
    <definedName name="ENTSM" localSheetId="58">#REF!</definedName>
    <definedName name="ENTSM" localSheetId="59">#REF!</definedName>
    <definedName name="ENTSM" localSheetId="60">#REF!</definedName>
    <definedName name="ENTSM" localSheetId="74">#REF!</definedName>
    <definedName name="ENTSM" localSheetId="66">#REF!</definedName>
    <definedName name="ENTSM" localSheetId="67">#REF!</definedName>
    <definedName name="ENTSM" localSheetId="69">#REF!</definedName>
    <definedName name="ENTSM" localSheetId="71">#REF!</definedName>
    <definedName name="ENTSM" localSheetId="73">#REF!</definedName>
    <definedName name="ENTSM" localSheetId="75">#REF!</definedName>
    <definedName name="ENTSM" localSheetId="76">#REF!</definedName>
    <definedName name="ENTSM" localSheetId="77">#REF!</definedName>
    <definedName name="ENTSM" localSheetId="78">#REF!</definedName>
    <definedName name="ENTSM" localSheetId="81">#REF!</definedName>
    <definedName name="ENTSM" localSheetId="82">#REF!</definedName>
    <definedName name="ENTSM" localSheetId="15">#REF!</definedName>
    <definedName name="ENTSM" localSheetId="18">#REF!</definedName>
    <definedName name="ENTSM" localSheetId="17">#REF!</definedName>
    <definedName name="ENTSM" localSheetId="64">#REF!</definedName>
    <definedName name="ENTSM" localSheetId="65">#REF!</definedName>
    <definedName name="ENTSM" localSheetId="87">#REF!</definedName>
    <definedName name="ENTSM" localSheetId="85">#REF!</definedName>
    <definedName name="ENTSM" localSheetId="86">#REF!</definedName>
    <definedName name="ENTSM" localSheetId="88">#REF!</definedName>
    <definedName name="ENTSM" localSheetId="89">#REF!</definedName>
    <definedName name="ENTSM">#REF!</definedName>
    <definedName name="ENTSMN" localSheetId="7">[2]Links!$Z$23</definedName>
    <definedName name="ENTSMN" localSheetId="22">#REF!</definedName>
    <definedName name="ENTSMN" localSheetId="32">#REF!</definedName>
    <definedName name="ENTSMN" localSheetId="45">[2]Links!$Z$23</definedName>
    <definedName name="ENTSMN" localSheetId="47">[2]Links!$Z$23</definedName>
    <definedName name="ENTSMN" localSheetId="66">#REF!</definedName>
    <definedName name="ENTSMN" localSheetId="67">#REF!</definedName>
    <definedName name="ENTSMN" localSheetId="69">#REF!</definedName>
    <definedName name="ENTSMN" localSheetId="71">#REF!</definedName>
    <definedName name="ENTSMN" localSheetId="75">#REF!</definedName>
    <definedName name="ENTSMN" localSheetId="77">#REF!</definedName>
    <definedName name="ENTSMN" localSheetId="81">#REF!</definedName>
    <definedName name="ENTSMN" localSheetId="64">#REF!</definedName>
    <definedName name="ENTSMN" localSheetId="65">#REF!</definedName>
    <definedName name="ENTSMN">#REF!</definedName>
    <definedName name="eqe">{"'előző év december'!$A$2:$CP$214"}</definedName>
    <definedName name="ert">{"'előző év december'!$A$2:$CP$214"}</definedName>
    <definedName name="ertertwertwert">{"'előző év december'!$A$2:$CP$214"}</definedName>
    <definedName name="eru">#REF!</definedName>
    <definedName name="ESP">#REF!</definedName>
    <definedName name="EUR_New">#REF!</definedName>
    <definedName name="ewew">#REF!</definedName>
    <definedName name="EXP" localSheetId="7">[2]Links!$L$5</definedName>
    <definedName name="EXP" localSheetId="22">#REF!</definedName>
    <definedName name="EXP" localSheetId="32">#REF!</definedName>
    <definedName name="EXP" localSheetId="45">[2]Links!$L$5</definedName>
    <definedName name="EXP" localSheetId="47">[2]Links!$L$5</definedName>
    <definedName name="EXP" localSheetId="66">#REF!</definedName>
    <definedName name="EXP" localSheetId="67">#REF!</definedName>
    <definedName name="EXP" localSheetId="69">#REF!</definedName>
    <definedName name="EXP" localSheetId="71">#REF!</definedName>
    <definedName name="EXP" localSheetId="75">#REF!</definedName>
    <definedName name="EXP" localSheetId="77">#REF!</definedName>
    <definedName name="EXP" localSheetId="81">#REF!</definedName>
    <definedName name="EXP" localSheetId="64">#REF!</definedName>
    <definedName name="EXP" localSheetId="65">#REF!</definedName>
    <definedName name="EXP">#REF!</definedName>
    <definedName name="Exp_GDP" localSheetId="12">#REF!</definedName>
    <definedName name="Exp_GDP" localSheetId="13">#REF!</definedName>
    <definedName name="Exp_GDP" localSheetId="14">#REF!</definedName>
    <definedName name="Exp_GDP" localSheetId="7">#REF!</definedName>
    <definedName name="Exp_GDP" localSheetId="8">#REF!</definedName>
    <definedName name="Exp_GDP" localSheetId="9">#REF!</definedName>
    <definedName name="Exp_GDP" localSheetId="11">#REF!</definedName>
    <definedName name="Exp_GDP" localSheetId="22">#REF!</definedName>
    <definedName name="Exp_GDP" localSheetId="32">#REF!</definedName>
    <definedName name="Exp_GDP" localSheetId="45">#REF!</definedName>
    <definedName name="Exp_GDP" localSheetId="47">#REF!</definedName>
    <definedName name="Exp_GDP" localSheetId="48">#REF!</definedName>
    <definedName name="Exp_GDP" localSheetId="53">#REF!</definedName>
    <definedName name="Exp_GDP" localSheetId="55">#REF!</definedName>
    <definedName name="Exp_GDP" localSheetId="58">#REF!</definedName>
    <definedName name="Exp_GDP" localSheetId="59">#REF!</definedName>
    <definedName name="Exp_GDP" localSheetId="60">#REF!</definedName>
    <definedName name="Exp_GDP" localSheetId="74">#REF!</definedName>
    <definedName name="Exp_GDP" localSheetId="66">#REF!</definedName>
    <definedName name="Exp_GDP" localSheetId="67">#REF!</definedName>
    <definedName name="Exp_GDP" localSheetId="69">#REF!</definedName>
    <definedName name="Exp_GDP" localSheetId="71">#REF!</definedName>
    <definedName name="Exp_GDP" localSheetId="73">#REF!</definedName>
    <definedName name="Exp_GDP" localSheetId="75">#REF!</definedName>
    <definedName name="Exp_GDP" localSheetId="76">#REF!</definedName>
    <definedName name="Exp_GDP" localSheetId="77">#REF!</definedName>
    <definedName name="Exp_GDP" localSheetId="78">#REF!</definedName>
    <definedName name="Exp_GDP" localSheetId="81">#REF!</definedName>
    <definedName name="Exp_GDP" localSheetId="82">#REF!</definedName>
    <definedName name="Exp_GDP" localSheetId="15">#REF!</definedName>
    <definedName name="Exp_GDP" localSheetId="18">#REF!</definedName>
    <definedName name="Exp_GDP" localSheetId="17">#REF!</definedName>
    <definedName name="Exp_GDP" localSheetId="64">#REF!</definedName>
    <definedName name="Exp_GDP" localSheetId="65">#REF!</definedName>
    <definedName name="Exp_GDP" localSheetId="87">#REF!</definedName>
    <definedName name="Exp_GDP" localSheetId="85">#REF!</definedName>
    <definedName name="Exp_GDP" localSheetId="86">#REF!</definedName>
    <definedName name="Exp_GDP" localSheetId="88">#REF!</definedName>
    <definedName name="Exp_GDP" localSheetId="89">#REF!</definedName>
    <definedName name="Exp_GDP">#REF!</definedName>
    <definedName name="Exp_nom" localSheetId="12">#REF!</definedName>
    <definedName name="Exp_nom" localSheetId="13">#REF!</definedName>
    <definedName name="Exp_nom" localSheetId="14">#REF!</definedName>
    <definedName name="Exp_nom" localSheetId="7">#REF!</definedName>
    <definedName name="Exp_nom" localSheetId="8">#REF!</definedName>
    <definedName name="Exp_nom" localSheetId="9">#REF!</definedName>
    <definedName name="Exp_nom" localSheetId="11">#REF!</definedName>
    <definedName name="Exp_nom" localSheetId="22">#REF!</definedName>
    <definedName name="Exp_nom" localSheetId="32">#REF!</definedName>
    <definedName name="Exp_nom" localSheetId="48">#REF!</definedName>
    <definedName name="Exp_nom" localSheetId="53">#REF!</definedName>
    <definedName name="Exp_nom" localSheetId="55">#REF!</definedName>
    <definedName name="Exp_nom" localSheetId="58">#REF!</definedName>
    <definedName name="Exp_nom" localSheetId="59">#REF!</definedName>
    <definedName name="Exp_nom" localSheetId="60">#REF!</definedName>
    <definedName name="Exp_nom" localSheetId="74">#REF!</definedName>
    <definedName name="Exp_nom" localSheetId="66">#REF!</definedName>
    <definedName name="Exp_nom" localSheetId="67">#REF!</definedName>
    <definedName name="Exp_nom" localSheetId="69">#REF!</definedName>
    <definedName name="Exp_nom" localSheetId="71">#REF!</definedName>
    <definedName name="Exp_nom" localSheetId="73">#REF!</definedName>
    <definedName name="Exp_nom" localSheetId="75">#REF!</definedName>
    <definedName name="Exp_nom" localSheetId="76">#REF!</definedName>
    <definedName name="Exp_nom" localSheetId="77">#REF!</definedName>
    <definedName name="Exp_nom" localSheetId="78">#REF!</definedName>
    <definedName name="Exp_nom" localSheetId="81">#REF!</definedName>
    <definedName name="Exp_nom" localSheetId="82">#REF!</definedName>
    <definedName name="Exp_nom" localSheetId="15">#REF!</definedName>
    <definedName name="Exp_nom" localSheetId="18">#REF!</definedName>
    <definedName name="Exp_nom" localSheetId="17">#REF!</definedName>
    <definedName name="Exp_nom" localSheetId="64">#REF!</definedName>
    <definedName name="Exp_nom" localSheetId="65">#REF!</definedName>
    <definedName name="Exp_nom" localSheetId="87">#REF!</definedName>
    <definedName name="Exp_nom" localSheetId="85">#REF!</definedName>
    <definedName name="Exp_nom" localSheetId="86">#REF!</definedName>
    <definedName name="Exp_nom" localSheetId="88">#REF!</definedName>
    <definedName name="Exp_nom" localSheetId="89">#REF!</definedName>
    <definedName name="Exp_nom">#REF!</definedName>
    <definedName name="EXPC" localSheetId="7">[2]Links!$L$17</definedName>
    <definedName name="EXPC" localSheetId="22">#REF!</definedName>
    <definedName name="EXPC" localSheetId="32">#REF!</definedName>
    <definedName name="EXPC" localSheetId="45">[2]Links!$L$17</definedName>
    <definedName name="EXPC" localSheetId="47">[2]Links!$L$17</definedName>
    <definedName name="EXPC" localSheetId="66">#REF!</definedName>
    <definedName name="EXPC" localSheetId="67">#REF!</definedName>
    <definedName name="EXPC" localSheetId="69">#REF!</definedName>
    <definedName name="EXPC" localSheetId="71">#REF!</definedName>
    <definedName name="EXPC" localSheetId="75">#REF!</definedName>
    <definedName name="EXPC" localSheetId="77">#REF!</definedName>
    <definedName name="EXPC" localSheetId="81">#REF!</definedName>
    <definedName name="EXPC" localSheetId="64">#REF!</definedName>
    <definedName name="EXPC" localSheetId="65">#REF!</definedName>
    <definedName name="EXPC">#REF!</definedName>
    <definedName name="EXPCP" localSheetId="7">[2]Links!$L$21</definedName>
    <definedName name="EXPCP" localSheetId="22">#REF!</definedName>
    <definedName name="EXPCP" localSheetId="32">#REF!</definedName>
    <definedName name="EXPCP" localSheetId="45">[2]Links!$L$21</definedName>
    <definedName name="EXPCP" localSheetId="47">[2]Links!$L$21</definedName>
    <definedName name="EXPCP" localSheetId="66">#REF!</definedName>
    <definedName name="EXPCP" localSheetId="67">#REF!</definedName>
    <definedName name="EXPCP" localSheetId="69">#REF!</definedName>
    <definedName name="EXPCP" localSheetId="71">#REF!</definedName>
    <definedName name="EXPCP" localSheetId="75">#REF!</definedName>
    <definedName name="EXPCP" localSheetId="77">#REF!</definedName>
    <definedName name="EXPCP" localSheetId="81">#REF!</definedName>
    <definedName name="EXPCP" localSheetId="64">#REF!</definedName>
    <definedName name="EXPCP" localSheetId="65">#REF!</definedName>
    <definedName name="EXPCP">#REF!</definedName>
    <definedName name="EXPEND_f" localSheetId="12">#REF!</definedName>
    <definedName name="EXPEND_f" localSheetId="13">#REF!</definedName>
    <definedName name="EXPEND_f" localSheetId="14">#REF!</definedName>
    <definedName name="EXPEND_f" localSheetId="7">[2]Links!#REF!</definedName>
    <definedName name="EXPEND_f" localSheetId="8">#REF!</definedName>
    <definedName name="EXPEND_f" localSheetId="9">#REF!</definedName>
    <definedName name="EXPEND_f" localSheetId="11">#REF!</definedName>
    <definedName name="EXPEND_f" localSheetId="22">#REF!</definedName>
    <definedName name="EXPEND_f" localSheetId="32">#REF!</definedName>
    <definedName name="EXPEND_f" localSheetId="33">#REF!</definedName>
    <definedName name="EXPEND_f" localSheetId="40">#REF!</definedName>
    <definedName name="EXPEND_f" localSheetId="45">[2]Links!#REF!</definedName>
    <definedName name="EXPEND_f" localSheetId="47">[2]Links!#REF!</definedName>
    <definedName name="EXPEND_f" localSheetId="48">#REF!</definedName>
    <definedName name="EXPEND_f" localSheetId="53">#REF!</definedName>
    <definedName name="EXPEND_f" localSheetId="55">#REF!</definedName>
    <definedName name="EXPEND_f" localSheetId="58">#REF!</definedName>
    <definedName name="EXPEND_f" localSheetId="59">#REF!</definedName>
    <definedName name="EXPEND_f" localSheetId="60">#REF!</definedName>
    <definedName name="EXPEND_f" localSheetId="74">#REF!</definedName>
    <definedName name="EXPEND_f" localSheetId="66">#REF!</definedName>
    <definedName name="EXPEND_f" localSheetId="67">#REF!</definedName>
    <definedName name="EXPEND_f" localSheetId="69">#REF!</definedName>
    <definedName name="EXPEND_f" localSheetId="71">#REF!</definedName>
    <definedName name="EXPEND_f" localSheetId="73">#REF!</definedName>
    <definedName name="EXPEND_f" localSheetId="75">#REF!</definedName>
    <definedName name="EXPEND_f" localSheetId="76">#REF!</definedName>
    <definedName name="EXPEND_f" localSheetId="77">#REF!</definedName>
    <definedName name="EXPEND_f" localSheetId="78">#REF!</definedName>
    <definedName name="EXPEND_f" localSheetId="81">#REF!</definedName>
    <definedName name="EXPEND_f" localSheetId="82">#REF!</definedName>
    <definedName name="EXPEND_f" localSheetId="15">#REF!</definedName>
    <definedName name="EXPEND_f" localSheetId="18">#REF!</definedName>
    <definedName name="EXPEND_f" localSheetId="17">#REF!</definedName>
    <definedName name="EXPEND_f" localSheetId="64">#REF!</definedName>
    <definedName name="EXPEND_f" localSheetId="65">#REF!</definedName>
    <definedName name="EXPEND_f" localSheetId="87">#REF!</definedName>
    <definedName name="EXPEND_f" localSheetId="85">#REF!</definedName>
    <definedName name="EXPEND_f" localSheetId="86">#REF!</definedName>
    <definedName name="EXPEND_f" localSheetId="88">#REF!</definedName>
    <definedName name="EXPEND_f" localSheetId="89">#REF!</definedName>
    <definedName name="EXPEND_f">#REF!</definedName>
    <definedName name="EXPENDO_f" localSheetId="12">#REF!</definedName>
    <definedName name="EXPENDO_f" localSheetId="13">#REF!</definedName>
    <definedName name="EXPENDO_f" localSheetId="14">#REF!</definedName>
    <definedName name="EXPENDO_f" localSheetId="7">[2]Links!#REF!</definedName>
    <definedName name="EXPENDO_f" localSheetId="8">#REF!</definedName>
    <definedName name="EXPENDO_f" localSheetId="9">#REF!</definedName>
    <definedName name="EXPENDO_f" localSheetId="11">#REF!</definedName>
    <definedName name="EXPENDO_f" localSheetId="22">#REF!</definedName>
    <definedName name="EXPENDO_f" localSheetId="32">#REF!</definedName>
    <definedName name="EXPENDO_f" localSheetId="40">#REF!</definedName>
    <definedName name="EXPENDO_f" localSheetId="45">[2]Links!#REF!</definedName>
    <definedName name="EXPENDO_f" localSheetId="47">[2]Links!#REF!</definedName>
    <definedName name="EXPENDO_f" localSheetId="48">#REF!</definedName>
    <definedName name="EXPENDO_f" localSheetId="53">#REF!</definedName>
    <definedName name="EXPENDO_f" localSheetId="55">#REF!</definedName>
    <definedName name="EXPENDO_f" localSheetId="58">#REF!</definedName>
    <definedName name="EXPENDO_f" localSheetId="59">#REF!</definedName>
    <definedName name="EXPENDO_f" localSheetId="60">#REF!</definedName>
    <definedName name="EXPENDO_f" localSheetId="74">#REF!</definedName>
    <definedName name="EXPENDO_f" localSheetId="66">#REF!</definedName>
    <definedName name="EXPENDO_f" localSheetId="67">#REF!</definedName>
    <definedName name="EXPENDO_f" localSheetId="69">#REF!</definedName>
    <definedName name="EXPENDO_f" localSheetId="71">#REF!</definedName>
    <definedName name="EXPENDO_f" localSheetId="73">#REF!</definedName>
    <definedName name="EXPENDO_f" localSheetId="75">#REF!</definedName>
    <definedName name="EXPENDO_f" localSheetId="76">#REF!</definedName>
    <definedName name="EXPENDO_f" localSheetId="77">#REF!</definedName>
    <definedName name="EXPENDO_f" localSheetId="78">#REF!</definedName>
    <definedName name="EXPENDO_f" localSheetId="81">#REF!</definedName>
    <definedName name="EXPENDO_f" localSheetId="82">#REF!</definedName>
    <definedName name="EXPENDO_f" localSheetId="15">#REF!</definedName>
    <definedName name="EXPENDO_f" localSheetId="18">#REF!</definedName>
    <definedName name="EXPENDO_f" localSheetId="17">#REF!</definedName>
    <definedName name="EXPENDO_f" localSheetId="64">#REF!</definedName>
    <definedName name="EXPENDO_f" localSheetId="65">#REF!</definedName>
    <definedName name="EXPENDO_f" localSheetId="87">#REF!</definedName>
    <definedName name="EXPENDO_f" localSheetId="85">#REF!</definedName>
    <definedName name="EXPENDO_f" localSheetId="86">#REF!</definedName>
    <definedName name="EXPENDO_f" localSheetId="88">#REF!</definedName>
    <definedName name="EXPENDO_f" localSheetId="89">#REF!</definedName>
    <definedName name="EXPENDO_f">#REF!</definedName>
    <definedName name="EXPM" localSheetId="7">[2]Links!$L$9</definedName>
    <definedName name="EXPM" localSheetId="22">#REF!</definedName>
    <definedName name="EXPM" localSheetId="32">#REF!</definedName>
    <definedName name="EXPM" localSheetId="45">[2]Links!$L$9</definedName>
    <definedName name="EXPM" localSheetId="47">[2]Links!$L$9</definedName>
    <definedName name="EXPM" localSheetId="66">#REF!</definedName>
    <definedName name="EXPM" localSheetId="67">#REF!</definedName>
    <definedName name="EXPM" localSheetId="69">#REF!</definedName>
    <definedName name="EXPM" localSheetId="71">#REF!</definedName>
    <definedName name="EXPM" localSheetId="75">#REF!</definedName>
    <definedName name="EXPM" localSheetId="77">#REF!</definedName>
    <definedName name="EXPM" localSheetId="81">#REF!</definedName>
    <definedName name="EXPM" localSheetId="64">#REF!</definedName>
    <definedName name="EXPM" localSheetId="65">#REF!</definedName>
    <definedName name="EXPM">#REF!</definedName>
    <definedName name="EXPRCY" localSheetId="7">[2]Links!$L$41</definedName>
    <definedName name="EXPRCY" localSheetId="22">#REF!</definedName>
    <definedName name="EXPRCY" localSheetId="32">#REF!</definedName>
    <definedName name="EXPRCY" localSheetId="45">[2]Links!$L$41</definedName>
    <definedName name="EXPRCY" localSheetId="47">[2]Links!$L$41</definedName>
    <definedName name="EXPRCY" localSheetId="66">#REF!</definedName>
    <definedName name="EXPRCY" localSheetId="67">#REF!</definedName>
    <definedName name="EXPRCY" localSheetId="69">#REF!</definedName>
    <definedName name="EXPRCY" localSheetId="71">#REF!</definedName>
    <definedName name="EXPRCY" localSheetId="75">#REF!</definedName>
    <definedName name="EXPRCY" localSheetId="77">#REF!</definedName>
    <definedName name="EXPRCY" localSheetId="81">#REF!</definedName>
    <definedName name="EXPRCY" localSheetId="64">#REF!</definedName>
    <definedName name="EXPRCY" localSheetId="65">#REF!</definedName>
    <definedName name="EXPRCY">#REF!</definedName>
    <definedName name="EXPRM" localSheetId="7">[2]Links!$L$29</definedName>
    <definedName name="EXPRM" localSheetId="22">#REF!</definedName>
    <definedName name="EXPRM" localSheetId="32">#REF!</definedName>
    <definedName name="EXPRM" localSheetId="45">[2]Links!$L$29</definedName>
    <definedName name="EXPRM" localSheetId="47">[2]Links!$L$29</definedName>
    <definedName name="EXPRM" localSheetId="66">#REF!</definedName>
    <definedName name="EXPRM" localSheetId="67">#REF!</definedName>
    <definedName name="EXPRM" localSheetId="69">#REF!</definedName>
    <definedName name="EXPRM" localSheetId="71">#REF!</definedName>
    <definedName name="EXPRM" localSheetId="75">#REF!</definedName>
    <definedName name="EXPRM" localSheetId="77">#REF!</definedName>
    <definedName name="EXPRM" localSheetId="81">#REF!</definedName>
    <definedName name="EXPRM" localSheetId="64">#REF!</definedName>
    <definedName name="EXPRM" localSheetId="65">#REF!</definedName>
    <definedName name="EXPRM">#REF!</definedName>
    <definedName name="EXRAVR" localSheetId="7">[5]C!$L$24</definedName>
    <definedName name="EXRAVR" localSheetId="45">[5]C!$L$24</definedName>
    <definedName name="EXRAVR" localSheetId="47">[5]C!$L$24</definedName>
    <definedName name="EXRAVR" localSheetId="69">#REF!</definedName>
    <definedName name="EXRAVR" localSheetId="73">#REF!</definedName>
    <definedName name="EXRAVR">#REF!</definedName>
    <definedName name="EXRAVR_P" localSheetId="7">[2]Links!$X$19</definedName>
    <definedName name="EXRAVR_P" localSheetId="22">#REF!</definedName>
    <definedName name="EXRAVR_P" localSheetId="32">#REF!</definedName>
    <definedName name="EXRAVR_P" localSheetId="45">[2]Links!$X$19</definedName>
    <definedName name="EXRAVR_P" localSheetId="47">[2]Links!$X$19</definedName>
    <definedName name="EXRAVR_P" localSheetId="66">#REF!</definedName>
    <definedName name="EXRAVR_P" localSheetId="67">#REF!</definedName>
    <definedName name="EXRAVR_P" localSheetId="69">#REF!</definedName>
    <definedName name="EXRAVR_P" localSheetId="71">#REF!</definedName>
    <definedName name="EXRAVR_P" localSheetId="75">#REF!</definedName>
    <definedName name="EXRAVR_P" localSheetId="77">#REF!</definedName>
    <definedName name="EXRAVR_P" localSheetId="81">#REF!</definedName>
    <definedName name="EXRAVR_P" localSheetId="64">#REF!</definedName>
    <definedName name="EXRAVR_P" localSheetId="65">#REF!</definedName>
    <definedName name="EXRAVR_P">#REF!</definedName>
    <definedName name="EXREND" localSheetId="7">[5]C!$L$25</definedName>
    <definedName name="EXREND" localSheetId="45">[5]C!$L$25</definedName>
    <definedName name="EXREND" localSheetId="47">[5]C!$L$25</definedName>
    <definedName name="EXREND" localSheetId="69">#REF!</definedName>
    <definedName name="EXREND" localSheetId="73">#REF!</definedName>
    <definedName name="EXREND">#REF!</definedName>
    <definedName name="EXREND_P" localSheetId="7">[2]Links!$X$20</definedName>
    <definedName name="EXREND_P" localSheetId="22">#REF!</definedName>
    <definedName name="EXREND_P" localSheetId="32">#REF!</definedName>
    <definedName name="EXREND_P" localSheetId="45">[2]Links!$X$20</definedName>
    <definedName name="EXREND_P" localSheetId="47">[2]Links!$X$20</definedName>
    <definedName name="EXREND_P" localSheetId="66">#REF!</definedName>
    <definedName name="EXREND_P" localSheetId="67">#REF!</definedName>
    <definedName name="EXREND_P" localSheetId="69">#REF!</definedName>
    <definedName name="EXREND_P" localSheetId="71">#REF!</definedName>
    <definedName name="EXREND_P" localSheetId="75">#REF!</definedName>
    <definedName name="EXREND_P" localSheetId="77">#REF!</definedName>
    <definedName name="EXREND_P" localSheetId="81">#REF!</definedName>
    <definedName name="EXREND_P" localSheetId="64">#REF!</definedName>
    <definedName name="EXREND_P" localSheetId="65">#REF!</definedName>
    <definedName name="EXREND_P">#REF!</definedName>
    <definedName name="f" localSheetId="12">#REF!</definedName>
    <definedName name="f" localSheetId="13">#REF!</definedName>
    <definedName name="f" localSheetId="14">#REF!</definedName>
    <definedName name="f" localSheetId="7">#REF!</definedName>
    <definedName name="f" localSheetId="8">#REF!</definedName>
    <definedName name="f" localSheetId="9">#REF!</definedName>
    <definedName name="f" localSheetId="11">#REF!</definedName>
    <definedName name="f" localSheetId="22">#REF!</definedName>
    <definedName name="f" localSheetId="32">#REF!</definedName>
    <definedName name="f" localSheetId="45">#REF!</definedName>
    <definedName name="f" localSheetId="47">#REF!</definedName>
    <definedName name="f" localSheetId="48">#REF!</definedName>
    <definedName name="f" localSheetId="53">#REF!</definedName>
    <definedName name="f" localSheetId="55">#REF!</definedName>
    <definedName name="f" localSheetId="58">#REF!</definedName>
    <definedName name="f" localSheetId="59">#REF!</definedName>
    <definedName name="f" localSheetId="60">#REF!</definedName>
    <definedName name="f" localSheetId="74">#REF!</definedName>
    <definedName name="f" localSheetId="66">#REF!</definedName>
    <definedName name="f" localSheetId="67">#REF!</definedName>
    <definedName name="f" localSheetId="69">#REF!</definedName>
    <definedName name="f" localSheetId="71">#REF!</definedName>
    <definedName name="f" localSheetId="73">#REF!</definedName>
    <definedName name="f" localSheetId="75">#REF!</definedName>
    <definedName name="f" localSheetId="84">{"'előző év december'!$A$2:$CP$214"}</definedName>
    <definedName name="f" localSheetId="76">#REF!</definedName>
    <definedName name="f" localSheetId="77">#REF!</definedName>
    <definedName name="f" localSheetId="78">#REF!</definedName>
    <definedName name="f" localSheetId="81">#REF!</definedName>
    <definedName name="f" localSheetId="82">#REF!</definedName>
    <definedName name="f" localSheetId="83">{"'előző év december'!$A$2:$CP$214"}</definedName>
    <definedName name="f" localSheetId="15">#REF!</definedName>
    <definedName name="f" localSheetId="18">#REF!</definedName>
    <definedName name="f" localSheetId="17">#REF!</definedName>
    <definedName name="f" localSheetId="64">#REF!</definedName>
    <definedName name="f" localSheetId="65">#REF!</definedName>
    <definedName name="f" localSheetId="87">#REF!</definedName>
    <definedName name="f" localSheetId="85">#REF!</definedName>
    <definedName name="f" localSheetId="86">#REF!</definedName>
    <definedName name="f" localSheetId="88">#REF!</definedName>
    <definedName name="f" localSheetId="89">#REF!</definedName>
    <definedName name="f">#REF!</definedName>
    <definedName name="fdfs" localSheetId="1" hidden="1">{#N/A,#N/A,FALSE,"т02бд"}</definedName>
    <definedName name="fdfs" localSheetId="12" hidden="1">{#N/A,#N/A,FALSE,"т02бд"}</definedName>
    <definedName name="fdfs" localSheetId="13" hidden="1">{#N/A,#N/A,FALSE,"т02бд"}</definedName>
    <definedName name="fdfs" localSheetId="7" hidden="1">{#N/A,#N/A,FALSE,"т02бд"}</definedName>
    <definedName name="fdfs" localSheetId="11" hidden="1">{#N/A,#N/A,FALSE,"т02бд"}</definedName>
    <definedName name="fdfs" localSheetId="39" hidden="1">{#N/A,#N/A,FALSE,"т02бд"}</definedName>
    <definedName name="fdfs" localSheetId="45" hidden="1">{#N/A,#N/A,FALSE,"т02бд"}</definedName>
    <definedName name="fdfs" localSheetId="47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9" hidden="1">{#N/A,#N/A,FALSE,"т02бд"}</definedName>
    <definedName name="fdfs" localSheetId="71" hidden="1">{#N/A,#N/A,FALSE,"т02бд"}</definedName>
    <definedName name="fdfs" localSheetId="75" hidden="1">{#N/A,#N/A,FALSE,"т02бд"}</definedName>
    <definedName name="fdfs" localSheetId="84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81" hidden="1">{#N/A,#N/A,FALSE,"т02бд"}</definedName>
    <definedName name="fdfs" localSheetId="82" hidden="1">{#N/A,#N/A,FALSE,"т02бд"}</definedName>
    <definedName name="fdfs" localSheetId="83">{#N/A,#N/A,FALSE,"т02бд"}</definedName>
    <definedName name="fdfs" localSheetId="64" hidden="1">{#N/A,#N/A,FALSE,"т02бд"}</definedName>
    <definedName name="fdfs" localSheetId="65" hidden="1">{#N/A,#N/A,FALSE,"т02бд"}</definedName>
    <definedName name="fdfs" localSheetId="87" hidden="1">{#N/A,#N/A,FALSE,"т02бд"}</definedName>
    <definedName name="fdfs" localSheetId="85" hidden="1">{#N/A,#N/A,FALSE,"т02бд"}</definedName>
    <definedName name="fdfs" localSheetId="86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hidden="1">{#N/A,#N/A,FALSE,"т02бд"}</definedName>
    <definedName name="FDI" localSheetId="7">[5]C!$L$40</definedName>
    <definedName name="FDI" localSheetId="45">[5]C!$L$40</definedName>
    <definedName name="FDI" localSheetId="47">[5]C!$L$40</definedName>
    <definedName name="FDI" localSheetId="69">#REF!</definedName>
    <definedName name="FDI" localSheetId="73">#REF!</definedName>
    <definedName name="FDI">#REF!</definedName>
    <definedName name="ff" localSheetId="1" hidden="1">{#N/A,#N/A,FALSE,"т02бд"}</definedName>
    <definedName name="ff" localSheetId="12" hidden="1">{#N/A,#N/A,FALSE,"т02бд"}</definedName>
    <definedName name="ff" localSheetId="13" hidden="1">{#N/A,#N/A,FALSE,"т02бд"}</definedName>
    <definedName name="ff" localSheetId="7" hidden="1">{#N/A,#N/A,FALSE,"т02бд"}</definedName>
    <definedName name="ff" localSheetId="11" hidden="1">{#N/A,#N/A,FALSE,"т02бд"}</definedName>
    <definedName name="ff" localSheetId="39" hidden="1">{#N/A,#N/A,FALSE,"т02бд"}</definedName>
    <definedName name="ff" localSheetId="45" hidden="1">{#N/A,#N/A,FALSE,"т02бд"}</definedName>
    <definedName name="ff" localSheetId="47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9" hidden="1">{#N/A,#N/A,FALSE,"т02бд"}</definedName>
    <definedName name="ff" localSheetId="71" hidden="1">{#N/A,#N/A,FALSE,"т02бд"}</definedName>
    <definedName name="ff" localSheetId="75" hidden="1">{#N/A,#N/A,FALSE,"т02бд"}</definedName>
    <definedName name="ff" localSheetId="84">{"'előző év december'!$A$2:$CP$214"}</definedName>
    <definedName name="ff" localSheetId="76" hidden="1">{#N/A,#N/A,FALSE,"т02бд"}</definedName>
    <definedName name="ff" localSheetId="77" hidden="1">{#N/A,#N/A,FALSE,"т02бд"}</definedName>
    <definedName name="ff" localSheetId="81" hidden="1">{#N/A,#N/A,FALSE,"т02бд"}</definedName>
    <definedName name="ff" localSheetId="82" hidden="1">{#N/A,#N/A,FALSE,"т02бд"}</definedName>
    <definedName name="ff" localSheetId="83">{"'előző év december'!$A$2:$CP$214"}</definedName>
    <definedName name="ff" localSheetId="64" hidden="1">{#N/A,#N/A,FALSE,"т02бд"}</definedName>
    <definedName name="ff" localSheetId="65" hidden="1">{#N/A,#N/A,FALSE,"т02бд"}</definedName>
    <definedName name="ff" localSheetId="87" hidden="1">{#N/A,#N/A,FALSE,"т02бд"}</definedName>
    <definedName name="ff" localSheetId="85" hidden="1">{#N/A,#N/A,FALSE,"т02бд"}</definedName>
    <definedName name="ff" localSheetId="86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hidden="1">{#N/A,#N/A,FALSE,"т02бд"}</definedName>
    <definedName name="fff" localSheetId="1" hidden="1">{#N/A,#N/A,FALSE,"т02бд"}</definedName>
    <definedName name="fff" localSheetId="12" hidden="1">{#N/A,#N/A,FALSE,"т02бд"}</definedName>
    <definedName name="fff" localSheetId="13" hidden="1">{#N/A,#N/A,FALSE,"т02бд"}</definedName>
    <definedName name="fff" localSheetId="7" hidden="1">{#N/A,#N/A,FALSE,"т02бд"}</definedName>
    <definedName name="fff" localSheetId="11" hidden="1">{#N/A,#N/A,FALSE,"т02бд"}</definedName>
    <definedName name="fff" localSheetId="39" hidden="1">{#N/A,#N/A,FALSE,"т02бд"}</definedName>
    <definedName name="fff" localSheetId="45" hidden="1">{#N/A,#N/A,FALSE,"т02бд"}</definedName>
    <definedName name="fff" localSheetId="47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9" hidden="1">{#N/A,#N/A,FALSE,"т02бд"}</definedName>
    <definedName name="fff" localSheetId="71" hidden="1">{#N/A,#N/A,FALSE,"т02бд"}</definedName>
    <definedName name="fff" localSheetId="75" hidden="1">{#N/A,#N/A,FALSE,"т02бд"}</definedName>
    <definedName name="fff" localSheetId="84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81" hidden="1">{#N/A,#N/A,FALSE,"т02бд"}</definedName>
    <definedName name="fff" localSheetId="82" hidden="1">{#N/A,#N/A,FALSE,"т02бд"}</definedName>
    <definedName name="fff" localSheetId="83">{#N/A,#N/A,FALSE,"т02бд"}</definedName>
    <definedName name="fff" localSheetId="64" hidden="1">{#N/A,#N/A,FALSE,"т02бд"}</definedName>
    <definedName name="fff" localSheetId="65" hidden="1">{#N/A,#N/A,FALSE,"т02бд"}</definedName>
    <definedName name="fff" localSheetId="87" hidden="1">{#N/A,#N/A,FALSE,"т02бд"}</definedName>
    <definedName name="fff" localSheetId="85" hidden="1">{#N/A,#N/A,FALSE,"т02бд"}</definedName>
    <definedName name="fff" localSheetId="86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2" hidden="1">{#N/A,#N/A,FALSE,"т02бд"}</definedName>
    <definedName name="fff_2" localSheetId="13" hidden="1">{#N/A,#N/A,FALSE,"т02бд"}</definedName>
    <definedName name="fff_2" localSheetId="7" hidden="1">{#N/A,#N/A,FALSE,"т02бд"}</definedName>
    <definedName name="fff_2" localSheetId="11" hidden="1">{#N/A,#N/A,FALSE,"т02бд"}</definedName>
    <definedName name="fff_2" localSheetId="39" hidden="1">{#N/A,#N/A,FALSE,"т02бд"}</definedName>
    <definedName name="fff_2" localSheetId="45" hidden="1">{#N/A,#N/A,FALSE,"т02бд"}</definedName>
    <definedName name="fff_2" localSheetId="47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9" hidden="1">{#N/A,#N/A,FALSE,"т02бд"}</definedName>
    <definedName name="fff_2" localSheetId="71" hidden="1">{#N/A,#N/A,FALSE,"т02бд"}</definedName>
    <definedName name="fff_2" localSheetId="75" hidden="1">{#N/A,#N/A,FALSE,"т02бд"}</definedName>
    <definedName name="fff_2" localSheetId="84">{#N/A,#N/A,FALSE,"т02бд"}</definedName>
    <definedName name="fff_2" localSheetId="76" hidden="1">{#N/A,#N/A,FALSE,"т02бд"}</definedName>
    <definedName name="fff_2" localSheetId="77" hidden="1">{#N/A,#N/A,FALSE,"т02бд"}</definedName>
    <definedName name="fff_2" localSheetId="81" hidden="1">{#N/A,#N/A,FALSE,"т02бд"}</definedName>
    <definedName name="fff_2" localSheetId="82" hidden="1">{#N/A,#N/A,FALSE,"т02бд"}</definedName>
    <definedName name="fff_2" localSheetId="83">{#N/A,#N/A,FALSE,"т02бд"}</definedName>
    <definedName name="fff_2" localSheetId="64" hidden="1">{#N/A,#N/A,FALSE,"т02бд"}</definedName>
    <definedName name="fff_2" localSheetId="65" hidden="1">{#N/A,#N/A,FALSE,"т02бд"}</definedName>
    <definedName name="fff_2" localSheetId="87" hidden="1">{#N/A,#N/A,FALSE,"т02бд"}</definedName>
    <definedName name="fff_2" localSheetId="85" hidden="1">{#N/A,#N/A,FALSE,"т02бд"}</definedName>
    <definedName name="fff_2" localSheetId="86" hidden="1">{#N/A,#N/A,FALSE,"т02бд"}</definedName>
    <definedName name="fff_2" localSheetId="88" hidden="1">{#N/A,#N/A,FALSE,"т02бд"}</definedName>
    <definedName name="fff_2" localSheetId="8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2" hidden="1">{#N/A,#N/A,FALSE,"т02бд"}</definedName>
    <definedName name="fff_2_1" localSheetId="13" hidden="1">{#N/A,#N/A,FALSE,"т02бд"}</definedName>
    <definedName name="fff_2_1" localSheetId="7" hidden="1">{#N/A,#N/A,FALSE,"т02бд"}</definedName>
    <definedName name="fff_2_1" localSheetId="11" hidden="1">{#N/A,#N/A,FALSE,"т02бд"}</definedName>
    <definedName name="fff_2_1" localSheetId="39" hidden="1">{#N/A,#N/A,FALSE,"т02бд"}</definedName>
    <definedName name="fff_2_1" localSheetId="45" hidden="1">{#N/A,#N/A,FALSE,"т02бд"}</definedName>
    <definedName name="fff_2_1" localSheetId="47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9" hidden="1">{#N/A,#N/A,FALSE,"т02бд"}</definedName>
    <definedName name="fff_2_1" localSheetId="71" hidden="1">{#N/A,#N/A,FALSE,"т02бд"}</definedName>
    <definedName name="fff_2_1" localSheetId="75" hidden="1">{#N/A,#N/A,FALSE,"т02бд"}</definedName>
    <definedName name="fff_2_1" localSheetId="84">{#N/A,#N/A,FALSE,"т02бд"}</definedName>
    <definedName name="fff_2_1" localSheetId="76" hidden="1">{#N/A,#N/A,FALSE,"т02бд"}</definedName>
    <definedName name="fff_2_1" localSheetId="77" hidden="1">{#N/A,#N/A,FALSE,"т02бд"}</definedName>
    <definedName name="fff_2_1" localSheetId="81" hidden="1">{#N/A,#N/A,FALSE,"т02бд"}</definedName>
    <definedName name="fff_2_1" localSheetId="82" hidden="1">{#N/A,#N/A,FALSE,"т02бд"}</definedName>
    <definedName name="fff_2_1" localSheetId="83">{#N/A,#N/A,FALSE,"т02бд"}</definedName>
    <definedName name="fff_2_1" localSheetId="64" hidden="1">{#N/A,#N/A,FALSE,"т02бд"}</definedName>
    <definedName name="fff_2_1" localSheetId="65" hidden="1">{#N/A,#N/A,FALSE,"т02бд"}</definedName>
    <definedName name="fff_2_1" localSheetId="87" hidden="1">{#N/A,#N/A,FALSE,"т02бд"}</definedName>
    <definedName name="fff_2_1" localSheetId="85" hidden="1">{#N/A,#N/A,FALSE,"т02бд"}</definedName>
    <definedName name="fff_2_1" localSheetId="86" hidden="1">{#N/A,#N/A,FALSE,"т02бд"}</definedName>
    <definedName name="fff_2_1" localSheetId="88" hidden="1">{#N/A,#N/A,FALSE,"т02бд"}</definedName>
    <definedName name="fff_2_1" localSheetId="8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12" hidden="1">{#N/A,#N/A,FALSE,"т17-1банки (2)"}</definedName>
    <definedName name="fffffff" localSheetId="13" hidden="1">{#N/A,#N/A,FALSE,"т17-1банки (2)"}</definedName>
    <definedName name="fffffff" localSheetId="7" hidden="1">{#N/A,#N/A,FALSE,"т17-1банки (2)"}</definedName>
    <definedName name="fffffff" localSheetId="11" hidden="1">{#N/A,#N/A,FALSE,"т17-1банки (2)"}</definedName>
    <definedName name="fffffff" localSheetId="39" hidden="1">{#N/A,#N/A,FALSE,"т17-1банки (2)"}</definedName>
    <definedName name="fffffff" localSheetId="45" hidden="1">{#N/A,#N/A,FALSE,"т17-1банки (2)"}</definedName>
    <definedName name="fffffff" localSheetId="47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9" hidden="1">{#N/A,#N/A,FALSE,"т17-1банки (2)"}</definedName>
    <definedName name="fffffff" localSheetId="71" hidden="1">{#N/A,#N/A,FALSE,"т17-1банки (2)"}</definedName>
    <definedName name="fffffff" localSheetId="75" hidden="1">{#N/A,#N/A,FALSE,"т17-1банки (2)"}</definedName>
    <definedName name="fffffff" localSheetId="84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81" hidden="1">{#N/A,#N/A,FALSE,"т17-1банки (2)"}</definedName>
    <definedName name="fffffff" localSheetId="82" hidden="1">{#N/A,#N/A,FALSE,"т17-1банки (2)"}</definedName>
    <definedName name="fffffff" localSheetId="83">{#N/A,#N/A,FALSE,"т17-1банки (2)"}</definedName>
    <definedName name="fffffff" localSheetId="64" hidden="1">{#N/A,#N/A,FALSE,"т17-1банки (2)"}</definedName>
    <definedName name="fffffff" localSheetId="65" hidden="1">{#N/A,#N/A,FALSE,"т17-1банки (2)"}</definedName>
    <definedName name="fffffff" localSheetId="87" hidden="1">{#N/A,#N/A,FALSE,"т17-1банки (2)"}</definedName>
    <definedName name="fffffff" localSheetId="85" hidden="1">{#N/A,#N/A,FALSE,"т17-1банки (2)"}</definedName>
    <definedName name="fffffff" localSheetId="86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2" hidden="1">{#N/A,#N/A,FALSE,"т17-1банки (2)"}</definedName>
    <definedName name="fffffff_1" localSheetId="13" hidden="1">{#N/A,#N/A,FALSE,"т17-1банки (2)"}</definedName>
    <definedName name="fffffff_1" localSheetId="7" hidden="1">{#N/A,#N/A,FALSE,"т17-1банки (2)"}</definedName>
    <definedName name="fffffff_1" localSheetId="11" hidden="1">{#N/A,#N/A,FALSE,"т17-1банки (2)"}</definedName>
    <definedName name="fffffff_1" localSheetId="39" hidden="1">{#N/A,#N/A,FALSE,"т17-1банки (2)"}</definedName>
    <definedName name="fffffff_1" localSheetId="45" hidden="1">{#N/A,#N/A,FALSE,"т17-1банки (2)"}</definedName>
    <definedName name="fffffff_1" localSheetId="47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9" hidden="1">{#N/A,#N/A,FALSE,"т17-1банки (2)"}</definedName>
    <definedName name="fffffff_1" localSheetId="71" hidden="1">{#N/A,#N/A,FALSE,"т17-1банки (2)"}</definedName>
    <definedName name="fffffff_1" localSheetId="75" hidden="1">{#N/A,#N/A,FALSE,"т17-1банки (2)"}</definedName>
    <definedName name="fffffff_1" localSheetId="84">{#N/A,#N/A,FALSE,"т17-1банки (2)"}</definedName>
    <definedName name="fffffff_1" localSheetId="76" hidden="1">{#N/A,#N/A,FALSE,"т17-1банки (2)"}</definedName>
    <definedName name="fffffff_1" localSheetId="77" hidden="1">{#N/A,#N/A,FALSE,"т17-1банки (2)"}</definedName>
    <definedName name="fffffff_1" localSheetId="81" hidden="1">{#N/A,#N/A,FALSE,"т17-1банки (2)"}</definedName>
    <definedName name="fffffff_1" localSheetId="82" hidden="1">{#N/A,#N/A,FALSE,"т17-1банки (2)"}</definedName>
    <definedName name="fffffff_1" localSheetId="83">{#N/A,#N/A,FALSE,"т17-1банки (2)"}</definedName>
    <definedName name="fffffff_1" localSheetId="64" hidden="1">{#N/A,#N/A,FALSE,"т17-1банки (2)"}</definedName>
    <definedName name="fffffff_1" localSheetId="65" hidden="1">{#N/A,#N/A,FALSE,"т17-1банки (2)"}</definedName>
    <definedName name="fffffff_1" localSheetId="87" hidden="1">{#N/A,#N/A,FALSE,"т17-1банки (2)"}</definedName>
    <definedName name="fffffff_1" localSheetId="85" hidden="1">{#N/A,#N/A,FALSE,"т17-1банки (2)"}</definedName>
    <definedName name="fffffff_1" localSheetId="86" hidden="1">{#N/A,#N/A,FALSE,"т17-1банки (2)"}</definedName>
    <definedName name="fffffff_1" localSheetId="88" hidden="1">{#N/A,#N/A,FALSE,"т17-1банки (2)"}</definedName>
    <definedName name="fffffff_1" localSheetId="8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2" hidden="1">{#N/A,#N/A,FALSE,"т17-1банки (2)"}</definedName>
    <definedName name="fffffff_2" localSheetId="13" hidden="1">{#N/A,#N/A,FALSE,"т17-1банки (2)"}</definedName>
    <definedName name="fffffff_2" localSheetId="7" hidden="1">{#N/A,#N/A,FALSE,"т17-1банки (2)"}</definedName>
    <definedName name="fffffff_2" localSheetId="11" hidden="1">{#N/A,#N/A,FALSE,"т17-1банки (2)"}</definedName>
    <definedName name="fffffff_2" localSheetId="39" hidden="1">{#N/A,#N/A,FALSE,"т17-1банки (2)"}</definedName>
    <definedName name="fffffff_2" localSheetId="45" hidden="1">{#N/A,#N/A,FALSE,"т17-1банки (2)"}</definedName>
    <definedName name="fffffff_2" localSheetId="47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9" hidden="1">{#N/A,#N/A,FALSE,"т17-1банки (2)"}</definedName>
    <definedName name="fffffff_2" localSheetId="71" hidden="1">{#N/A,#N/A,FALSE,"т17-1банки (2)"}</definedName>
    <definedName name="fffffff_2" localSheetId="75" hidden="1">{#N/A,#N/A,FALSE,"т17-1банки (2)"}</definedName>
    <definedName name="fffffff_2" localSheetId="84">{#N/A,#N/A,FALSE,"т17-1банки (2)"}</definedName>
    <definedName name="fffffff_2" localSheetId="76" hidden="1">{#N/A,#N/A,FALSE,"т17-1банки (2)"}</definedName>
    <definedName name="fffffff_2" localSheetId="77" hidden="1">{#N/A,#N/A,FALSE,"т17-1банки (2)"}</definedName>
    <definedName name="fffffff_2" localSheetId="81" hidden="1">{#N/A,#N/A,FALSE,"т17-1банки (2)"}</definedName>
    <definedName name="fffffff_2" localSheetId="82" hidden="1">{#N/A,#N/A,FALSE,"т17-1банки (2)"}</definedName>
    <definedName name="fffffff_2" localSheetId="83">{#N/A,#N/A,FALSE,"т17-1банки (2)"}</definedName>
    <definedName name="fffffff_2" localSheetId="64" hidden="1">{#N/A,#N/A,FALSE,"т17-1банки (2)"}</definedName>
    <definedName name="fffffff_2" localSheetId="65" hidden="1">{#N/A,#N/A,FALSE,"т17-1банки (2)"}</definedName>
    <definedName name="fffffff_2" localSheetId="87" hidden="1">{#N/A,#N/A,FALSE,"т17-1банки (2)"}</definedName>
    <definedName name="fffffff_2" localSheetId="85" hidden="1">{#N/A,#N/A,FALSE,"т17-1банки (2)"}</definedName>
    <definedName name="fffffff_2" localSheetId="86" hidden="1">{#N/A,#N/A,FALSE,"т17-1банки (2)"}</definedName>
    <definedName name="fffffff_2" localSheetId="88" hidden="1">{#N/A,#N/A,FALSE,"т17-1банки (2)"}</definedName>
    <definedName name="fffffff_2" localSheetId="89" hidden="1">{#N/A,#N/A,FALSE,"т17-1банки (2)"}</definedName>
    <definedName name="fffffff_2" hidden="1">{#N/A,#N/A,FALSE,"т17-1банки (2)"}</definedName>
    <definedName name="fffffffff">{#N/A,#N/A,FALSE,"Лист4"}</definedName>
    <definedName name="ffg">{"'előző év december'!$A$2:$CP$214"}</definedName>
    <definedName name="fg">{"'előző év december'!$A$2:$CP$214"}</definedName>
    <definedName name="fgf" localSheetId="1" hidden="1">{#N/A,#N/A,FALSE,"т02бд"}</definedName>
    <definedName name="fgf" localSheetId="12" hidden="1">{#N/A,#N/A,FALSE,"т02бд"}</definedName>
    <definedName name="fgf" localSheetId="13" hidden="1">{#N/A,#N/A,FALSE,"т02бд"}</definedName>
    <definedName name="fgf" localSheetId="7" hidden="1">{#N/A,#N/A,FALSE,"т02бд"}</definedName>
    <definedName name="fgf" localSheetId="11" hidden="1">{#N/A,#N/A,FALSE,"т02бд"}</definedName>
    <definedName name="fgf" localSheetId="39" hidden="1">{#N/A,#N/A,FALSE,"т02бд"}</definedName>
    <definedName name="fgf" localSheetId="45" hidden="1">{#N/A,#N/A,FALSE,"т02бд"}</definedName>
    <definedName name="fgf" localSheetId="47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9" hidden="1">{#N/A,#N/A,FALSE,"т02бд"}</definedName>
    <definedName name="fgf" localSheetId="71" hidden="1">{#N/A,#N/A,FALSE,"т02бд"}</definedName>
    <definedName name="fgf" localSheetId="75" hidden="1">{#N/A,#N/A,FALSE,"т02бд"}</definedName>
    <definedName name="fgf" localSheetId="84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81" hidden="1">{#N/A,#N/A,FALSE,"т02бд"}</definedName>
    <definedName name="fgf" localSheetId="82" hidden="1">{#N/A,#N/A,FALSE,"т02бд"}</definedName>
    <definedName name="fgf" localSheetId="83">{#N/A,#N/A,FALSE,"т02бд"}</definedName>
    <definedName name="fgf" localSheetId="64" hidden="1">{#N/A,#N/A,FALSE,"т02бд"}</definedName>
    <definedName name="fgf" localSheetId="65" hidden="1">{#N/A,#N/A,FALSE,"т02бд"}</definedName>
    <definedName name="fgf" localSheetId="87" hidden="1">{#N/A,#N/A,FALSE,"т02бд"}</definedName>
    <definedName name="fgf" localSheetId="85" hidden="1">{#N/A,#N/A,FALSE,"т02бд"}</definedName>
    <definedName name="fgf" localSheetId="86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2" hidden="1">{#N/A,#N/A,FALSE,"т02бд"}</definedName>
    <definedName name="fgf_2" localSheetId="13" hidden="1">{#N/A,#N/A,FALSE,"т02бд"}</definedName>
    <definedName name="fgf_2" localSheetId="7" hidden="1">{#N/A,#N/A,FALSE,"т02бд"}</definedName>
    <definedName name="fgf_2" localSheetId="11" hidden="1">{#N/A,#N/A,FALSE,"т02бд"}</definedName>
    <definedName name="fgf_2" localSheetId="39" hidden="1">{#N/A,#N/A,FALSE,"т02бд"}</definedName>
    <definedName name="fgf_2" localSheetId="45" hidden="1">{#N/A,#N/A,FALSE,"т02бд"}</definedName>
    <definedName name="fgf_2" localSheetId="47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9" hidden="1">{#N/A,#N/A,FALSE,"т02бд"}</definedName>
    <definedName name="fgf_2" localSheetId="71" hidden="1">{#N/A,#N/A,FALSE,"т02бд"}</definedName>
    <definedName name="fgf_2" localSheetId="75" hidden="1">{#N/A,#N/A,FALSE,"т02бд"}</definedName>
    <definedName name="fgf_2" localSheetId="84">{#N/A,#N/A,FALSE,"т02бд"}</definedName>
    <definedName name="fgf_2" localSheetId="76" hidden="1">{#N/A,#N/A,FALSE,"т02бд"}</definedName>
    <definedName name="fgf_2" localSheetId="77" hidden="1">{#N/A,#N/A,FALSE,"т02бд"}</definedName>
    <definedName name="fgf_2" localSheetId="81" hidden="1">{#N/A,#N/A,FALSE,"т02бд"}</definedName>
    <definedName name="fgf_2" localSheetId="82" hidden="1">{#N/A,#N/A,FALSE,"т02бд"}</definedName>
    <definedName name="fgf_2" localSheetId="83">{#N/A,#N/A,FALSE,"т02бд"}</definedName>
    <definedName name="fgf_2" localSheetId="64" hidden="1">{#N/A,#N/A,FALSE,"т02бд"}</definedName>
    <definedName name="fgf_2" localSheetId="65" hidden="1">{#N/A,#N/A,FALSE,"т02бд"}</definedName>
    <definedName name="fgf_2" localSheetId="87" hidden="1">{#N/A,#N/A,FALSE,"т02бд"}</definedName>
    <definedName name="fgf_2" localSheetId="85" hidden="1">{#N/A,#N/A,FALSE,"т02бд"}</definedName>
    <definedName name="fgf_2" localSheetId="86" hidden="1">{#N/A,#N/A,FALSE,"т02бд"}</definedName>
    <definedName name="fgf_2" localSheetId="88" hidden="1">{#N/A,#N/A,FALSE,"т02бд"}</definedName>
    <definedName name="fgf_2" localSheetId="8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2" hidden="1">{#N/A,#N/A,FALSE,"т02бд"}</definedName>
    <definedName name="fgf_2_1" localSheetId="13" hidden="1">{#N/A,#N/A,FALSE,"т02бд"}</definedName>
    <definedName name="fgf_2_1" localSheetId="7" hidden="1">{#N/A,#N/A,FALSE,"т02бд"}</definedName>
    <definedName name="fgf_2_1" localSheetId="11" hidden="1">{#N/A,#N/A,FALSE,"т02бд"}</definedName>
    <definedName name="fgf_2_1" localSheetId="39" hidden="1">{#N/A,#N/A,FALSE,"т02бд"}</definedName>
    <definedName name="fgf_2_1" localSheetId="45" hidden="1">{#N/A,#N/A,FALSE,"т02бд"}</definedName>
    <definedName name="fgf_2_1" localSheetId="47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9" hidden="1">{#N/A,#N/A,FALSE,"т02бд"}</definedName>
    <definedName name="fgf_2_1" localSheetId="71" hidden="1">{#N/A,#N/A,FALSE,"т02бд"}</definedName>
    <definedName name="fgf_2_1" localSheetId="75" hidden="1">{#N/A,#N/A,FALSE,"т02бд"}</definedName>
    <definedName name="fgf_2_1" localSheetId="84">{#N/A,#N/A,FALSE,"т02бд"}</definedName>
    <definedName name="fgf_2_1" localSheetId="76" hidden="1">{#N/A,#N/A,FALSE,"т02бд"}</definedName>
    <definedName name="fgf_2_1" localSheetId="77" hidden="1">{#N/A,#N/A,FALSE,"т02бд"}</definedName>
    <definedName name="fgf_2_1" localSheetId="81" hidden="1">{#N/A,#N/A,FALSE,"т02бд"}</definedName>
    <definedName name="fgf_2_1" localSheetId="82" hidden="1">{#N/A,#N/A,FALSE,"т02бд"}</definedName>
    <definedName name="fgf_2_1" localSheetId="83">{#N/A,#N/A,FALSE,"т02бд"}</definedName>
    <definedName name="fgf_2_1" localSheetId="64" hidden="1">{#N/A,#N/A,FALSE,"т02бд"}</definedName>
    <definedName name="fgf_2_1" localSheetId="65" hidden="1">{#N/A,#N/A,FALSE,"т02бд"}</definedName>
    <definedName name="fgf_2_1" localSheetId="87" hidden="1">{#N/A,#N/A,FALSE,"т02бд"}</definedName>
    <definedName name="fgf_2_1" localSheetId="85" hidden="1">{#N/A,#N/A,FALSE,"т02бд"}</definedName>
    <definedName name="fgf_2_1" localSheetId="86" hidden="1">{#N/A,#N/A,FALSE,"т02бд"}</definedName>
    <definedName name="fgf_2_1" localSheetId="88" hidden="1">{#N/A,#N/A,FALSE,"т02бд"}</definedName>
    <definedName name="fgf_2_1" localSheetId="8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12" hidden="1">{#N/A,#N/A,FALSE,"т02бд"}</definedName>
    <definedName name="fgfgf" localSheetId="13" hidden="1">{#N/A,#N/A,FALSE,"т02бд"}</definedName>
    <definedName name="fgfgf" localSheetId="7" hidden="1">{#N/A,#N/A,FALSE,"т02бд"}</definedName>
    <definedName name="fgfgf" localSheetId="11" hidden="1">{#N/A,#N/A,FALSE,"т02бд"}</definedName>
    <definedName name="fgfgf" localSheetId="39" hidden="1">{#N/A,#N/A,FALSE,"т02бд"}</definedName>
    <definedName name="fgfgf" localSheetId="45" hidden="1">{#N/A,#N/A,FALSE,"т02бд"}</definedName>
    <definedName name="fgfgf" localSheetId="47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9" hidden="1">{#N/A,#N/A,FALSE,"т02бд"}</definedName>
    <definedName name="fgfgf" localSheetId="71" hidden="1">{#N/A,#N/A,FALSE,"т02бд"}</definedName>
    <definedName name="fgfgf" localSheetId="75" hidden="1">{#N/A,#N/A,FALSE,"т02бд"}</definedName>
    <definedName name="fgfgf" localSheetId="84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81" hidden="1">{#N/A,#N/A,FALSE,"т02бд"}</definedName>
    <definedName name="fgfgf" localSheetId="82" hidden="1">{#N/A,#N/A,FALSE,"т02бд"}</definedName>
    <definedName name="fgfgf" localSheetId="83">{#N/A,#N/A,FALSE,"т02бд"}</definedName>
    <definedName name="fgfgf" localSheetId="64" hidden="1">{#N/A,#N/A,FALSE,"т02бд"}</definedName>
    <definedName name="fgfgf" localSheetId="65" hidden="1">{#N/A,#N/A,FALSE,"т02бд"}</definedName>
    <definedName name="fgfgf" localSheetId="87" hidden="1">{#N/A,#N/A,FALSE,"т02бд"}</definedName>
    <definedName name="fgfgf" localSheetId="85" hidden="1">{#N/A,#N/A,FALSE,"т02бд"}</definedName>
    <definedName name="fgfgf" localSheetId="86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2" hidden="1">{#N/A,#N/A,FALSE,"т02бд"}</definedName>
    <definedName name="fgfgf_2" localSheetId="13" hidden="1">{#N/A,#N/A,FALSE,"т02бд"}</definedName>
    <definedName name="fgfgf_2" localSheetId="7" hidden="1">{#N/A,#N/A,FALSE,"т02бд"}</definedName>
    <definedName name="fgfgf_2" localSheetId="11" hidden="1">{#N/A,#N/A,FALSE,"т02бд"}</definedName>
    <definedName name="fgfgf_2" localSheetId="39" hidden="1">{#N/A,#N/A,FALSE,"т02бд"}</definedName>
    <definedName name="fgfgf_2" localSheetId="45" hidden="1">{#N/A,#N/A,FALSE,"т02бд"}</definedName>
    <definedName name="fgfgf_2" localSheetId="47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9" hidden="1">{#N/A,#N/A,FALSE,"т02бд"}</definedName>
    <definedName name="fgfgf_2" localSheetId="71" hidden="1">{#N/A,#N/A,FALSE,"т02бд"}</definedName>
    <definedName name="fgfgf_2" localSheetId="75" hidden="1">{#N/A,#N/A,FALSE,"т02бд"}</definedName>
    <definedName name="fgfgf_2" localSheetId="84">{#N/A,#N/A,FALSE,"т02бд"}</definedName>
    <definedName name="fgfgf_2" localSheetId="76" hidden="1">{#N/A,#N/A,FALSE,"т02бд"}</definedName>
    <definedName name="fgfgf_2" localSheetId="77" hidden="1">{#N/A,#N/A,FALSE,"т02бд"}</definedName>
    <definedName name="fgfgf_2" localSheetId="81" hidden="1">{#N/A,#N/A,FALSE,"т02бд"}</definedName>
    <definedName name="fgfgf_2" localSheetId="82" hidden="1">{#N/A,#N/A,FALSE,"т02бд"}</definedName>
    <definedName name="fgfgf_2" localSheetId="83">{#N/A,#N/A,FALSE,"т02бд"}</definedName>
    <definedName name="fgfgf_2" localSheetId="64" hidden="1">{#N/A,#N/A,FALSE,"т02бд"}</definedName>
    <definedName name="fgfgf_2" localSheetId="65" hidden="1">{#N/A,#N/A,FALSE,"т02бд"}</definedName>
    <definedName name="fgfgf_2" localSheetId="87" hidden="1">{#N/A,#N/A,FALSE,"т02бд"}</definedName>
    <definedName name="fgfgf_2" localSheetId="85" hidden="1">{#N/A,#N/A,FALSE,"т02бд"}</definedName>
    <definedName name="fgfgf_2" localSheetId="86" hidden="1">{#N/A,#N/A,FALSE,"т02бд"}</definedName>
    <definedName name="fgfgf_2" localSheetId="88" hidden="1">{#N/A,#N/A,FALSE,"т02бд"}</definedName>
    <definedName name="fgfgf_2" localSheetId="8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2" hidden="1">{#N/A,#N/A,FALSE,"т02бд"}</definedName>
    <definedName name="fgfgf_2_1" localSheetId="13" hidden="1">{#N/A,#N/A,FALSE,"т02бд"}</definedName>
    <definedName name="fgfgf_2_1" localSheetId="7" hidden="1">{#N/A,#N/A,FALSE,"т02бд"}</definedName>
    <definedName name="fgfgf_2_1" localSheetId="11" hidden="1">{#N/A,#N/A,FALSE,"т02бд"}</definedName>
    <definedName name="fgfgf_2_1" localSheetId="39" hidden="1">{#N/A,#N/A,FALSE,"т02бд"}</definedName>
    <definedName name="fgfgf_2_1" localSheetId="45" hidden="1">{#N/A,#N/A,FALSE,"т02бд"}</definedName>
    <definedName name="fgfgf_2_1" localSheetId="47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9" hidden="1">{#N/A,#N/A,FALSE,"т02бд"}</definedName>
    <definedName name="fgfgf_2_1" localSheetId="71" hidden="1">{#N/A,#N/A,FALSE,"т02бд"}</definedName>
    <definedName name="fgfgf_2_1" localSheetId="75" hidden="1">{#N/A,#N/A,FALSE,"т02бд"}</definedName>
    <definedName name="fgfgf_2_1" localSheetId="84">{#N/A,#N/A,FALSE,"т02бд"}</definedName>
    <definedName name="fgfgf_2_1" localSheetId="76" hidden="1">{#N/A,#N/A,FALSE,"т02бд"}</definedName>
    <definedName name="fgfgf_2_1" localSheetId="77" hidden="1">{#N/A,#N/A,FALSE,"т02бд"}</definedName>
    <definedName name="fgfgf_2_1" localSheetId="81" hidden="1">{#N/A,#N/A,FALSE,"т02бд"}</definedName>
    <definedName name="fgfgf_2_1" localSheetId="82" hidden="1">{#N/A,#N/A,FALSE,"т02бд"}</definedName>
    <definedName name="fgfgf_2_1" localSheetId="83">{#N/A,#N/A,FALSE,"т02бд"}</definedName>
    <definedName name="fgfgf_2_1" localSheetId="64" hidden="1">{#N/A,#N/A,FALSE,"т02бд"}</definedName>
    <definedName name="fgfgf_2_1" localSheetId="65" hidden="1">{#N/A,#N/A,FALSE,"т02бд"}</definedName>
    <definedName name="fgfgf_2_1" localSheetId="87" hidden="1">{#N/A,#N/A,FALSE,"т02бд"}</definedName>
    <definedName name="fgfgf_2_1" localSheetId="85" hidden="1">{#N/A,#N/A,FALSE,"т02бд"}</definedName>
    <definedName name="fgfgf_2_1" localSheetId="86" hidden="1">{#N/A,#N/A,FALSE,"т02бд"}</definedName>
    <definedName name="fgfgf_2_1" localSheetId="88" hidden="1">{#N/A,#N/A,FALSE,"т02бд"}</definedName>
    <definedName name="fgfgf_2_1" localSheetId="8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12" hidden="1">{#N/A,#N/A,FALSE,"т02бд"}</definedName>
    <definedName name="fgfgfgfgfgf" localSheetId="13" hidden="1">{#N/A,#N/A,FALSE,"т02бд"}</definedName>
    <definedName name="fgfgfgfgfgf" localSheetId="7" hidden="1">{#N/A,#N/A,FALSE,"т02бд"}</definedName>
    <definedName name="fgfgfgfgfgf" localSheetId="11" hidden="1">{#N/A,#N/A,FALSE,"т02бд"}</definedName>
    <definedName name="fgfgfgfgfgf" localSheetId="39" hidden="1">{#N/A,#N/A,FALSE,"т02бд"}</definedName>
    <definedName name="fgfgfgfgfgf" localSheetId="45" hidden="1">{#N/A,#N/A,FALSE,"т02бд"}</definedName>
    <definedName name="fgfgfgfgfgf" localSheetId="47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9" hidden="1">{#N/A,#N/A,FALSE,"т02бд"}</definedName>
    <definedName name="fgfgfgfgfgf" localSheetId="71" hidden="1">{#N/A,#N/A,FALSE,"т02бд"}</definedName>
    <definedName name="fgfgfgfgfgf" localSheetId="75" hidden="1">{#N/A,#N/A,FALSE,"т02бд"}</definedName>
    <definedName name="fgfgfgfgfgf" localSheetId="84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81" hidden="1">{#N/A,#N/A,FALSE,"т02бд"}</definedName>
    <definedName name="fgfgfgfgfgf" localSheetId="82" hidden="1">{#N/A,#N/A,FALSE,"т02бд"}</definedName>
    <definedName name="fgfgfgfgfgf" localSheetId="83">{#N/A,#N/A,FALSE,"т02бд"}</definedName>
    <definedName name="fgfgfgfgfgf" localSheetId="64" hidden="1">{#N/A,#N/A,FALSE,"т02бд"}</definedName>
    <definedName name="fgfgfgfgfgf" localSheetId="65" hidden="1">{#N/A,#N/A,FALSE,"т02бд"}</definedName>
    <definedName name="fgfgfgfgfgf" localSheetId="87" hidden="1">{#N/A,#N/A,FALSE,"т02бд"}</definedName>
    <definedName name="fgfgfgfgfgf" localSheetId="85" hidden="1">{#N/A,#N/A,FALSE,"т02бд"}</definedName>
    <definedName name="fgfgfgfgfgf" localSheetId="86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2" hidden="1">{#N/A,#N/A,FALSE,"т02бд"}</definedName>
    <definedName name="fgfgfgfgfgf_2" localSheetId="13" hidden="1">{#N/A,#N/A,FALSE,"т02бд"}</definedName>
    <definedName name="fgfgfgfgfgf_2" localSheetId="7" hidden="1">{#N/A,#N/A,FALSE,"т02бд"}</definedName>
    <definedName name="fgfgfgfgfgf_2" localSheetId="11" hidden="1">{#N/A,#N/A,FALSE,"т02бд"}</definedName>
    <definedName name="fgfgfgfgfgf_2" localSheetId="39" hidden="1">{#N/A,#N/A,FALSE,"т02бд"}</definedName>
    <definedName name="fgfgfgfgfgf_2" localSheetId="45" hidden="1">{#N/A,#N/A,FALSE,"т02бд"}</definedName>
    <definedName name="fgfgfgfgfgf_2" localSheetId="47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9" hidden="1">{#N/A,#N/A,FALSE,"т02бд"}</definedName>
    <definedName name="fgfgfgfgfgf_2" localSheetId="71" hidden="1">{#N/A,#N/A,FALSE,"т02бд"}</definedName>
    <definedName name="fgfgfgfgfgf_2" localSheetId="75" hidden="1">{#N/A,#N/A,FALSE,"т02бд"}</definedName>
    <definedName name="fgfgfgfgfgf_2" localSheetId="84">{#N/A,#N/A,FALSE,"т02бд"}</definedName>
    <definedName name="fgfgfgfgfgf_2" localSheetId="76" hidden="1">{#N/A,#N/A,FALSE,"т02бд"}</definedName>
    <definedName name="fgfgfgfgfgf_2" localSheetId="77" hidden="1">{#N/A,#N/A,FALSE,"т02бд"}</definedName>
    <definedName name="fgfgfgfgfgf_2" localSheetId="81" hidden="1">{#N/A,#N/A,FALSE,"т02бд"}</definedName>
    <definedName name="fgfgfgfgfgf_2" localSheetId="82" hidden="1">{#N/A,#N/A,FALSE,"т02бд"}</definedName>
    <definedName name="fgfgfgfgfgf_2" localSheetId="83">{#N/A,#N/A,FALSE,"т02бд"}</definedName>
    <definedName name="fgfgfgfgfgf_2" localSheetId="64" hidden="1">{#N/A,#N/A,FALSE,"т02бд"}</definedName>
    <definedName name="fgfgfgfgfgf_2" localSheetId="65" hidden="1">{#N/A,#N/A,FALSE,"т02бд"}</definedName>
    <definedName name="fgfgfgfgfgf_2" localSheetId="87" hidden="1">{#N/A,#N/A,FALSE,"т02бд"}</definedName>
    <definedName name="fgfgfgfgfgf_2" localSheetId="85" hidden="1">{#N/A,#N/A,FALSE,"т02бд"}</definedName>
    <definedName name="fgfgfgfgfgf_2" localSheetId="86" hidden="1">{#N/A,#N/A,FALSE,"т02бд"}</definedName>
    <definedName name="fgfgfgfgfgf_2" localSheetId="88" hidden="1">{#N/A,#N/A,FALSE,"т02бд"}</definedName>
    <definedName name="fgfgfgfgfgf_2" localSheetId="8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2" hidden="1">{#N/A,#N/A,FALSE,"т02бд"}</definedName>
    <definedName name="fgfgfgfgfgf_2_1" localSheetId="13" hidden="1">{#N/A,#N/A,FALSE,"т02бд"}</definedName>
    <definedName name="fgfgfgfgfgf_2_1" localSheetId="7" hidden="1">{#N/A,#N/A,FALSE,"т02бд"}</definedName>
    <definedName name="fgfgfgfgfgf_2_1" localSheetId="11" hidden="1">{#N/A,#N/A,FALSE,"т02бд"}</definedName>
    <definedName name="fgfgfgfgfgf_2_1" localSheetId="39" hidden="1">{#N/A,#N/A,FALSE,"т02бд"}</definedName>
    <definedName name="fgfgfgfgfgf_2_1" localSheetId="45" hidden="1">{#N/A,#N/A,FALSE,"т02бд"}</definedName>
    <definedName name="fgfgfgfgfgf_2_1" localSheetId="47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9" hidden="1">{#N/A,#N/A,FALSE,"т02бд"}</definedName>
    <definedName name="fgfgfgfgfgf_2_1" localSheetId="71" hidden="1">{#N/A,#N/A,FALSE,"т02бд"}</definedName>
    <definedName name="fgfgfgfgfgf_2_1" localSheetId="75" hidden="1">{#N/A,#N/A,FALSE,"т02бд"}</definedName>
    <definedName name="fgfgfgfgfgf_2_1" localSheetId="84">{#N/A,#N/A,FALSE,"т02бд"}</definedName>
    <definedName name="fgfgfgfgfgf_2_1" localSheetId="76" hidden="1">{#N/A,#N/A,FALSE,"т02бд"}</definedName>
    <definedName name="fgfgfgfgfgf_2_1" localSheetId="77" hidden="1">{#N/A,#N/A,FALSE,"т02бд"}</definedName>
    <definedName name="fgfgfgfgfgf_2_1" localSheetId="81" hidden="1">{#N/A,#N/A,FALSE,"т02бд"}</definedName>
    <definedName name="fgfgfgfgfgf_2_1" localSheetId="82" hidden="1">{#N/A,#N/A,FALSE,"т02бд"}</definedName>
    <definedName name="fgfgfgfgfgf_2_1" localSheetId="83">{#N/A,#N/A,FALSE,"т02бд"}</definedName>
    <definedName name="fgfgfgfgfgf_2_1" localSheetId="64" hidden="1">{#N/A,#N/A,FALSE,"т02бд"}</definedName>
    <definedName name="fgfgfgfgfgf_2_1" localSheetId="65" hidden="1">{#N/A,#N/A,FALSE,"т02бд"}</definedName>
    <definedName name="fgfgfgfgfgf_2_1" localSheetId="87" hidden="1">{#N/A,#N/A,FALSE,"т02бд"}</definedName>
    <definedName name="fgfgfgfgfgf_2_1" localSheetId="85" hidden="1">{#N/A,#N/A,FALSE,"т02бд"}</definedName>
    <definedName name="fgfgfgfgfgf_2_1" localSheetId="86" hidden="1">{#N/A,#N/A,FALSE,"т02бд"}</definedName>
    <definedName name="fgfgfgfgfgf_2_1" localSheetId="88" hidden="1">{#N/A,#N/A,FALSE,"т02бд"}</definedName>
    <definedName name="fgfgfgfgfgf_2_1" localSheetId="89" hidden="1">{#N/A,#N/A,FALSE,"т02бд"}</definedName>
    <definedName name="fgfgfgfgfgf_2_1" hidden="1">{#N/A,#N/A,FALSE,"т02бд"}</definedName>
    <definedName name="fgh">{"'előző év december'!$A$2:$CP$214"}</definedName>
    <definedName name="fghf">{"'előző év december'!$A$2:$CP$214"}</definedName>
    <definedName name="fgk" localSheetId="1" hidden="1">{#N/A,#N/A,FALSE,"т17-1банки (2)"}</definedName>
    <definedName name="fgk" localSheetId="12" hidden="1">{#N/A,#N/A,FALSE,"т17-1банки (2)"}</definedName>
    <definedName name="fgk" localSheetId="13" hidden="1">{#N/A,#N/A,FALSE,"т17-1банки (2)"}</definedName>
    <definedName name="fgk" localSheetId="7" hidden="1">{#N/A,#N/A,FALSE,"т17-1банки (2)"}</definedName>
    <definedName name="fgk" localSheetId="11" hidden="1">{#N/A,#N/A,FALSE,"т17-1банки (2)"}</definedName>
    <definedName name="fgk" localSheetId="39" hidden="1">{#N/A,#N/A,FALSE,"т17-1банки (2)"}</definedName>
    <definedName name="fgk" localSheetId="45" hidden="1">{#N/A,#N/A,FALSE,"т17-1банки (2)"}</definedName>
    <definedName name="fgk" localSheetId="47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9" hidden="1">{#N/A,#N/A,FALSE,"т17-1банки (2)"}</definedName>
    <definedName name="fgk" localSheetId="71" hidden="1">{#N/A,#N/A,FALSE,"т17-1банки (2)"}</definedName>
    <definedName name="fgk" localSheetId="75" hidden="1">{#N/A,#N/A,FALSE,"т17-1банки (2)"}</definedName>
    <definedName name="fgk" localSheetId="84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81" hidden="1">{#N/A,#N/A,FALSE,"т17-1банки (2)"}</definedName>
    <definedName name="fgk" localSheetId="82" hidden="1">{#N/A,#N/A,FALSE,"т17-1банки (2)"}</definedName>
    <definedName name="fgk" localSheetId="83">{#N/A,#N/A,FALSE,"т17-1банки (2)"}</definedName>
    <definedName name="fgk" localSheetId="64" hidden="1">{#N/A,#N/A,FALSE,"т17-1банки (2)"}</definedName>
    <definedName name="fgk" localSheetId="65" hidden="1">{#N/A,#N/A,FALSE,"т17-1банки (2)"}</definedName>
    <definedName name="fgk" localSheetId="87" hidden="1">{#N/A,#N/A,FALSE,"т17-1банки (2)"}</definedName>
    <definedName name="fgk" localSheetId="85" hidden="1">{#N/A,#N/A,FALSE,"т17-1банки (2)"}</definedName>
    <definedName name="fgk" localSheetId="86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2" hidden="1">{#N/A,#N/A,FALSE,"т17-1банки (2)"}</definedName>
    <definedName name="fgk_2" localSheetId="13" hidden="1">{#N/A,#N/A,FALSE,"т17-1банки (2)"}</definedName>
    <definedName name="fgk_2" localSheetId="7" hidden="1">{#N/A,#N/A,FALSE,"т17-1банки (2)"}</definedName>
    <definedName name="fgk_2" localSheetId="11" hidden="1">{#N/A,#N/A,FALSE,"т17-1банки (2)"}</definedName>
    <definedName name="fgk_2" localSheetId="39" hidden="1">{#N/A,#N/A,FALSE,"т17-1банки (2)"}</definedName>
    <definedName name="fgk_2" localSheetId="45" hidden="1">{#N/A,#N/A,FALSE,"т17-1банки (2)"}</definedName>
    <definedName name="fgk_2" localSheetId="47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9" hidden="1">{#N/A,#N/A,FALSE,"т17-1банки (2)"}</definedName>
    <definedName name="fgk_2" localSheetId="71" hidden="1">{#N/A,#N/A,FALSE,"т17-1банки (2)"}</definedName>
    <definedName name="fgk_2" localSheetId="75" hidden="1">{#N/A,#N/A,FALSE,"т17-1банки (2)"}</definedName>
    <definedName name="fgk_2" localSheetId="84">{#N/A,#N/A,FALSE,"т17-1банки (2)"}</definedName>
    <definedName name="fgk_2" localSheetId="76" hidden="1">{#N/A,#N/A,FALSE,"т17-1банки (2)"}</definedName>
    <definedName name="fgk_2" localSheetId="77" hidden="1">{#N/A,#N/A,FALSE,"т17-1банки (2)"}</definedName>
    <definedName name="fgk_2" localSheetId="81" hidden="1">{#N/A,#N/A,FALSE,"т17-1банки (2)"}</definedName>
    <definedName name="fgk_2" localSheetId="82" hidden="1">{#N/A,#N/A,FALSE,"т17-1банки (2)"}</definedName>
    <definedName name="fgk_2" localSheetId="83">{#N/A,#N/A,FALSE,"т17-1банки (2)"}</definedName>
    <definedName name="fgk_2" localSheetId="64" hidden="1">{#N/A,#N/A,FALSE,"т17-1банки (2)"}</definedName>
    <definedName name="fgk_2" localSheetId="65" hidden="1">{#N/A,#N/A,FALSE,"т17-1банки (2)"}</definedName>
    <definedName name="fgk_2" localSheetId="87" hidden="1">{#N/A,#N/A,FALSE,"т17-1банки (2)"}</definedName>
    <definedName name="fgk_2" localSheetId="85" hidden="1">{#N/A,#N/A,FALSE,"т17-1банки (2)"}</definedName>
    <definedName name="fgk_2" localSheetId="86" hidden="1">{#N/A,#N/A,FALSE,"т17-1банки (2)"}</definedName>
    <definedName name="fgk_2" localSheetId="88" hidden="1">{#N/A,#N/A,FALSE,"т17-1банки (2)"}</definedName>
    <definedName name="fgk_2" localSheetId="8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2" hidden="1">{#N/A,#N/A,FALSE,"т17-1банки (2)"}</definedName>
    <definedName name="fgk_2_1" localSheetId="13" hidden="1">{#N/A,#N/A,FALSE,"т17-1банки (2)"}</definedName>
    <definedName name="fgk_2_1" localSheetId="7" hidden="1">{#N/A,#N/A,FALSE,"т17-1банки (2)"}</definedName>
    <definedName name="fgk_2_1" localSheetId="11" hidden="1">{#N/A,#N/A,FALSE,"т17-1банки (2)"}</definedName>
    <definedName name="fgk_2_1" localSheetId="39" hidden="1">{#N/A,#N/A,FALSE,"т17-1банки (2)"}</definedName>
    <definedName name="fgk_2_1" localSheetId="45" hidden="1">{#N/A,#N/A,FALSE,"т17-1банки (2)"}</definedName>
    <definedName name="fgk_2_1" localSheetId="47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9" hidden="1">{#N/A,#N/A,FALSE,"т17-1банки (2)"}</definedName>
    <definedName name="fgk_2_1" localSheetId="71" hidden="1">{#N/A,#N/A,FALSE,"т17-1банки (2)"}</definedName>
    <definedName name="fgk_2_1" localSheetId="75" hidden="1">{#N/A,#N/A,FALSE,"т17-1банки (2)"}</definedName>
    <definedName name="fgk_2_1" localSheetId="84">{#N/A,#N/A,FALSE,"т17-1банки (2)"}</definedName>
    <definedName name="fgk_2_1" localSheetId="76" hidden="1">{#N/A,#N/A,FALSE,"т17-1банки (2)"}</definedName>
    <definedName name="fgk_2_1" localSheetId="77" hidden="1">{#N/A,#N/A,FALSE,"т17-1банки (2)"}</definedName>
    <definedName name="fgk_2_1" localSheetId="81" hidden="1">{#N/A,#N/A,FALSE,"т17-1банки (2)"}</definedName>
    <definedName name="fgk_2_1" localSheetId="82" hidden="1">{#N/A,#N/A,FALSE,"т17-1банки (2)"}</definedName>
    <definedName name="fgk_2_1" localSheetId="83">{#N/A,#N/A,FALSE,"т17-1банки (2)"}</definedName>
    <definedName name="fgk_2_1" localSheetId="64" hidden="1">{#N/A,#N/A,FALSE,"т17-1банки (2)"}</definedName>
    <definedName name="fgk_2_1" localSheetId="65" hidden="1">{#N/A,#N/A,FALSE,"т17-1банки (2)"}</definedName>
    <definedName name="fgk_2_1" localSheetId="87" hidden="1">{#N/A,#N/A,FALSE,"т17-1банки (2)"}</definedName>
    <definedName name="fgk_2_1" localSheetId="85" hidden="1">{#N/A,#N/A,FALSE,"т17-1банки (2)"}</definedName>
    <definedName name="fgk_2_1" localSheetId="86" hidden="1">{#N/A,#N/A,FALSE,"т17-1банки (2)"}</definedName>
    <definedName name="fgk_2_1" localSheetId="88" hidden="1">{#N/A,#N/A,FALSE,"т17-1банки (2)"}</definedName>
    <definedName name="fgk_2_1" localSheetId="8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12" hidden="1">{#N/A,#N/A,FALSE,"т02бд"}</definedName>
    <definedName name="fgkf" localSheetId="13" hidden="1">{#N/A,#N/A,FALSE,"т02бд"}</definedName>
    <definedName name="fgkf" localSheetId="7" hidden="1">{#N/A,#N/A,FALSE,"т02бд"}</definedName>
    <definedName name="fgkf" localSheetId="11" hidden="1">{#N/A,#N/A,FALSE,"т02бд"}</definedName>
    <definedName name="fgkf" localSheetId="39" hidden="1">{#N/A,#N/A,FALSE,"т02бд"}</definedName>
    <definedName name="fgkf" localSheetId="45" hidden="1">{#N/A,#N/A,FALSE,"т02бд"}</definedName>
    <definedName name="fgkf" localSheetId="47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9" hidden="1">{#N/A,#N/A,FALSE,"т02бд"}</definedName>
    <definedName name="fgkf" localSheetId="71" hidden="1">{#N/A,#N/A,FALSE,"т02бд"}</definedName>
    <definedName name="fgkf" localSheetId="75" hidden="1">{#N/A,#N/A,FALSE,"т02бд"}</definedName>
    <definedName name="fgkf" localSheetId="84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81" hidden="1">{#N/A,#N/A,FALSE,"т02бд"}</definedName>
    <definedName name="fgkf" localSheetId="82" hidden="1">{#N/A,#N/A,FALSE,"т02бд"}</definedName>
    <definedName name="fgkf" localSheetId="83">{#N/A,#N/A,FALSE,"т02бд"}</definedName>
    <definedName name="fgkf" localSheetId="64" hidden="1">{#N/A,#N/A,FALSE,"т02бд"}</definedName>
    <definedName name="fgkf" localSheetId="65" hidden="1">{#N/A,#N/A,FALSE,"т02бд"}</definedName>
    <definedName name="fgkf" localSheetId="87" hidden="1">{#N/A,#N/A,FALSE,"т02бд"}</definedName>
    <definedName name="fgkf" localSheetId="85" hidden="1">{#N/A,#N/A,FALSE,"т02бд"}</definedName>
    <definedName name="fgkf" localSheetId="86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2" hidden="1">{#N/A,#N/A,FALSE,"т02бд"}</definedName>
    <definedName name="fgkf_2" localSheetId="13" hidden="1">{#N/A,#N/A,FALSE,"т02бд"}</definedName>
    <definedName name="fgkf_2" localSheetId="7" hidden="1">{#N/A,#N/A,FALSE,"т02бд"}</definedName>
    <definedName name="fgkf_2" localSheetId="11" hidden="1">{#N/A,#N/A,FALSE,"т02бд"}</definedName>
    <definedName name="fgkf_2" localSheetId="39" hidden="1">{#N/A,#N/A,FALSE,"т02бд"}</definedName>
    <definedName name="fgkf_2" localSheetId="45" hidden="1">{#N/A,#N/A,FALSE,"т02бд"}</definedName>
    <definedName name="fgkf_2" localSheetId="47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9" hidden="1">{#N/A,#N/A,FALSE,"т02бд"}</definedName>
    <definedName name="fgkf_2" localSheetId="71" hidden="1">{#N/A,#N/A,FALSE,"т02бд"}</definedName>
    <definedName name="fgkf_2" localSheetId="75" hidden="1">{#N/A,#N/A,FALSE,"т02бд"}</definedName>
    <definedName name="fgkf_2" localSheetId="84">{#N/A,#N/A,FALSE,"т02бд"}</definedName>
    <definedName name="fgkf_2" localSheetId="76" hidden="1">{#N/A,#N/A,FALSE,"т02бд"}</definedName>
    <definedName name="fgkf_2" localSheetId="77" hidden="1">{#N/A,#N/A,FALSE,"т02бд"}</definedName>
    <definedName name="fgkf_2" localSheetId="81" hidden="1">{#N/A,#N/A,FALSE,"т02бд"}</definedName>
    <definedName name="fgkf_2" localSheetId="82" hidden="1">{#N/A,#N/A,FALSE,"т02бд"}</definedName>
    <definedName name="fgkf_2" localSheetId="83">{#N/A,#N/A,FALSE,"т02бд"}</definedName>
    <definedName name="fgkf_2" localSheetId="64" hidden="1">{#N/A,#N/A,FALSE,"т02бд"}</definedName>
    <definedName name="fgkf_2" localSheetId="65" hidden="1">{#N/A,#N/A,FALSE,"т02бд"}</definedName>
    <definedName name="fgkf_2" localSheetId="87" hidden="1">{#N/A,#N/A,FALSE,"т02бд"}</definedName>
    <definedName name="fgkf_2" localSheetId="85" hidden="1">{#N/A,#N/A,FALSE,"т02бд"}</definedName>
    <definedName name="fgkf_2" localSheetId="86" hidden="1">{#N/A,#N/A,FALSE,"т02бд"}</definedName>
    <definedName name="fgkf_2" localSheetId="88" hidden="1">{#N/A,#N/A,FALSE,"т02бд"}</definedName>
    <definedName name="fgkf_2" localSheetId="8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2" hidden="1">{#N/A,#N/A,FALSE,"т02бд"}</definedName>
    <definedName name="fgkf_2_1" localSheetId="13" hidden="1">{#N/A,#N/A,FALSE,"т02бд"}</definedName>
    <definedName name="fgkf_2_1" localSheetId="7" hidden="1">{#N/A,#N/A,FALSE,"т02бд"}</definedName>
    <definedName name="fgkf_2_1" localSheetId="11" hidden="1">{#N/A,#N/A,FALSE,"т02бд"}</definedName>
    <definedName name="fgkf_2_1" localSheetId="39" hidden="1">{#N/A,#N/A,FALSE,"т02бд"}</definedName>
    <definedName name="fgkf_2_1" localSheetId="45" hidden="1">{#N/A,#N/A,FALSE,"т02бд"}</definedName>
    <definedName name="fgkf_2_1" localSheetId="47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9" hidden="1">{#N/A,#N/A,FALSE,"т02бд"}</definedName>
    <definedName name="fgkf_2_1" localSheetId="71" hidden="1">{#N/A,#N/A,FALSE,"т02бд"}</definedName>
    <definedName name="fgkf_2_1" localSheetId="75" hidden="1">{#N/A,#N/A,FALSE,"т02бд"}</definedName>
    <definedName name="fgkf_2_1" localSheetId="84">{#N/A,#N/A,FALSE,"т02бд"}</definedName>
    <definedName name="fgkf_2_1" localSheetId="76" hidden="1">{#N/A,#N/A,FALSE,"т02бд"}</definedName>
    <definedName name="fgkf_2_1" localSheetId="77" hidden="1">{#N/A,#N/A,FALSE,"т02бд"}</definedName>
    <definedName name="fgkf_2_1" localSheetId="81" hidden="1">{#N/A,#N/A,FALSE,"т02бд"}</definedName>
    <definedName name="fgkf_2_1" localSheetId="82" hidden="1">{#N/A,#N/A,FALSE,"т02бд"}</definedName>
    <definedName name="fgkf_2_1" localSheetId="83">{#N/A,#N/A,FALSE,"т02бд"}</definedName>
    <definedName name="fgkf_2_1" localSheetId="64" hidden="1">{#N/A,#N/A,FALSE,"т02бд"}</definedName>
    <definedName name="fgkf_2_1" localSheetId="65" hidden="1">{#N/A,#N/A,FALSE,"т02бд"}</definedName>
    <definedName name="fgkf_2_1" localSheetId="87" hidden="1">{#N/A,#N/A,FALSE,"т02бд"}</definedName>
    <definedName name="fgkf_2_1" localSheetId="85" hidden="1">{#N/A,#N/A,FALSE,"т02бд"}</definedName>
    <definedName name="fgkf_2_1" localSheetId="86" hidden="1">{#N/A,#N/A,FALSE,"т02бд"}</definedName>
    <definedName name="fgkf_2_1" localSheetId="88" hidden="1">{#N/A,#N/A,FALSE,"т02бд"}</definedName>
    <definedName name="fgkf_2_1" localSheetId="89" hidden="1">{#N/A,#N/A,FALSE,"т02бд"}</definedName>
    <definedName name="fgkf_2_1" hidden="1">{#N/A,#N/A,FALSE,"т02бд"}</definedName>
    <definedName name="FIM">#REF!</definedName>
    <definedName name="FirstYear">#REF!</definedName>
    <definedName name="fkfgk" localSheetId="1" hidden="1">{#N/A,#N/A,FALSE,"т04"}</definedName>
    <definedName name="fkfgk" localSheetId="12" hidden="1">{#N/A,#N/A,FALSE,"т04"}</definedName>
    <definedName name="fkfgk" localSheetId="13" hidden="1">{#N/A,#N/A,FALSE,"т04"}</definedName>
    <definedName name="fkfgk" localSheetId="7" hidden="1">{#N/A,#N/A,FALSE,"т04"}</definedName>
    <definedName name="fkfgk" localSheetId="11" hidden="1">{#N/A,#N/A,FALSE,"т04"}</definedName>
    <definedName name="fkfgk" localSheetId="39" hidden="1">{#N/A,#N/A,FALSE,"т04"}</definedName>
    <definedName name="fkfgk" localSheetId="45" hidden="1">{#N/A,#N/A,FALSE,"т04"}</definedName>
    <definedName name="fkfgk" localSheetId="47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9" hidden="1">{#N/A,#N/A,FALSE,"т04"}</definedName>
    <definedName name="fkfgk" localSheetId="71" hidden="1">{#N/A,#N/A,FALSE,"т04"}</definedName>
    <definedName name="fkfgk" localSheetId="75" hidden="1">{#N/A,#N/A,FALSE,"т04"}</definedName>
    <definedName name="fkfgk" localSheetId="84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81" hidden="1">{#N/A,#N/A,FALSE,"т04"}</definedName>
    <definedName name="fkfgk" localSheetId="82" hidden="1">{#N/A,#N/A,FALSE,"т04"}</definedName>
    <definedName name="fkfgk" localSheetId="83">{#N/A,#N/A,FALSE,"т04"}</definedName>
    <definedName name="fkfgk" localSheetId="64" hidden="1">{#N/A,#N/A,FALSE,"т04"}</definedName>
    <definedName name="fkfgk" localSheetId="65" hidden="1">{#N/A,#N/A,FALSE,"т04"}</definedName>
    <definedName name="fkfgk" localSheetId="87" hidden="1">{#N/A,#N/A,FALSE,"т04"}</definedName>
    <definedName name="fkfgk" localSheetId="85" hidden="1">{#N/A,#N/A,FALSE,"т04"}</definedName>
    <definedName name="fkfgk" localSheetId="86" hidden="1">{#N/A,#N/A,FALSE,"т04"}</definedName>
    <definedName name="fkfgk" localSheetId="88" hidden="1">{#N/A,#N/A,FALSE,"т04"}</definedName>
    <definedName name="fkfgk" localSheetId="89" hidden="1">{#N/A,#N/A,FALSE,"т04"}</definedName>
    <definedName name="fkfgk" hidden="1">{#N/A,#N/A,FALSE,"т04"}</definedName>
    <definedName name="fkfgk_2" localSheetId="1" hidden="1">{#N/A,#N/A,FALSE,"т04"}</definedName>
    <definedName name="fkfgk_2" localSheetId="12" hidden="1">{#N/A,#N/A,FALSE,"т04"}</definedName>
    <definedName name="fkfgk_2" localSheetId="13" hidden="1">{#N/A,#N/A,FALSE,"т04"}</definedName>
    <definedName name="fkfgk_2" localSheetId="7" hidden="1">{#N/A,#N/A,FALSE,"т04"}</definedName>
    <definedName name="fkfgk_2" localSheetId="11" hidden="1">{#N/A,#N/A,FALSE,"т04"}</definedName>
    <definedName name="fkfgk_2" localSheetId="39" hidden="1">{#N/A,#N/A,FALSE,"т04"}</definedName>
    <definedName name="fkfgk_2" localSheetId="45" hidden="1">{#N/A,#N/A,FALSE,"т04"}</definedName>
    <definedName name="fkfgk_2" localSheetId="47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9" hidden="1">{#N/A,#N/A,FALSE,"т04"}</definedName>
    <definedName name="fkfgk_2" localSheetId="71" hidden="1">{#N/A,#N/A,FALSE,"т04"}</definedName>
    <definedName name="fkfgk_2" localSheetId="75" hidden="1">{#N/A,#N/A,FALSE,"т04"}</definedName>
    <definedName name="fkfgk_2" localSheetId="84">{#N/A,#N/A,FALSE,"т04"}</definedName>
    <definedName name="fkfgk_2" localSheetId="76" hidden="1">{#N/A,#N/A,FALSE,"т04"}</definedName>
    <definedName name="fkfgk_2" localSheetId="77" hidden="1">{#N/A,#N/A,FALSE,"т04"}</definedName>
    <definedName name="fkfgk_2" localSheetId="81" hidden="1">{#N/A,#N/A,FALSE,"т04"}</definedName>
    <definedName name="fkfgk_2" localSheetId="82" hidden="1">{#N/A,#N/A,FALSE,"т04"}</definedName>
    <definedName name="fkfgk_2" localSheetId="83">{#N/A,#N/A,FALSE,"т04"}</definedName>
    <definedName name="fkfgk_2" localSheetId="64" hidden="1">{#N/A,#N/A,FALSE,"т04"}</definedName>
    <definedName name="fkfgk_2" localSheetId="65" hidden="1">{#N/A,#N/A,FALSE,"т04"}</definedName>
    <definedName name="fkfgk_2" localSheetId="87" hidden="1">{#N/A,#N/A,FALSE,"т04"}</definedName>
    <definedName name="fkfgk_2" localSheetId="85" hidden="1">{#N/A,#N/A,FALSE,"т04"}</definedName>
    <definedName name="fkfgk_2" localSheetId="86" hidden="1">{#N/A,#N/A,FALSE,"т04"}</definedName>
    <definedName name="fkfgk_2" localSheetId="88" hidden="1">{#N/A,#N/A,FALSE,"т04"}</definedName>
    <definedName name="fkfgk_2" localSheetId="8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2" hidden="1">{#N/A,#N/A,FALSE,"т04"}</definedName>
    <definedName name="fkfgk_2_1" localSheetId="13" hidden="1">{#N/A,#N/A,FALSE,"т04"}</definedName>
    <definedName name="fkfgk_2_1" localSheetId="7" hidden="1">{#N/A,#N/A,FALSE,"т04"}</definedName>
    <definedName name="fkfgk_2_1" localSheetId="11" hidden="1">{#N/A,#N/A,FALSE,"т04"}</definedName>
    <definedName name="fkfgk_2_1" localSheetId="39" hidden="1">{#N/A,#N/A,FALSE,"т04"}</definedName>
    <definedName name="fkfgk_2_1" localSheetId="45" hidden="1">{#N/A,#N/A,FALSE,"т04"}</definedName>
    <definedName name="fkfgk_2_1" localSheetId="47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9" hidden="1">{#N/A,#N/A,FALSE,"т04"}</definedName>
    <definedName name="fkfgk_2_1" localSheetId="71" hidden="1">{#N/A,#N/A,FALSE,"т04"}</definedName>
    <definedName name="fkfgk_2_1" localSheetId="75" hidden="1">{#N/A,#N/A,FALSE,"т04"}</definedName>
    <definedName name="fkfgk_2_1" localSheetId="84">{#N/A,#N/A,FALSE,"т04"}</definedName>
    <definedName name="fkfgk_2_1" localSheetId="76" hidden="1">{#N/A,#N/A,FALSE,"т04"}</definedName>
    <definedName name="fkfgk_2_1" localSheetId="77" hidden="1">{#N/A,#N/A,FALSE,"т04"}</definedName>
    <definedName name="fkfgk_2_1" localSheetId="81" hidden="1">{#N/A,#N/A,FALSE,"т04"}</definedName>
    <definedName name="fkfgk_2_1" localSheetId="82" hidden="1">{#N/A,#N/A,FALSE,"т04"}</definedName>
    <definedName name="fkfgk_2_1" localSheetId="83">{#N/A,#N/A,FALSE,"т04"}</definedName>
    <definedName name="fkfgk_2_1" localSheetId="64" hidden="1">{#N/A,#N/A,FALSE,"т04"}</definedName>
    <definedName name="fkfgk_2_1" localSheetId="65" hidden="1">{#N/A,#N/A,FALSE,"т04"}</definedName>
    <definedName name="fkfgk_2_1" localSheetId="87" hidden="1">{#N/A,#N/A,FALSE,"т04"}</definedName>
    <definedName name="fkfgk_2_1" localSheetId="85" hidden="1">{#N/A,#N/A,FALSE,"т04"}</definedName>
    <definedName name="fkfgk_2_1" localSheetId="86" hidden="1">{#N/A,#N/A,FALSE,"т04"}</definedName>
    <definedName name="fkfgk_2_1" localSheetId="88" hidden="1">{#N/A,#N/A,FALSE,"т04"}</definedName>
    <definedName name="fkfgk_2_1" localSheetId="8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12" hidden="1">{#N/A,#N/A,FALSE,"т02бд"}</definedName>
    <definedName name="fkfkgk" localSheetId="13" hidden="1">{#N/A,#N/A,FALSE,"т02бд"}</definedName>
    <definedName name="fkfkgk" localSheetId="7" hidden="1">{#N/A,#N/A,FALSE,"т02бд"}</definedName>
    <definedName name="fkfkgk" localSheetId="11" hidden="1">{#N/A,#N/A,FALSE,"т02бд"}</definedName>
    <definedName name="fkfkgk" localSheetId="39" hidden="1">{#N/A,#N/A,FALSE,"т02бд"}</definedName>
    <definedName name="fkfkgk" localSheetId="45" hidden="1">{#N/A,#N/A,FALSE,"т02бд"}</definedName>
    <definedName name="fkfkgk" localSheetId="47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9" hidden="1">{#N/A,#N/A,FALSE,"т02бд"}</definedName>
    <definedName name="fkfkgk" localSheetId="71" hidden="1">{#N/A,#N/A,FALSE,"т02бд"}</definedName>
    <definedName name="fkfkgk" localSheetId="75" hidden="1">{#N/A,#N/A,FALSE,"т02бд"}</definedName>
    <definedName name="fkfkgk" localSheetId="84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81" hidden="1">{#N/A,#N/A,FALSE,"т02бд"}</definedName>
    <definedName name="fkfkgk" localSheetId="82" hidden="1">{#N/A,#N/A,FALSE,"т02бд"}</definedName>
    <definedName name="fkfkgk" localSheetId="83">{#N/A,#N/A,FALSE,"т02бд"}</definedName>
    <definedName name="fkfkgk" localSheetId="64" hidden="1">{#N/A,#N/A,FALSE,"т02бд"}</definedName>
    <definedName name="fkfkgk" localSheetId="65" hidden="1">{#N/A,#N/A,FALSE,"т02бд"}</definedName>
    <definedName name="fkfkgk" localSheetId="87" hidden="1">{#N/A,#N/A,FALSE,"т02бд"}</definedName>
    <definedName name="fkfkgk" localSheetId="85" hidden="1">{#N/A,#N/A,FALSE,"т02бд"}</definedName>
    <definedName name="fkfkgk" localSheetId="86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2" hidden="1">{#N/A,#N/A,FALSE,"т02бд"}</definedName>
    <definedName name="fkfkgk_2" localSheetId="13" hidden="1">{#N/A,#N/A,FALSE,"т02бд"}</definedName>
    <definedName name="fkfkgk_2" localSheetId="7" hidden="1">{#N/A,#N/A,FALSE,"т02бд"}</definedName>
    <definedName name="fkfkgk_2" localSheetId="11" hidden="1">{#N/A,#N/A,FALSE,"т02бд"}</definedName>
    <definedName name="fkfkgk_2" localSheetId="39" hidden="1">{#N/A,#N/A,FALSE,"т02бд"}</definedName>
    <definedName name="fkfkgk_2" localSheetId="45" hidden="1">{#N/A,#N/A,FALSE,"т02бд"}</definedName>
    <definedName name="fkfkgk_2" localSheetId="47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9" hidden="1">{#N/A,#N/A,FALSE,"т02бд"}</definedName>
    <definedName name="fkfkgk_2" localSheetId="71" hidden="1">{#N/A,#N/A,FALSE,"т02бд"}</definedName>
    <definedName name="fkfkgk_2" localSheetId="75" hidden="1">{#N/A,#N/A,FALSE,"т02бд"}</definedName>
    <definedName name="fkfkgk_2" localSheetId="84">{#N/A,#N/A,FALSE,"т02бд"}</definedName>
    <definedName name="fkfkgk_2" localSheetId="76" hidden="1">{#N/A,#N/A,FALSE,"т02бд"}</definedName>
    <definedName name="fkfkgk_2" localSheetId="77" hidden="1">{#N/A,#N/A,FALSE,"т02бд"}</definedName>
    <definedName name="fkfkgk_2" localSheetId="81" hidden="1">{#N/A,#N/A,FALSE,"т02бд"}</definedName>
    <definedName name="fkfkgk_2" localSheetId="82" hidden="1">{#N/A,#N/A,FALSE,"т02бд"}</definedName>
    <definedName name="fkfkgk_2" localSheetId="83">{#N/A,#N/A,FALSE,"т02бд"}</definedName>
    <definedName name="fkfkgk_2" localSheetId="64" hidden="1">{#N/A,#N/A,FALSE,"т02бд"}</definedName>
    <definedName name="fkfkgk_2" localSheetId="65" hidden="1">{#N/A,#N/A,FALSE,"т02бд"}</definedName>
    <definedName name="fkfkgk_2" localSheetId="87" hidden="1">{#N/A,#N/A,FALSE,"т02бд"}</definedName>
    <definedName name="fkfkgk_2" localSheetId="85" hidden="1">{#N/A,#N/A,FALSE,"т02бд"}</definedName>
    <definedName name="fkfkgk_2" localSheetId="86" hidden="1">{#N/A,#N/A,FALSE,"т02бд"}</definedName>
    <definedName name="fkfkgk_2" localSheetId="88" hidden="1">{#N/A,#N/A,FALSE,"т02бд"}</definedName>
    <definedName name="fkfkgk_2" localSheetId="8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2" hidden="1">{#N/A,#N/A,FALSE,"т02бд"}</definedName>
    <definedName name="fkfkgk_2_1" localSheetId="13" hidden="1">{#N/A,#N/A,FALSE,"т02бд"}</definedName>
    <definedName name="fkfkgk_2_1" localSheetId="7" hidden="1">{#N/A,#N/A,FALSE,"т02бд"}</definedName>
    <definedName name="fkfkgk_2_1" localSheetId="11" hidden="1">{#N/A,#N/A,FALSE,"т02бд"}</definedName>
    <definedName name="fkfkgk_2_1" localSheetId="39" hidden="1">{#N/A,#N/A,FALSE,"т02бд"}</definedName>
    <definedName name="fkfkgk_2_1" localSheetId="45" hidden="1">{#N/A,#N/A,FALSE,"т02бд"}</definedName>
    <definedName name="fkfkgk_2_1" localSheetId="47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9" hidden="1">{#N/A,#N/A,FALSE,"т02бд"}</definedName>
    <definedName name="fkfkgk_2_1" localSheetId="71" hidden="1">{#N/A,#N/A,FALSE,"т02бд"}</definedName>
    <definedName name="fkfkgk_2_1" localSheetId="75" hidden="1">{#N/A,#N/A,FALSE,"т02бд"}</definedName>
    <definedName name="fkfkgk_2_1" localSheetId="84">{#N/A,#N/A,FALSE,"т02бд"}</definedName>
    <definedName name="fkfkgk_2_1" localSheetId="76" hidden="1">{#N/A,#N/A,FALSE,"т02бд"}</definedName>
    <definedName name="fkfkgk_2_1" localSheetId="77" hidden="1">{#N/A,#N/A,FALSE,"т02бд"}</definedName>
    <definedName name="fkfkgk_2_1" localSheetId="81" hidden="1">{#N/A,#N/A,FALSE,"т02бд"}</definedName>
    <definedName name="fkfkgk_2_1" localSheetId="82" hidden="1">{#N/A,#N/A,FALSE,"т02бд"}</definedName>
    <definedName name="fkfkgk_2_1" localSheetId="83">{#N/A,#N/A,FALSE,"т02бд"}</definedName>
    <definedName name="fkfkgk_2_1" localSheetId="64" hidden="1">{#N/A,#N/A,FALSE,"т02бд"}</definedName>
    <definedName name="fkfkgk_2_1" localSheetId="65" hidden="1">{#N/A,#N/A,FALSE,"т02бд"}</definedName>
    <definedName name="fkfkgk_2_1" localSheetId="87" hidden="1">{#N/A,#N/A,FALSE,"т02бд"}</definedName>
    <definedName name="fkfkgk_2_1" localSheetId="85" hidden="1">{#N/A,#N/A,FALSE,"т02бд"}</definedName>
    <definedName name="fkfkgk_2_1" localSheetId="86" hidden="1">{#N/A,#N/A,FALSE,"т02бд"}</definedName>
    <definedName name="fkfkgk_2_1" localSheetId="88" hidden="1">{#N/A,#N/A,FALSE,"т02бд"}</definedName>
    <definedName name="fkfkgk_2_1" localSheetId="8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12" hidden="1">{#N/A,#N/A,FALSE,"т02бд"}</definedName>
    <definedName name="Food_comp" localSheetId="13" hidden="1">{#N/A,#N/A,FALSE,"т02бд"}</definedName>
    <definedName name="Food_comp" localSheetId="7" hidden="1">{#N/A,#N/A,FALSE,"т02бд"}</definedName>
    <definedName name="Food_comp" localSheetId="11" hidden="1">{#N/A,#N/A,FALSE,"т02бд"}</definedName>
    <definedName name="Food_comp" localSheetId="39" hidden="1">{#N/A,#N/A,FALSE,"т02бд"}</definedName>
    <definedName name="Food_comp" localSheetId="45" hidden="1">{#N/A,#N/A,FALSE,"т02бд"}</definedName>
    <definedName name="Food_comp" localSheetId="47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9" hidden="1">{#N/A,#N/A,FALSE,"т02бд"}</definedName>
    <definedName name="Food_comp" localSheetId="71" hidden="1">{#N/A,#N/A,FALSE,"т02бд"}</definedName>
    <definedName name="Food_comp" localSheetId="75" hidden="1">{#N/A,#N/A,FALSE,"т02бд"}</definedName>
    <definedName name="Food_comp" localSheetId="84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81" hidden="1">{#N/A,#N/A,FALSE,"т02бд"}</definedName>
    <definedName name="Food_comp" localSheetId="82" hidden="1">{#N/A,#N/A,FALSE,"т02бд"}</definedName>
    <definedName name="Food_comp" localSheetId="83">{#N/A,#N/A,FALSE,"т02бд"}</definedName>
    <definedName name="Food_comp" localSheetId="64" hidden="1">{#N/A,#N/A,FALSE,"т02бд"}</definedName>
    <definedName name="Food_comp" localSheetId="65" hidden="1">{#N/A,#N/A,FALSE,"т02бд"}</definedName>
    <definedName name="Food_comp" localSheetId="87" hidden="1">{#N/A,#N/A,FALSE,"т02бд"}</definedName>
    <definedName name="Food_comp" localSheetId="85" hidden="1">{#N/A,#N/A,FALSE,"т02бд"}</definedName>
    <definedName name="Food_comp" localSheetId="86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2" hidden="1">{#N/A,#N/A,FALSE,"т02бд"}</definedName>
    <definedName name="Food_comp_1" localSheetId="13" hidden="1">{#N/A,#N/A,FALSE,"т02бд"}</definedName>
    <definedName name="Food_comp_1" localSheetId="7" hidden="1">{#N/A,#N/A,FALSE,"т02бд"}</definedName>
    <definedName name="Food_comp_1" localSheetId="11" hidden="1">{#N/A,#N/A,FALSE,"т02бд"}</definedName>
    <definedName name="Food_comp_1" localSheetId="39" hidden="1">{#N/A,#N/A,FALSE,"т02бд"}</definedName>
    <definedName name="Food_comp_1" localSheetId="45" hidden="1">{#N/A,#N/A,FALSE,"т02бд"}</definedName>
    <definedName name="Food_comp_1" localSheetId="47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9" hidden="1">{#N/A,#N/A,FALSE,"т02бд"}</definedName>
    <definedName name="Food_comp_1" localSheetId="71" hidden="1">{#N/A,#N/A,FALSE,"т02бд"}</definedName>
    <definedName name="Food_comp_1" localSheetId="75" hidden="1">{#N/A,#N/A,FALSE,"т02бд"}</definedName>
    <definedName name="Food_comp_1" localSheetId="84">{#N/A,#N/A,FALSE,"т02бд"}</definedName>
    <definedName name="Food_comp_1" localSheetId="76" hidden="1">{#N/A,#N/A,FALSE,"т02бд"}</definedName>
    <definedName name="Food_comp_1" localSheetId="77" hidden="1">{#N/A,#N/A,FALSE,"т02бд"}</definedName>
    <definedName name="Food_comp_1" localSheetId="81" hidden="1">{#N/A,#N/A,FALSE,"т02бд"}</definedName>
    <definedName name="Food_comp_1" localSheetId="82" hidden="1">{#N/A,#N/A,FALSE,"т02бд"}</definedName>
    <definedName name="Food_comp_1" localSheetId="83">{#N/A,#N/A,FALSE,"т02бд"}</definedName>
    <definedName name="Food_comp_1" localSheetId="64" hidden="1">{#N/A,#N/A,FALSE,"т02бд"}</definedName>
    <definedName name="Food_comp_1" localSheetId="65" hidden="1">{#N/A,#N/A,FALSE,"т02бд"}</definedName>
    <definedName name="Food_comp_1" localSheetId="87" hidden="1">{#N/A,#N/A,FALSE,"т02бд"}</definedName>
    <definedName name="Food_comp_1" localSheetId="85" hidden="1">{#N/A,#N/A,FALSE,"т02бд"}</definedName>
    <definedName name="Food_comp_1" localSheetId="86" hidden="1">{#N/A,#N/A,FALSE,"т02бд"}</definedName>
    <definedName name="Food_comp_1" localSheetId="88" hidden="1">{#N/A,#N/A,FALSE,"т02бд"}</definedName>
    <definedName name="Food_comp_1" localSheetId="8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2" hidden="1">{#N/A,#N/A,FALSE,"т02бд"}</definedName>
    <definedName name="Food_comp_2" localSheetId="13" hidden="1">{#N/A,#N/A,FALSE,"т02бд"}</definedName>
    <definedName name="Food_comp_2" localSheetId="7" hidden="1">{#N/A,#N/A,FALSE,"т02бд"}</definedName>
    <definedName name="Food_comp_2" localSheetId="11" hidden="1">{#N/A,#N/A,FALSE,"т02бд"}</definedName>
    <definedName name="Food_comp_2" localSheetId="39" hidden="1">{#N/A,#N/A,FALSE,"т02бд"}</definedName>
    <definedName name="Food_comp_2" localSheetId="45" hidden="1">{#N/A,#N/A,FALSE,"т02бд"}</definedName>
    <definedName name="Food_comp_2" localSheetId="47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9" hidden="1">{#N/A,#N/A,FALSE,"т02бд"}</definedName>
    <definedName name="Food_comp_2" localSheetId="71" hidden="1">{#N/A,#N/A,FALSE,"т02бд"}</definedName>
    <definedName name="Food_comp_2" localSheetId="75" hidden="1">{#N/A,#N/A,FALSE,"т02бд"}</definedName>
    <definedName name="Food_comp_2" localSheetId="84">{#N/A,#N/A,FALSE,"т02бд"}</definedName>
    <definedName name="Food_comp_2" localSheetId="76" hidden="1">{#N/A,#N/A,FALSE,"т02бд"}</definedName>
    <definedName name="Food_comp_2" localSheetId="77" hidden="1">{#N/A,#N/A,FALSE,"т02бд"}</definedName>
    <definedName name="Food_comp_2" localSheetId="81" hidden="1">{#N/A,#N/A,FALSE,"т02бд"}</definedName>
    <definedName name="Food_comp_2" localSheetId="82" hidden="1">{#N/A,#N/A,FALSE,"т02бд"}</definedName>
    <definedName name="Food_comp_2" localSheetId="83">{#N/A,#N/A,FALSE,"т02бд"}</definedName>
    <definedName name="Food_comp_2" localSheetId="64" hidden="1">{#N/A,#N/A,FALSE,"т02бд"}</definedName>
    <definedName name="Food_comp_2" localSheetId="65" hidden="1">{#N/A,#N/A,FALSE,"т02бд"}</definedName>
    <definedName name="Food_comp_2" localSheetId="87" hidden="1">{#N/A,#N/A,FALSE,"т02бд"}</definedName>
    <definedName name="Food_comp_2" localSheetId="85" hidden="1">{#N/A,#N/A,FALSE,"т02бд"}</definedName>
    <definedName name="Food_comp_2" localSheetId="86" hidden="1">{#N/A,#N/A,FALSE,"т02бд"}</definedName>
    <definedName name="Food_comp_2" localSheetId="88" hidden="1">{#N/A,#N/A,FALSE,"т02бд"}</definedName>
    <definedName name="Food_comp_2" localSheetId="8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2">#REF!</definedName>
    <definedName name="Foreign_liabilities" localSheetId="13">#REF!</definedName>
    <definedName name="Foreign_liabilities" localSheetId="14">#REF!</definedName>
    <definedName name="Foreign_liabilities" localSheetId="7">#REF!</definedName>
    <definedName name="Foreign_liabilities" localSheetId="8">#REF!</definedName>
    <definedName name="Foreign_liabilities" localSheetId="9">#REF!</definedName>
    <definedName name="Foreign_liabilities" localSheetId="11">#REF!</definedName>
    <definedName name="Foreign_liabilities" localSheetId="22">#REF!</definedName>
    <definedName name="Foreign_liabilities" localSheetId="32">#REF!</definedName>
    <definedName name="Foreign_liabilities" localSheetId="45">#REF!</definedName>
    <definedName name="Foreign_liabilities" localSheetId="47">#REF!</definedName>
    <definedName name="Foreign_liabilities" localSheetId="48">#REF!</definedName>
    <definedName name="Foreign_liabilities" localSheetId="53">#REF!</definedName>
    <definedName name="Foreign_liabilities" localSheetId="55">#REF!</definedName>
    <definedName name="Foreign_liabilities" localSheetId="58">#REF!</definedName>
    <definedName name="Foreign_liabilities" localSheetId="59">#REF!</definedName>
    <definedName name="Foreign_liabilities" localSheetId="60">#REF!</definedName>
    <definedName name="Foreign_liabilities" localSheetId="74">#REF!</definedName>
    <definedName name="Foreign_liabilities" localSheetId="66">#REF!</definedName>
    <definedName name="Foreign_liabilities" localSheetId="67">#REF!</definedName>
    <definedName name="Foreign_liabilities" localSheetId="69">#REF!</definedName>
    <definedName name="Foreign_liabilities" localSheetId="71">#REF!</definedName>
    <definedName name="Foreign_liabilities" localSheetId="73">#REF!</definedName>
    <definedName name="Foreign_liabilities" localSheetId="75">#REF!</definedName>
    <definedName name="Foreign_liabilities" localSheetId="84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15">#REF!</definedName>
    <definedName name="Foreign_liabilities" localSheetId="18">#REF!</definedName>
    <definedName name="Foreign_liabilities" localSheetId="17">#REF!</definedName>
    <definedName name="Foreign_liabilities" localSheetId="64">#REF!</definedName>
    <definedName name="Foreign_liabilities" localSheetId="65">#REF!</definedName>
    <definedName name="Foreign_liabilities" localSheetId="87">#REF!</definedName>
    <definedName name="Foreign_liabilities" localSheetId="85">#REF!</definedName>
    <definedName name="Foreign_liabilities" localSheetId="86">#REF!</definedName>
    <definedName name="Foreign_liabilities" localSheetId="88">#REF!</definedName>
    <definedName name="Foreign_liabilities" localSheetId="89">#REF!</definedName>
    <definedName name="Foreign_liabilities">#REF!</definedName>
    <definedName name="FrequencyList" localSheetId="7">'[9]Report Form'!$F$4:$F$8</definedName>
    <definedName name="FrequencyList" localSheetId="45">'[9]Report Form'!$F$4:$F$8</definedName>
    <definedName name="FrequencyList" localSheetId="47">'[9]Report Form'!$F$4:$F$8</definedName>
    <definedName name="FrequencyList">#REF!</definedName>
    <definedName name="FRF">#REF!</definedName>
    <definedName name="frfffg">#REF!</definedName>
    <definedName name="frt">{"'előző év december'!$A$2:$CP$214"}</definedName>
    <definedName name="fthf">{"'előző év december'!$A$2:$CP$214"}</definedName>
    <definedName name="fuh" localSheetId="1" hidden="1">{#N/A,#N/A,FALSE,"т02бд"}</definedName>
    <definedName name="fuh" localSheetId="12" hidden="1">{#N/A,#N/A,FALSE,"т02бд"}</definedName>
    <definedName name="fuh" localSheetId="13" hidden="1">{#N/A,#N/A,FALSE,"т02бд"}</definedName>
    <definedName name="fuh" localSheetId="7" hidden="1">{#N/A,#N/A,FALSE,"т02бд"}</definedName>
    <definedName name="fuh" localSheetId="11" hidden="1">{#N/A,#N/A,FALSE,"т02бд"}</definedName>
    <definedName name="fuh" localSheetId="39" hidden="1">{#N/A,#N/A,FALSE,"т02бд"}</definedName>
    <definedName name="fuh" localSheetId="45" hidden="1">{#N/A,#N/A,FALSE,"т02бд"}</definedName>
    <definedName name="fuh" localSheetId="47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9" hidden="1">{#N/A,#N/A,FALSE,"т02бд"}</definedName>
    <definedName name="fuh" localSheetId="71" hidden="1">{#N/A,#N/A,FALSE,"т02бд"}</definedName>
    <definedName name="fuh" localSheetId="75" hidden="1">{#N/A,#N/A,FALSE,"т02бд"}</definedName>
    <definedName name="fuh" localSheetId="84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81" hidden="1">{#N/A,#N/A,FALSE,"т02бд"}</definedName>
    <definedName name="fuh" localSheetId="82" hidden="1">{#N/A,#N/A,FALSE,"т02бд"}</definedName>
    <definedName name="fuh" localSheetId="83">{#N/A,#N/A,FALSE,"т02бд"}</definedName>
    <definedName name="fuh" localSheetId="64" hidden="1">{#N/A,#N/A,FALSE,"т02бд"}</definedName>
    <definedName name="fuh" localSheetId="65" hidden="1">{#N/A,#N/A,FALSE,"т02бд"}</definedName>
    <definedName name="fuh" localSheetId="87" hidden="1">{#N/A,#N/A,FALSE,"т02бд"}</definedName>
    <definedName name="fuh" localSheetId="85" hidden="1">{#N/A,#N/A,FALSE,"т02бд"}</definedName>
    <definedName name="fuh" localSheetId="86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hidden="1">{#N/A,#N/A,FALSE,"т02бд"}</definedName>
    <definedName name="fx" localSheetId="1" hidden="1">{#N/A,#N/A,FALSE,"т02бд"}</definedName>
    <definedName name="fx" localSheetId="12" hidden="1">{#N/A,#N/A,FALSE,"т02бд"}</definedName>
    <definedName name="fx" localSheetId="13" hidden="1">{#N/A,#N/A,FALSE,"т02бд"}</definedName>
    <definedName name="fx" localSheetId="7" hidden="1">{#N/A,#N/A,FALSE,"т02бд"}</definedName>
    <definedName name="fx" localSheetId="11" hidden="1">{#N/A,#N/A,FALSE,"т02бд"}</definedName>
    <definedName name="fx" localSheetId="39" hidden="1">{#N/A,#N/A,FALSE,"т02бд"}</definedName>
    <definedName name="fx" localSheetId="45" hidden="1">{#N/A,#N/A,FALSE,"т02бд"}</definedName>
    <definedName name="fx" localSheetId="47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9" hidden="1">{#N/A,#N/A,FALSE,"т02бд"}</definedName>
    <definedName name="fx" localSheetId="71" hidden="1">{#N/A,#N/A,FALSE,"т02бд"}</definedName>
    <definedName name="fx" localSheetId="75" hidden="1">{#N/A,#N/A,FALSE,"т02бд"}</definedName>
    <definedName name="fx" localSheetId="84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81" hidden="1">{#N/A,#N/A,FALSE,"т02бд"}</definedName>
    <definedName name="fx" localSheetId="82" hidden="1">{#N/A,#N/A,FALSE,"т02бд"}</definedName>
    <definedName name="fx" localSheetId="83">{#N/A,#N/A,FALSE,"т02бд"}</definedName>
    <definedName name="fx" localSheetId="64" hidden="1">{#N/A,#N/A,FALSE,"т02бд"}</definedName>
    <definedName name="fx" localSheetId="65" hidden="1">{#N/A,#N/A,FALSE,"т02бд"}</definedName>
    <definedName name="fx" localSheetId="87" hidden="1">{#N/A,#N/A,FALSE,"т02бд"}</definedName>
    <definedName name="fx" localSheetId="85" hidden="1">{#N/A,#N/A,FALSE,"т02бд"}</definedName>
    <definedName name="fx" localSheetId="86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hidden="1">{#N/A,#N/A,FALSE,"т02бд"}</definedName>
    <definedName name="g" localSheetId="12">#REF!</definedName>
    <definedName name="g" localSheetId="13">#REF!</definedName>
    <definedName name="g" localSheetId="14">#REF!</definedName>
    <definedName name="g" localSheetId="7">#REF!</definedName>
    <definedName name="g" localSheetId="8">#REF!</definedName>
    <definedName name="g" localSheetId="9">#REF!</definedName>
    <definedName name="g" localSheetId="11">#REF!</definedName>
    <definedName name="g" localSheetId="22">#REF!</definedName>
    <definedName name="g" localSheetId="32">#REF!</definedName>
    <definedName name="g" localSheetId="45">#REF!</definedName>
    <definedName name="g" localSheetId="47">#REF!</definedName>
    <definedName name="g" localSheetId="48">#REF!</definedName>
    <definedName name="g" localSheetId="53">#REF!</definedName>
    <definedName name="g" localSheetId="55">#REF!</definedName>
    <definedName name="g" localSheetId="58">#REF!</definedName>
    <definedName name="g" localSheetId="59">#REF!</definedName>
    <definedName name="g" localSheetId="60">#REF!</definedName>
    <definedName name="g" localSheetId="74">#REF!</definedName>
    <definedName name="g" localSheetId="66">#REF!</definedName>
    <definedName name="g" localSheetId="67">#REF!</definedName>
    <definedName name="g" localSheetId="69">#REF!</definedName>
    <definedName name="g" localSheetId="71">#REF!</definedName>
    <definedName name="g" localSheetId="73">#REF!</definedName>
    <definedName name="g" localSheetId="75">#REF!</definedName>
    <definedName name="g" localSheetId="84">{"'előző év december'!$A$2:$CP$214"}</definedName>
    <definedName name="g" localSheetId="76">#REF!</definedName>
    <definedName name="g" localSheetId="77">#REF!</definedName>
    <definedName name="g" localSheetId="78">#REF!</definedName>
    <definedName name="g" localSheetId="81">#REF!</definedName>
    <definedName name="g" localSheetId="82">#REF!</definedName>
    <definedName name="g" localSheetId="83">{"'előző év december'!$A$2:$CP$214"}</definedName>
    <definedName name="g" localSheetId="15">#REF!</definedName>
    <definedName name="g" localSheetId="18">#REF!</definedName>
    <definedName name="g" localSheetId="17">#REF!</definedName>
    <definedName name="g" localSheetId="64">#REF!</definedName>
    <definedName name="g" localSheetId="65">#REF!</definedName>
    <definedName name="g" localSheetId="87">#REF!</definedName>
    <definedName name="g" localSheetId="85">#REF!</definedName>
    <definedName name="g" localSheetId="86">#REF!</definedName>
    <definedName name="g" localSheetId="88">#REF!</definedName>
    <definedName name="g" localSheetId="89">#REF!</definedName>
    <definedName name="g">#REF!</definedName>
    <definedName name="g7.2" localSheetId="1" hidden="1">{#N/A,#N/A,FALSE,"т04"}</definedName>
    <definedName name="g7.2" localSheetId="12" hidden="1">{#N/A,#N/A,FALSE,"т04"}</definedName>
    <definedName name="g7.2" localSheetId="13" hidden="1">{#N/A,#N/A,FALSE,"т04"}</definedName>
    <definedName name="g7.2" localSheetId="7" hidden="1">{#N/A,#N/A,FALSE,"т04"}</definedName>
    <definedName name="g7.2" localSheetId="11" hidden="1">{#N/A,#N/A,FALSE,"т04"}</definedName>
    <definedName name="g7.2" localSheetId="39" hidden="1">{#N/A,#N/A,FALSE,"т04"}</definedName>
    <definedName name="g7.2" localSheetId="45" hidden="1">{#N/A,#N/A,FALSE,"т04"}</definedName>
    <definedName name="g7.2" localSheetId="47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9" hidden="1">{#N/A,#N/A,FALSE,"т04"}</definedName>
    <definedName name="g7.2" localSheetId="71" hidden="1">{#N/A,#N/A,FALSE,"т04"}</definedName>
    <definedName name="g7.2" localSheetId="75" hidden="1">{#N/A,#N/A,FALSE,"т04"}</definedName>
    <definedName name="g7.2" localSheetId="84">{#N/A,#N/A,FALSE,"т04"}</definedName>
    <definedName name="g7.2" localSheetId="76" hidden="1">{#N/A,#N/A,FALSE,"т04"}</definedName>
    <definedName name="g7.2" localSheetId="77" hidden="1">{#N/A,#N/A,FALSE,"т04"}</definedName>
    <definedName name="g7.2" localSheetId="81" hidden="1">{#N/A,#N/A,FALSE,"т04"}</definedName>
    <definedName name="g7.2" localSheetId="82" hidden="1">{#N/A,#N/A,FALSE,"т04"}</definedName>
    <definedName name="g7.2" localSheetId="83">{#N/A,#N/A,FALSE,"т04"}</definedName>
    <definedName name="g7.2" localSheetId="64" hidden="1">{#N/A,#N/A,FALSE,"т04"}</definedName>
    <definedName name="g7.2" localSheetId="65" hidden="1">{#N/A,#N/A,FALSE,"т04"}</definedName>
    <definedName name="g7.2" localSheetId="87" hidden="1">{#N/A,#N/A,FALSE,"т04"}</definedName>
    <definedName name="g7.2" localSheetId="85" hidden="1">{#N/A,#N/A,FALSE,"т04"}</definedName>
    <definedName name="g7.2" localSheetId="86" hidden="1">{#N/A,#N/A,FALSE,"т04"}</definedName>
    <definedName name="g7.2" localSheetId="88" hidden="1">{#N/A,#N/A,FALSE,"т04"}</definedName>
    <definedName name="g7.2" localSheetId="89" hidden="1">{#N/A,#N/A,FALSE,"т04"}</definedName>
    <definedName name="g7.2" hidden="1">{#N/A,#N/A,FALSE,"т04"}</definedName>
    <definedName name="Gabor">{"'előző év december'!$A$2:$CP$214"}</definedName>
    <definedName name="GBP">#REF!</definedName>
    <definedName name="GDP" localSheetId="7">[5]C!$L$6</definedName>
    <definedName name="GDP" localSheetId="45">[5]C!$L$6</definedName>
    <definedName name="GDP" localSheetId="47">[5]C!$L$6</definedName>
    <definedName name="GDP" localSheetId="69">#REF!</definedName>
    <definedName name="GDP" localSheetId="73">#REF!</definedName>
    <definedName name="GDP">#REF!</definedName>
    <definedName name="GDP_F" localSheetId="7">[2]Links!$T$2</definedName>
    <definedName name="GDP_F" localSheetId="22">#REF!</definedName>
    <definedName name="GDP_F" localSheetId="32">#REF!</definedName>
    <definedName name="GDP_F" localSheetId="45">[2]Links!$T$2</definedName>
    <definedName name="GDP_F" localSheetId="47">[2]Links!$T$2</definedName>
    <definedName name="GDP_F" localSheetId="66">#REF!</definedName>
    <definedName name="GDP_F" localSheetId="67">#REF!</definedName>
    <definedName name="GDP_F" localSheetId="69">#REF!</definedName>
    <definedName name="GDP_F" localSheetId="71">#REF!</definedName>
    <definedName name="GDP_F" localSheetId="75">#REF!</definedName>
    <definedName name="GDP_F" localSheetId="77">#REF!</definedName>
    <definedName name="GDP_F" localSheetId="81">#REF!</definedName>
    <definedName name="GDP_F" localSheetId="64">#REF!</definedName>
    <definedName name="GDP_F" localSheetId="65">#REF!</definedName>
    <definedName name="GDP_F">#REF!</definedName>
    <definedName name="GDP_P" localSheetId="7">[2]Links!$X$2</definedName>
    <definedName name="GDP_P" localSheetId="22">#REF!</definedName>
    <definedName name="GDP_P" localSheetId="32">#REF!</definedName>
    <definedName name="GDP_P" localSheetId="45">[2]Links!$X$2</definedName>
    <definedName name="GDP_P" localSheetId="47">[2]Links!$X$2</definedName>
    <definedName name="GDP_P" localSheetId="66">#REF!</definedName>
    <definedName name="GDP_P" localSheetId="67">#REF!</definedName>
    <definedName name="GDP_P" localSheetId="69">#REF!</definedName>
    <definedName name="GDP_P" localSheetId="71">#REF!</definedName>
    <definedName name="GDP_P" localSheetId="75">#REF!</definedName>
    <definedName name="GDP_P" localSheetId="77">#REF!</definedName>
    <definedName name="GDP_P" localSheetId="81">#REF!</definedName>
    <definedName name="GDP_P" localSheetId="64">#REF!</definedName>
    <definedName name="GDP_P" localSheetId="65">#REF!</definedName>
    <definedName name="GDP_P">#REF!</definedName>
    <definedName name="GDPDme" localSheetId="7">[2]Links!$R$20</definedName>
    <definedName name="GDPDme" localSheetId="22">#REF!</definedName>
    <definedName name="GDPDme" localSheetId="32">#REF!</definedName>
    <definedName name="GDPDme" localSheetId="45">[2]Links!$R$20</definedName>
    <definedName name="GDPDme" localSheetId="47">[2]Links!$R$20</definedName>
    <definedName name="GDPDme" localSheetId="66">#REF!</definedName>
    <definedName name="GDPDme" localSheetId="67">#REF!</definedName>
    <definedName name="GDPDme" localSheetId="69">#REF!</definedName>
    <definedName name="GDPDme" localSheetId="71">#REF!</definedName>
    <definedName name="GDPDme" localSheetId="75">#REF!</definedName>
    <definedName name="GDPDme" localSheetId="77">#REF!</definedName>
    <definedName name="GDPDme" localSheetId="81">#REF!</definedName>
    <definedName name="GDPDme" localSheetId="64">#REF!</definedName>
    <definedName name="GDPDme" localSheetId="65">#REF!</definedName>
    <definedName name="GDPDme">#REF!</definedName>
    <definedName name="GDPgrowth" localSheetId="12">#REF!</definedName>
    <definedName name="GDPgrowth" localSheetId="13">#REF!</definedName>
    <definedName name="GDPgrowth" localSheetId="14">#REF!</definedName>
    <definedName name="GDPgrowth" localSheetId="7">#REF!</definedName>
    <definedName name="GDPgrowth" localSheetId="8">#REF!</definedName>
    <definedName name="GDPgrowth" localSheetId="9">#REF!</definedName>
    <definedName name="GDPgrowth" localSheetId="11">#REF!</definedName>
    <definedName name="GDPgrowth" localSheetId="22">#REF!</definedName>
    <definedName name="GDPgrowth" localSheetId="32">#REF!</definedName>
    <definedName name="GDPgrowth" localSheetId="45">#REF!</definedName>
    <definedName name="GDPgrowth" localSheetId="47">#REF!</definedName>
    <definedName name="GDPgrowth" localSheetId="48">#REF!</definedName>
    <definedName name="GDPgrowth" localSheetId="53">#REF!</definedName>
    <definedName name="GDPgrowth" localSheetId="55">#REF!</definedName>
    <definedName name="GDPgrowth" localSheetId="58">#REF!</definedName>
    <definedName name="GDPgrowth" localSheetId="59">#REF!</definedName>
    <definedName name="GDPgrowth" localSheetId="60">#REF!</definedName>
    <definedName name="GDPgrowth" localSheetId="74">#REF!</definedName>
    <definedName name="GDPgrowth" localSheetId="66">#REF!</definedName>
    <definedName name="GDPgrowth" localSheetId="67">#REF!</definedName>
    <definedName name="GDPgrowth" localSheetId="69">#REF!</definedName>
    <definedName name="GDPgrowth" localSheetId="71">#REF!</definedName>
    <definedName name="GDPgrowth" localSheetId="73">#REF!</definedName>
    <definedName name="GDPgrowth" localSheetId="75">#REF!</definedName>
    <definedName name="GDPgrowth" localSheetId="76">#REF!</definedName>
    <definedName name="GDPgrowth" localSheetId="77">#REF!</definedName>
    <definedName name="GDPgrowth" localSheetId="78">#REF!</definedName>
    <definedName name="GDPgrowth" localSheetId="81">#REF!</definedName>
    <definedName name="GDPgrowth" localSheetId="82">#REF!</definedName>
    <definedName name="GDPgrowth" localSheetId="15">#REF!</definedName>
    <definedName name="GDPgrowth" localSheetId="18">#REF!</definedName>
    <definedName name="GDPgrowth" localSheetId="17">#REF!</definedName>
    <definedName name="GDPgrowth" localSheetId="64">#REF!</definedName>
    <definedName name="GDPgrowth" localSheetId="65">#REF!</definedName>
    <definedName name="GDPgrowth" localSheetId="87">#REF!</definedName>
    <definedName name="GDPgrowth" localSheetId="85">#REF!</definedName>
    <definedName name="GDPgrowth" localSheetId="86">#REF!</definedName>
    <definedName name="GDPgrowth" localSheetId="88">#REF!</definedName>
    <definedName name="GDPgrowth" localSheetId="89">#REF!</definedName>
    <definedName name="GDPgrowth">#REF!</definedName>
    <definedName name="GDPM" localSheetId="7">[2]Links!$J$12</definedName>
    <definedName name="GDPM" localSheetId="22">#REF!</definedName>
    <definedName name="GDPM" localSheetId="32">#REF!</definedName>
    <definedName name="GDPM" localSheetId="45">[2]Links!$J$12</definedName>
    <definedName name="GDPM" localSheetId="47">[2]Links!$J$12</definedName>
    <definedName name="GDPM" localSheetId="66">#REF!</definedName>
    <definedName name="GDPM" localSheetId="67">#REF!</definedName>
    <definedName name="GDPM" localSheetId="69">#REF!</definedName>
    <definedName name="GDPM" localSheetId="71">#REF!</definedName>
    <definedName name="GDPM" localSheetId="75">#REF!</definedName>
    <definedName name="GDPM" localSheetId="77">#REF!</definedName>
    <definedName name="GDPM" localSheetId="81">#REF!</definedName>
    <definedName name="GDPM" localSheetId="64">#REF!</definedName>
    <definedName name="GDPM" localSheetId="65">#REF!</definedName>
    <definedName name="GDPM">#REF!</definedName>
    <definedName name="GDPM_f" localSheetId="12">#REF!</definedName>
    <definedName name="GDPM_f" localSheetId="13">#REF!</definedName>
    <definedName name="GDPM_f" localSheetId="14">#REF!</definedName>
    <definedName name="GDPM_f" localSheetId="7">[2]Links!#REF!</definedName>
    <definedName name="GDPM_f" localSheetId="8">#REF!</definedName>
    <definedName name="GDPM_f" localSheetId="9">#REF!</definedName>
    <definedName name="GDPM_f" localSheetId="11">#REF!</definedName>
    <definedName name="GDPM_f" localSheetId="22">#REF!</definedName>
    <definedName name="GDPM_f" localSheetId="32">#REF!</definedName>
    <definedName name="GDPM_f" localSheetId="33">#REF!</definedName>
    <definedName name="GDPM_f" localSheetId="40">#REF!</definedName>
    <definedName name="GDPM_f" localSheetId="45">[2]Links!#REF!</definedName>
    <definedName name="GDPM_f" localSheetId="47">[2]Links!#REF!</definedName>
    <definedName name="GDPM_f" localSheetId="48">#REF!</definedName>
    <definedName name="GDPM_f" localSheetId="53">#REF!</definedName>
    <definedName name="GDPM_f" localSheetId="55">#REF!</definedName>
    <definedName name="GDPM_f" localSheetId="58">#REF!</definedName>
    <definedName name="GDPM_f" localSheetId="59">#REF!</definedName>
    <definedName name="GDPM_f" localSheetId="60">#REF!</definedName>
    <definedName name="GDPM_f" localSheetId="74">#REF!</definedName>
    <definedName name="GDPM_f" localSheetId="66">#REF!</definedName>
    <definedName name="GDPM_f" localSheetId="67">#REF!</definedName>
    <definedName name="GDPM_f" localSheetId="69">#REF!</definedName>
    <definedName name="GDPM_f" localSheetId="71">#REF!</definedName>
    <definedName name="GDPM_f" localSheetId="73">#REF!</definedName>
    <definedName name="GDPM_f" localSheetId="75">#REF!</definedName>
    <definedName name="GDPM_f" localSheetId="76">#REF!</definedName>
    <definedName name="GDPM_f" localSheetId="77">#REF!</definedName>
    <definedName name="GDPM_f" localSheetId="78">#REF!</definedName>
    <definedName name="GDPM_f" localSheetId="81">#REF!</definedName>
    <definedName name="GDPM_f" localSheetId="82">#REF!</definedName>
    <definedName name="GDPM_f" localSheetId="15">#REF!</definedName>
    <definedName name="GDPM_f" localSheetId="18">#REF!</definedName>
    <definedName name="GDPM_f" localSheetId="17">#REF!</definedName>
    <definedName name="GDPM_f" localSheetId="64">#REF!</definedName>
    <definedName name="GDPM_f" localSheetId="65">#REF!</definedName>
    <definedName name="GDPM_f" localSheetId="87">#REF!</definedName>
    <definedName name="GDPM_f" localSheetId="85">#REF!</definedName>
    <definedName name="GDPM_f" localSheetId="86">#REF!</definedName>
    <definedName name="GDPM_f" localSheetId="88">#REF!</definedName>
    <definedName name="GDPM_f" localSheetId="89">#REF!</definedName>
    <definedName name="GDPM_f">#REF!</definedName>
    <definedName name="GDPMNC_f" localSheetId="12">#REF!</definedName>
    <definedName name="GDPMNC_f" localSheetId="13">#REF!</definedName>
    <definedName name="GDPMNC_f" localSheetId="14">#REF!</definedName>
    <definedName name="GDPMNC_f" localSheetId="7">[2]Links!#REF!</definedName>
    <definedName name="GDPMNC_f" localSheetId="8">#REF!</definedName>
    <definedName name="GDPMNC_f" localSheetId="9">#REF!</definedName>
    <definedName name="GDPMNC_f" localSheetId="11">#REF!</definedName>
    <definedName name="GDPMNC_f" localSheetId="22">#REF!</definedName>
    <definedName name="GDPMNC_f" localSheetId="32">#REF!</definedName>
    <definedName name="GDPMNC_f" localSheetId="40">#REF!</definedName>
    <definedName name="GDPMNC_f" localSheetId="45">[2]Links!#REF!</definedName>
    <definedName name="GDPMNC_f" localSheetId="47">[2]Links!#REF!</definedName>
    <definedName name="GDPMNC_f" localSheetId="48">#REF!</definedName>
    <definedName name="GDPMNC_f" localSheetId="53">#REF!</definedName>
    <definedName name="GDPMNC_f" localSheetId="55">#REF!</definedName>
    <definedName name="GDPMNC_f" localSheetId="58">#REF!</definedName>
    <definedName name="GDPMNC_f" localSheetId="59">#REF!</definedName>
    <definedName name="GDPMNC_f" localSheetId="60">#REF!</definedName>
    <definedName name="GDPMNC_f" localSheetId="74">#REF!</definedName>
    <definedName name="GDPMNC_f" localSheetId="66">#REF!</definedName>
    <definedName name="GDPMNC_f" localSheetId="67">#REF!</definedName>
    <definedName name="GDPMNC_f" localSheetId="69">#REF!</definedName>
    <definedName name="GDPMNC_f" localSheetId="71">#REF!</definedName>
    <definedName name="GDPMNC_f" localSheetId="73">#REF!</definedName>
    <definedName name="GDPMNC_f" localSheetId="75">#REF!</definedName>
    <definedName name="GDPMNC_f" localSheetId="76">#REF!</definedName>
    <definedName name="GDPMNC_f" localSheetId="77">#REF!</definedName>
    <definedName name="GDPMNC_f" localSheetId="78">#REF!</definedName>
    <definedName name="GDPMNC_f" localSheetId="81">#REF!</definedName>
    <definedName name="GDPMNC_f" localSheetId="82">#REF!</definedName>
    <definedName name="GDPMNC_f" localSheetId="15">#REF!</definedName>
    <definedName name="GDPMNC_f" localSheetId="18">#REF!</definedName>
    <definedName name="GDPMNC_f" localSheetId="17">#REF!</definedName>
    <definedName name="GDPMNC_f" localSheetId="64">#REF!</definedName>
    <definedName name="GDPMNC_f" localSheetId="65">#REF!</definedName>
    <definedName name="GDPMNC_f" localSheetId="87">#REF!</definedName>
    <definedName name="GDPMNC_f" localSheetId="85">#REF!</definedName>
    <definedName name="GDPMNC_f" localSheetId="86">#REF!</definedName>
    <definedName name="GDPMNC_f" localSheetId="88">#REF!</definedName>
    <definedName name="GDPMNC_f" localSheetId="89">#REF!</definedName>
    <definedName name="GDPMNC_f">#REF!</definedName>
    <definedName name="GDPMY" localSheetId="7">[2]Links!$J$22</definedName>
    <definedName name="GDPMY" localSheetId="22">#REF!</definedName>
    <definedName name="GDPMY" localSheetId="32">#REF!</definedName>
    <definedName name="GDPMY" localSheetId="45">[2]Links!$J$22</definedName>
    <definedName name="GDPMY" localSheetId="47">[2]Links!$J$22</definedName>
    <definedName name="GDPMY" localSheetId="66">#REF!</definedName>
    <definedName name="GDPMY" localSheetId="67">#REF!</definedName>
    <definedName name="GDPMY" localSheetId="69">#REF!</definedName>
    <definedName name="GDPMY" localSheetId="71">#REF!</definedName>
    <definedName name="GDPMY" localSheetId="75">#REF!</definedName>
    <definedName name="GDPMY" localSheetId="77">#REF!</definedName>
    <definedName name="GDPMY" localSheetId="81">#REF!</definedName>
    <definedName name="GDPMY" localSheetId="64">#REF!</definedName>
    <definedName name="GDPMY" localSheetId="65">#REF!</definedName>
    <definedName name="GDPMY">#REF!</definedName>
    <definedName name="GDPNC_f" localSheetId="12">#REF!</definedName>
    <definedName name="GDPNC_f" localSheetId="13">#REF!</definedName>
    <definedName name="GDPNC_f" localSheetId="14">#REF!</definedName>
    <definedName name="GDPNC_f" localSheetId="7">[2]Links!#REF!</definedName>
    <definedName name="GDPNC_f" localSheetId="8">#REF!</definedName>
    <definedName name="GDPNC_f" localSheetId="9">#REF!</definedName>
    <definedName name="GDPNC_f" localSheetId="11">#REF!</definedName>
    <definedName name="GDPNC_f" localSheetId="22">#REF!</definedName>
    <definedName name="GDPNC_f" localSheetId="32">#REF!</definedName>
    <definedName name="GDPNC_f" localSheetId="33">#REF!</definedName>
    <definedName name="GDPNC_f" localSheetId="40">#REF!</definedName>
    <definedName name="GDPNC_f" localSheetId="45">[2]Links!#REF!</definedName>
    <definedName name="GDPNC_f" localSheetId="47">[2]Links!#REF!</definedName>
    <definedName name="GDPNC_f" localSheetId="48">#REF!</definedName>
    <definedName name="GDPNC_f" localSheetId="53">#REF!</definedName>
    <definedName name="GDPNC_f" localSheetId="55">#REF!</definedName>
    <definedName name="GDPNC_f" localSheetId="58">#REF!</definedName>
    <definedName name="GDPNC_f" localSheetId="59">#REF!</definedName>
    <definedName name="GDPNC_f" localSheetId="60">#REF!</definedName>
    <definedName name="GDPNC_f" localSheetId="74">#REF!</definedName>
    <definedName name="GDPNC_f" localSheetId="66">#REF!</definedName>
    <definedName name="GDPNC_f" localSheetId="67">#REF!</definedName>
    <definedName name="GDPNC_f" localSheetId="69">#REF!</definedName>
    <definedName name="GDPNC_f" localSheetId="71">#REF!</definedName>
    <definedName name="GDPNC_f" localSheetId="73">#REF!</definedName>
    <definedName name="GDPNC_f" localSheetId="75">#REF!</definedName>
    <definedName name="GDPNC_f" localSheetId="76">#REF!</definedName>
    <definedName name="GDPNC_f" localSheetId="77">#REF!</definedName>
    <definedName name="GDPNC_f" localSheetId="78">#REF!</definedName>
    <definedName name="GDPNC_f" localSheetId="81">#REF!</definedName>
    <definedName name="GDPNC_f" localSheetId="82">#REF!</definedName>
    <definedName name="GDPNC_f" localSheetId="15">#REF!</definedName>
    <definedName name="GDPNC_f" localSheetId="18">#REF!</definedName>
    <definedName name="GDPNC_f" localSheetId="17">#REF!</definedName>
    <definedName name="GDPNC_f" localSheetId="64">#REF!</definedName>
    <definedName name="GDPNC_f" localSheetId="65">#REF!</definedName>
    <definedName name="GDPNC_f" localSheetId="87">#REF!</definedName>
    <definedName name="GDPNC_f" localSheetId="85">#REF!</definedName>
    <definedName name="GDPNC_f" localSheetId="86">#REF!</definedName>
    <definedName name="GDPNC_f" localSheetId="88">#REF!</definedName>
    <definedName name="GDPNC_f" localSheetId="89">#REF!</definedName>
    <definedName name="GDPNC_f">#REF!</definedName>
    <definedName name="GDPR" localSheetId="7">[5]C!$L$7</definedName>
    <definedName name="GDPR" localSheetId="45">[5]C!$L$7</definedName>
    <definedName name="GDPR" localSheetId="47">[5]C!$L$7</definedName>
    <definedName name="GDPR" localSheetId="69">#REF!</definedName>
    <definedName name="GDPR" localSheetId="73">#REF!</definedName>
    <definedName name="GDPR">#REF!</definedName>
    <definedName name="GDPR_F" localSheetId="7">[2]Links!$T$19</definedName>
    <definedName name="GDPR_F" localSheetId="22">#REF!</definedName>
    <definedName name="GDPR_F" localSheetId="32">#REF!</definedName>
    <definedName name="GDPR_F" localSheetId="45">[2]Links!$T$19</definedName>
    <definedName name="GDPR_F" localSheetId="47">[2]Links!$T$19</definedName>
    <definedName name="GDPR_F" localSheetId="66">#REF!</definedName>
    <definedName name="GDPR_F" localSheetId="67">#REF!</definedName>
    <definedName name="GDPR_F" localSheetId="69">#REF!</definedName>
    <definedName name="GDPR_F" localSheetId="71">#REF!</definedName>
    <definedName name="GDPR_F" localSheetId="75">#REF!</definedName>
    <definedName name="GDPR_F" localSheetId="77">#REF!</definedName>
    <definedName name="GDPR_F" localSheetId="81">#REF!</definedName>
    <definedName name="GDPR_F" localSheetId="64">#REF!</definedName>
    <definedName name="GDPR_F" localSheetId="65">#REF!</definedName>
    <definedName name="GDPR_F">#REF!</definedName>
    <definedName name="GDPR_P" localSheetId="7">[2]Links!$X$3</definedName>
    <definedName name="GDPR_P" localSheetId="22">#REF!</definedName>
    <definedName name="GDPR_P" localSheetId="32">#REF!</definedName>
    <definedName name="GDPR_P" localSheetId="45">[2]Links!$X$3</definedName>
    <definedName name="GDPR_P" localSheetId="47">[2]Links!$X$3</definedName>
    <definedName name="GDPR_P" localSheetId="66">#REF!</definedName>
    <definedName name="GDPR_P" localSheetId="67">#REF!</definedName>
    <definedName name="GDPR_P" localSheetId="69">#REF!</definedName>
    <definedName name="GDPR_P" localSheetId="71">#REF!</definedName>
    <definedName name="GDPR_P" localSheetId="75">#REF!</definedName>
    <definedName name="GDPR_P" localSheetId="77">#REF!</definedName>
    <definedName name="GDPR_P" localSheetId="81">#REF!</definedName>
    <definedName name="GDPR_P" localSheetId="64">#REF!</definedName>
    <definedName name="GDPR_P" localSheetId="65">#REF!</definedName>
    <definedName name="GDPR_P">#REF!</definedName>
    <definedName name="GDPRG_f" localSheetId="12">#REF!</definedName>
    <definedName name="GDPRG_f" localSheetId="13">#REF!</definedName>
    <definedName name="GDPRG_f" localSheetId="14">#REF!</definedName>
    <definedName name="GDPRG_f" localSheetId="7">[2]Links!#REF!</definedName>
    <definedName name="GDPRG_f" localSheetId="8">#REF!</definedName>
    <definedName name="GDPRG_f" localSheetId="9">#REF!</definedName>
    <definedName name="GDPRG_f" localSheetId="11">#REF!</definedName>
    <definedName name="GDPRG_f" localSheetId="22">#REF!</definedName>
    <definedName name="GDPRG_f" localSheetId="32">#REF!</definedName>
    <definedName name="GDPRG_f" localSheetId="33">#REF!</definedName>
    <definedName name="GDPRG_f" localSheetId="40">#REF!</definedName>
    <definedName name="GDPRG_f" localSheetId="45">[2]Links!#REF!</definedName>
    <definedName name="GDPRG_f" localSheetId="47">[2]Links!#REF!</definedName>
    <definedName name="GDPRG_f" localSheetId="48">#REF!</definedName>
    <definedName name="GDPRG_f" localSheetId="53">#REF!</definedName>
    <definedName name="GDPRG_f" localSheetId="55">#REF!</definedName>
    <definedName name="GDPRG_f" localSheetId="58">#REF!</definedName>
    <definedName name="GDPRG_f" localSheetId="59">#REF!</definedName>
    <definedName name="GDPRG_f" localSheetId="60">#REF!</definedName>
    <definedName name="GDPRG_f" localSheetId="74">#REF!</definedName>
    <definedName name="GDPRG_f" localSheetId="66">#REF!</definedName>
    <definedName name="GDPRG_f" localSheetId="67">#REF!</definedName>
    <definedName name="GDPRG_f" localSheetId="69">#REF!</definedName>
    <definedName name="GDPRG_f" localSheetId="71">#REF!</definedName>
    <definedName name="GDPRG_f" localSheetId="73">#REF!</definedName>
    <definedName name="GDPRG_f" localSheetId="75">#REF!</definedName>
    <definedName name="GDPRG_f" localSheetId="76">#REF!</definedName>
    <definedName name="GDPRG_f" localSheetId="77">#REF!</definedName>
    <definedName name="GDPRG_f" localSheetId="78">#REF!</definedName>
    <definedName name="GDPRG_f" localSheetId="81">#REF!</definedName>
    <definedName name="GDPRG_f" localSheetId="82">#REF!</definedName>
    <definedName name="GDPRG_f" localSheetId="15">#REF!</definedName>
    <definedName name="GDPRG_f" localSheetId="18">#REF!</definedName>
    <definedName name="GDPRG_f" localSheetId="17">#REF!</definedName>
    <definedName name="GDPRG_f" localSheetId="64">#REF!</definedName>
    <definedName name="GDPRG_f" localSheetId="65">#REF!</definedName>
    <definedName name="GDPRG_f" localSheetId="87">#REF!</definedName>
    <definedName name="GDPRG_f" localSheetId="85">#REF!</definedName>
    <definedName name="GDPRG_f" localSheetId="86">#REF!</definedName>
    <definedName name="GDPRG_f" localSheetId="88">#REF!</definedName>
    <definedName name="GDPRG_f" localSheetId="89">#REF!</definedName>
    <definedName name="GDPRG_f">#REF!</definedName>
    <definedName name="GDPRM" localSheetId="7">[2]Links!$R$2</definedName>
    <definedName name="GDPRM" localSheetId="22">#REF!</definedName>
    <definedName name="GDPRM" localSheetId="32">#REF!</definedName>
    <definedName name="GDPRM" localSheetId="45">[2]Links!$R$2</definedName>
    <definedName name="GDPRM" localSheetId="47">[2]Links!$R$2</definedName>
    <definedName name="GDPRM" localSheetId="66">#REF!</definedName>
    <definedName name="GDPRM" localSheetId="67">#REF!</definedName>
    <definedName name="GDPRM" localSheetId="69">#REF!</definedName>
    <definedName name="GDPRM" localSheetId="71">#REF!</definedName>
    <definedName name="GDPRM" localSheetId="75">#REF!</definedName>
    <definedName name="GDPRM" localSheetId="77">#REF!</definedName>
    <definedName name="GDPRM" localSheetId="81">#REF!</definedName>
    <definedName name="GDPRM" localSheetId="64">#REF!</definedName>
    <definedName name="GDPRM" localSheetId="65">#REF!</definedName>
    <definedName name="GDPRM">#REF!</definedName>
    <definedName name="GDPRM_f" localSheetId="12">#REF!</definedName>
    <definedName name="GDPRM_f" localSheetId="13">#REF!</definedName>
    <definedName name="GDPRM_f" localSheetId="14">#REF!</definedName>
    <definedName name="GDPRM_f" localSheetId="7">[2]Links!#REF!</definedName>
    <definedName name="GDPRM_f" localSheetId="8">#REF!</definedName>
    <definedName name="GDPRM_f" localSheetId="9">#REF!</definedName>
    <definedName name="GDPRM_f" localSheetId="11">#REF!</definedName>
    <definedName name="GDPRM_f" localSheetId="22">#REF!</definedName>
    <definedName name="GDPRM_f" localSheetId="32">#REF!</definedName>
    <definedName name="GDPRM_f" localSheetId="33">#REF!</definedName>
    <definedName name="GDPRM_f" localSheetId="40">#REF!</definedName>
    <definedName name="GDPRM_f" localSheetId="45">[2]Links!#REF!</definedName>
    <definedName name="GDPRM_f" localSheetId="47">[2]Links!#REF!</definedName>
    <definedName name="GDPRM_f" localSheetId="48">#REF!</definedName>
    <definedName name="GDPRM_f" localSheetId="53">#REF!</definedName>
    <definedName name="GDPRM_f" localSheetId="55">#REF!</definedName>
    <definedName name="GDPRM_f" localSheetId="58">#REF!</definedName>
    <definedName name="GDPRM_f" localSheetId="59">#REF!</definedName>
    <definedName name="GDPRM_f" localSheetId="60">#REF!</definedName>
    <definedName name="GDPRM_f" localSheetId="74">#REF!</definedName>
    <definedName name="GDPRM_f" localSheetId="66">#REF!</definedName>
    <definedName name="GDPRM_f" localSheetId="67">#REF!</definedName>
    <definedName name="GDPRM_f" localSheetId="69">#REF!</definedName>
    <definedName name="GDPRM_f" localSheetId="71">#REF!</definedName>
    <definedName name="GDPRM_f" localSheetId="73">#REF!</definedName>
    <definedName name="GDPRM_f" localSheetId="75">#REF!</definedName>
    <definedName name="GDPRM_f" localSheetId="76">#REF!</definedName>
    <definedName name="GDPRM_f" localSheetId="77">#REF!</definedName>
    <definedName name="GDPRM_f" localSheetId="78">#REF!</definedName>
    <definedName name="GDPRM_f" localSheetId="81">#REF!</definedName>
    <definedName name="GDPRM_f" localSheetId="82">#REF!</definedName>
    <definedName name="GDPRM_f" localSheetId="15">#REF!</definedName>
    <definedName name="GDPRM_f" localSheetId="18">#REF!</definedName>
    <definedName name="GDPRM_f" localSheetId="17">#REF!</definedName>
    <definedName name="GDPRM_f" localSheetId="64">#REF!</definedName>
    <definedName name="GDPRM_f" localSheetId="65">#REF!</definedName>
    <definedName name="GDPRM_f" localSheetId="87">#REF!</definedName>
    <definedName name="GDPRM_f" localSheetId="85">#REF!</definedName>
    <definedName name="GDPRM_f" localSheetId="86">#REF!</definedName>
    <definedName name="GDPRM_f" localSheetId="88">#REF!</definedName>
    <definedName name="GDPRM_f" localSheetId="89">#REF!</definedName>
    <definedName name="GDPRM_f">#REF!</definedName>
    <definedName name="GDPRMG_f" localSheetId="12">#REF!</definedName>
    <definedName name="GDPRMG_f" localSheetId="13">#REF!</definedName>
    <definedName name="GDPRMG_f" localSheetId="14">#REF!</definedName>
    <definedName name="GDPRMG_f" localSheetId="7">[2]Links!#REF!</definedName>
    <definedName name="GDPRMG_f" localSheetId="8">#REF!</definedName>
    <definedName name="GDPRMG_f" localSheetId="9">#REF!</definedName>
    <definedName name="GDPRMG_f" localSheetId="11">#REF!</definedName>
    <definedName name="GDPRMG_f" localSheetId="22">#REF!</definedName>
    <definedName name="GDPRMG_f" localSheetId="32">#REF!</definedName>
    <definedName name="GDPRMG_f" localSheetId="40">#REF!</definedName>
    <definedName name="GDPRMG_f" localSheetId="45">[2]Links!#REF!</definedName>
    <definedName name="GDPRMG_f" localSheetId="47">[2]Links!#REF!</definedName>
    <definedName name="GDPRMG_f" localSheetId="48">#REF!</definedName>
    <definedName name="GDPRMG_f" localSheetId="53">#REF!</definedName>
    <definedName name="GDPRMG_f" localSheetId="55">#REF!</definedName>
    <definedName name="GDPRMG_f" localSheetId="58">#REF!</definedName>
    <definedName name="GDPRMG_f" localSheetId="59">#REF!</definedName>
    <definedName name="GDPRMG_f" localSheetId="60">#REF!</definedName>
    <definedName name="GDPRMG_f" localSheetId="74">#REF!</definedName>
    <definedName name="GDPRMG_f" localSheetId="66">#REF!</definedName>
    <definedName name="GDPRMG_f" localSheetId="67">#REF!</definedName>
    <definedName name="GDPRMG_f" localSheetId="69">#REF!</definedName>
    <definedName name="GDPRMG_f" localSheetId="71">#REF!</definedName>
    <definedName name="GDPRMG_f" localSheetId="73">#REF!</definedName>
    <definedName name="GDPRMG_f" localSheetId="75">#REF!</definedName>
    <definedName name="GDPRMG_f" localSheetId="76">#REF!</definedName>
    <definedName name="GDPRMG_f" localSheetId="77">#REF!</definedName>
    <definedName name="GDPRMG_f" localSheetId="78">#REF!</definedName>
    <definedName name="GDPRMG_f" localSheetId="81">#REF!</definedName>
    <definedName name="GDPRMG_f" localSheetId="82">#REF!</definedName>
    <definedName name="GDPRMG_f" localSheetId="15">#REF!</definedName>
    <definedName name="GDPRMG_f" localSheetId="18">#REF!</definedName>
    <definedName name="GDPRMG_f" localSheetId="17">#REF!</definedName>
    <definedName name="GDPRMG_f" localSheetId="64">#REF!</definedName>
    <definedName name="GDPRMG_f" localSheetId="65">#REF!</definedName>
    <definedName name="GDPRMG_f" localSheetId="87">#REF!</definedName>
    <definedName name="GDPRMG_f" localSheetId="85">#REF!</definedName>
    <definedName name="GDPRMG_f" localSheetId="86">#REF!</definedName>
    <definedName name="GDPRMG_f" localSheetId="88">#REF!</definedName>
    <definedName name="GDPRMG_f" localSheetId="89">#REF!</definedName>
    <definedName name="GDPRMG_f">#REF!</definedName>
    <definedName name="GDPRMOC_f" localSheetId="12">#REF!</definedName>
    <definedName name="GDPRMOC_f" localSheetId="13">#REF!</definedName>
    <definedName name="GDPRMOC_f" localSheetId="14">#REF!</definedName>
    <definedName name="GDPRMOC_f" localSheetId="7">[2]Links!#REF!</definedName>
    <definedName name="GDPRMOC_f" localSheetId="8">#REF!</definedName>
    <definedName name="GDPRMOC_f" localSheetId="9">#REF!</definedName>
    <definedName name="GDPRMOC_f" localSheetId="11">#REF!</definedName>
    <definedName name="GDPRMOC_f" localSheetId="22">#REF!</definedName>
    <definedName name="GDPRMOC_f" localSheetId="32">#REF!</definedName>
    <definedName name="GDPRMOC_f" localSheetId="40">#REF!</definedName>
    <definedName name="GDPRMOC_f" localSheetId="45">[2]Links!#REF!</definedName>
    <definedName name="GDPRMOC_f" localSheetId="47">[2]Links!#REF!</definedName>
    <definedName name="GDPRMOC_f" localSheetId="55">#REF!</definedName>
    <definedName name="GDPRMOC_f" localSheetId="58">#REF!</definedName>
    <definedName name="GDPRMOC_f" localSheetId="59">#REF!</definedName>
    <definedName name="GDPRMOC_f" localSheetId="74">#REF!</definedName>
    <definedName name="GDPRMOC_f" localSheetId="66">#REF!</definedName>
    <definedName name="GDPRMOC_f" localSheetId="67">#REF!</definedName>
    <definedName name="GDPRMOC_f" localSheetId="69">#REF!</definedName>
    <definedName name="GDPRMOC_f" localSheetId="71">#REF!</definedName>
    <definedName name="GDPRMOC_f" localSheetId="73">#REF!</definedName>
    <definedName name="GDPRMOC_f" localSheetId="75">#REF!</definedName>
    <definedName name="GDPRMOC_f" localSheetId="76">#REF!</definedName>
    <definedName name="GDPRMOC_f" localSheetId="77">#REF!</definedName>
    <definedName name="GDPRMOC_f" localSheetId="78">#REF!</definedName>
    <definedName name="GDPRMOC_f" localSheetId="81">#REF!</definedName>
    <definedName name="GDPRMOC_f" localSheetId="82">#REF!</definedName>
    <definedName name="GDPRMOC_f" localSheetId="15">#REF!</definedName>
    <definedName name="GDPRMOC_f" localSheetId="18">#REF!</definedName>
    <definedName name="GDPRMOC_f" localSheetId="17">#REF!</definedName>
    <definedName name="GDPRMOC_f" localSheetId="64">#REF!</definedName>
    <definedName name="GDPRMOC_f" localSheetId="65">#REF!</definedName>
    <definedName name="GDPRMOC_f" localSheetId="87">#REF!</definedName>
    <definedName name="GDPRMOC_f" localSheetId="85">#REF!</definedName>
    <definedName name="GDPRMOC_f" localSheetId="86">#REF!</definedName>
    <definedName name="GDPRMOC_f" localSheetId="88">#REF!</definedName>
    <definedName name="GDPRMOC_f" localSheetId="89">#REF!</definedName>
    <definedName name="GDPRMOC_f">#REF!</definedName>
    <definedName name="GDPRNC_f" localSheetId="12">#REF!</definedName>
    <definedName name="GDPRNC_f" localSheetId="13">#REF!</definedName>
    <definedName name="GDPRNC_f" localSheetId="14">#REF!</definedName>
    <definedName name="GDPRNC_f" localSheetId="7">[2]Links!#REF!</definedName>
    <definedName name="GDPRNC_f" localSheetId="8">#REF!</definedName>
    <definedName name="GDPRNC_f" localSheetId="9">#REF!</definedName>
    <definedName name="GDPRNC_f" localSheetId="11">#REF!</definedName>
    <definedName name="GDPRNC_f" localSheetId="22">#REF!</definedName>
    <definedName name="GDPRNC_f" localSheetId="32">#REF!</definedName>
    <definedName name="GDPRNC_f" localSheetId="40">#REF!</definedName>
    <definedName name="GDPRNC_f" localSheetId="45">[2]Links!#REF!</definedName>
    <definedName name="GDPRNC_f" localSheetId="47">[2]Links!#REF!</definedName>
    <definedName name="GDPRNC_f" localSheetId="55">#REF!</definedName>
    <definedName name="GDPRNC_f" localSheetId="58">#REF!</definedName>
    <definedName name="GDPRNC_f" localSheetId="59">#REF!</definedName>
    <definedName name="GDPRNC_f" localSheetId="74">#REF!</definedName>
    <definedName name="GDPRNC_f" localSheetId="66">#REF!</definedName>
    <definedName name="GDPRNC_f" localSheetId="67">#REF!</definedName>
    <definedName name="GDPRNC_f" localSheetId="69">#REF!</definedName>
    <definedName name="GDPRNC_f" localSheetId="71">#REF!</definedName>
    <definedName name="GDPRNC_f" localSheetId="73">#REF!</definedName>
    <definedName name="GDPRNC_f" localSheetId="75">#REF!</definedName>
    <definedName name="GDPRNC_f" localSheetId="76">#REF!</definedName>
    <definedName name="GDPRNC_f" localSheetId="77">#REF!</definedName>
    <definedName name="GDPRNC_f" localSheetId="78">#REF!</definedName>
    <definedName name="GDPRNC_f" localSheetId="81">#REF!</definedName>
    <definedName name="GDPRNC_f" localSheetId="82">#REF!</definedName>
    <definedName name="GDPRNC_f" localSheetId="15">#REF!</definedName>
    <definedName name="GDPRNC_f" localSheetId="18">#REF!</definedName>
    <definedName name="GDPRNC_f" localSheetId="17">#REF!</definedName>
    <definedName name="GDPRNC_f" localSheetId="64">#REF!</definedName>
    <definedName name="GDPRNC_f" localSheetId="65">#REF!</definedName>
    <definedName name="GDPRNC_f" localSheetId="87">#REF!</definedName>
    <definedName name="GDPRNC_f" localSheetId="85">#REF!</definedName>
    <definedName name="GDPRNC_f" localSheetId="86">#REF!</definedName>
    <definedName name="GDPRNC_f" localSheetId="88">#REF!</definedName>
    <definedName name="GDPRNC_f" localSheetId="89">#REF!</definedName>
    <definedName name="GDPRNC_f">#REF!</definedName>
    <definedName name="GDPY" localSheetId="7">[2]Links!$J$7</definedName>
    <definedName name="GDPY" localSheetId="22">#REF!</definedName>
    <definedName name="GDPY" localSheetId="32">#REF!</definedName>
    <definedName name="GDPY" localSheetId="45">[2]Links!$J$7</definedName>
    <definedName name="GDPY" localSheetId="47">[2]Links!$J$7</definedName>
    <definedName name="GDPY" localSheetId="66">#REF!</definedName>
    <definedName name="GDPY" localSheetId="67">#REF!</definedName>
    <definedName name="GDPY" localSheetId="69">#REF!</definedName>
    <definedName name="GDPY" localSheetId="71">#REF!</definedName>
    <definedName name="GDPY" localSheetId="75">#REF!</definedName>
    <definedName name="GDPY" localSheetId="77">#REF!</definedName>
    <definedName name="GDPY" localSheetId="81">#REF!</definedName>
    <definedName name="GDPY" localSheetId="64">#REF!</definedName>
    <definedName name="GDPY" localSheetId="65">#REF!</definedName>
    <definedName name="GDPY">#REF!</definedName>
    <definedName name="gg">{"'előző év december'!$A$2:$CP$214"}</definedName>
    <definedName name="ggg" localSheetId="1" hidden="1">{#N/A,#N/A,FALSE,"т02бд"}</definedName>
    <definedName name="ggg" localSheetId="12" hidden="1">{#N/A,#N/A,FALSE,"т02бд"}</definedName>
    <definedName name="ggg" localSheetId="13" hidden="1">{#N/A,#N/A,FALSE,"т02бд"}</definedName>
    <definedName name="ggg" localSheetId="7" hidden="1">{#N/A,#N/A,FALSE,"т02бд"}</definedName>
    <definedName name="ggg" localSheetId="11" hidden="1">{#N/A,#N/A,FALSE,"т02бд"}</definedName>
    <definedName name="ggg" localSheetId="39" hidden="1">{#N/A,#N/A,FALSE,"т02бд"}</definedName>
    <definedName name="ggg" localSheetId="45" hidden="1">{#N/A,#N/A,FALSE,"т02бд"}</definedName>
    <definedName name="ggg" localSheetId="47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9" hidden="1">{#N/A,#N/A,FALSE,"т02бд"}</definedName>
    <definedName name="ggg" localSheetId="71" hidden="1">{#N/A,#N/A,FALSE,"т02бд"}</definedName>
    <definedName name="ggg" localSheetId="75" hidden="1">{#N/A,#N/A,FALSE,"т02бд"}</definedName>
    <definedName name="ggg" localSheetId="84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81" hidden="1">{#N/A,#N/A,FALSE,"т02бд"}</definedName>
    <definedName name="ggg" localSheetId="82" hidden="1">{#N/A,#N/A,FALSE,"т02бд"}</definedName>
    <definedName name="ggg" localSheetId="83">{#N/A,#N/A,FALSE,"т02бд"}</definedName>
    <definedName name="ggg" localSheetId="64" hidden="1">{#N/A,#N/A,FALSE,"т02бд"}</definedName>
    <definedName name="ggg" localSheetId="65" hidden="1">{#N/A,#N/A,FALSE,"т02бд"}</definedName>
    <definedName name="ggg" localSheetId="87" hidden="1">{#N/A,#N/A,FALSE,"т02бд"}</definedName>
    <definedName name="ggg" localSheetId="85" hidden="1">{#N/A,#N/A,FALSE,"т02бд"}</definedName>
    <definedName name="ggg" localSheetId="86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2" hidden="1">{#N/A,#N/A,FALSE,"т02бд"}</definedName>
    <definedName name="ggg_2" localSheetId="13" hidden="1">{#N/A,#N/A,FALSE,"т02бд"}</definedName>
    <definedName name="ggg_2" localSheetId="7" hidden="1">{#N/A,#N/A,FALSE,"т02бд"}</definedName>
    <definedName name="ggg_2" localSheetId="11" hidden="1">{#N/A,#N/A,FALSE,"т02бд"}</definedName>
    <definedName name="ggg_2" localSheetId="39" hidden="1">{#N/A,#N/A,FALSE,"т02бд"}</definedName>
    <definedName name="ggg_2" localSheetId="45" hidden="1">{#N/A,#N/A,FALSE,"т02бд"}</definedName>
    <definedName name="ggg_2" localSheetId="47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9" hidden="1">{#N/A,#N/A,FALSE,"т02бд"}</definedName>
    <definedName name="ggg_2" localSheetId="71" hidden="1">{#N/A,#N/A,FALSE,"т02бд"}</definedName>
    <definedName name="ggg_2" localSheetId="75" hidden="1">{#N/A,#N/A,FALSE,"т02бд"}</definedName>
    <definedName name="ggg_2" localSheetId="84">{#N/A,#N/A,FALSE,"т02бд"}</definedName>
    <definedName name="ggg_2" localSheetId="76" hidden="1">{#N/A,#N/A,FALSE,"т02бд"}</definedName>
    <definedName name="ggg_2" localSheetId="77" hidden="1">{#N/A,#N/A,FALSE,"т02бд"}</definedName>
    <definedName name="ggg_2" localSheetId="81" hidden="1">{#N/A,#N/A,FALSE,"т02бд"}</definedName>
    <definedName name="ggg_2" localSheetId="82" hidden="1">{#N/A,#N/A,FALSE,"т02бд"}</definedName>
    <definedName name="ggg_2" localSheetId="83">{#N/A,#N/A,FALSE,"т02бд"}</definedName>
    <definedName name="ggg_2" localSheetId="64" hidden="1">{#N/A,#N/A,FALSE,"т02бд"}</definedName>
    <definedName name="ggg_2" localSheetId="65" hidden="1">{#N/A,#N/A,FALSE,"т02бд"}</definedName>
    <definedName name="ggg_2" localSheetId="87" hidden="1">{#N/A,#N/A,FALSE,"т02бд"}</definedName>
    <definedName name="ggg_2" localSheetId="85" hidden="1">{#N/A,#N/A,FALSE,"т02бд"}</definedName>
    <definedName name="ggg_2" localSheetId="86" hidden="1">{#N/A,#N/A,FALSE,"т02бд"}</definedName>
    <definedName name="ggg_2" localSheetId="88" hidden="1">{#N/A,#N/A,FALSE,"т02бд"}</definedName>
    <definedName name="ggg_2" localSheetId="8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2" hidden="1">{#N/A,#N/A,FALSE,"т02бд"}</definedName>
    <definedName name="ggg_2_1" localSheetId="13" hidden="1">{#N/A,#N/A,FALSE,"т02бд"}</definedName>
    <definedName name="ggg_2_1" localSheetId="7" hidden="1">{#N/A,#N/A,FALSE,"т02бд"}</definedName>
    <definedName name="ggg_2_1" localSheetId="11" hidden="1">{#N/A,#N/A,FALSE,"т02бд"}</definedName>
    <definedName name="ggg_2_1" localSheetId="39" hidden="1">{#N/A,#N/A,FALSE,"т02бд"}</definedName>
    <definedName name="ggg_2_1" localSheetId="45" hidden="1">{#N/A,#N/A,FALSE,"т02бд"}</definedName>
    <definedName name="ggg_2_1" localSheetId="47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9" hidden="1">{#N/A,#N/A,FALSE,"т02бд"}</definedName>
    <definedName name="ggg_2_1" localSheetId="71" hidden="1">{#N/A,#N/A,FALSE,"т02бд"}</definedName>
    <definedName name="ggg_2_1" localSheetId="75" hidden="1">{#N/A,#N/A,FALSE,"т02бд"}</definedName>
    <definedName name="ggg_2_1" localSheetId="84">{#N/A,#N/A,FALSE,"т02бд"}</definedName>
    <definedName name="ggg_2_1" localSheetId="76" hidden="1">{#N/A,#N/A,FALSE,"т02бд"}</definedName>
    <definedName name="ggg_2_1" localSheetId="77" hidden="1">{#N/A,#N/A,FALSE,"т02бд"}</definedName>
    <definedName name="ggg_2_1" localSheetId="81" hidden="1">{#N/A,#N/A,FALSE,"т02бд"}</definedName>
    <definedName name="ggg_2_1" localSheetId="82" hidden="1">{#N/A,#N/A,FALSE,"т02бд"}</definedName>
    <definedName name="ggg_2_1" localSheetId="83">{#N/A,#N/A,FALSE,"т02бд"}</definedName>
    <definedName name="ggg_2_1" localSheetId="64" hidden="1">{#N/A,#N/A,FALSE,"т02бд"}</definedName>
    <definedName name="ggg_2_1" localSheetId="65" hidden="1">{#N/A,#N/A,FALSE,"т02бд"}</definedName>
    <definedName name="ggg_2_1" localSheetId="87" hidden="1">{#N/A,#N/A,FALSE,"т02бд"}</definedName>
    <definedName name="ggg_2_1" localSheetId="85" hidden="1">{#N/A,#N/A,FALSE,"т02бд"}</definedName>
    <definedName name="ggg_2_1" localSheetId="86" hidden="1">{#N/A,#N/A,FALSE,"т02бд"}</definedName>
    <definedName name="ggg_2_1" localSheetId="88" hidden="1">{#N/A,#N/A,FALSE,"т02бд"}</definedName>
    <definedName name="ggg_2_1" localSheetId="89" hidden="1">{#N/A,#N/A,FALSE,"т02бд"}</definedName>
    <definedName name="ggg_2_1" hidden="1">{#N/A,#N/A,FALSE,"т02бд"}</definedName>
    <definedName name="gggg">{"'előző év december'!$A$2:$CP$214"}</definedName>
    <definedName name="gggggg" localSheetId="1" hidden="1">{#N/A,#N/A,FALSE,"т02бд"}</definedName>
    <definedName name="gggggg" localSheetId="12" hidden="1">{#N/A,#N/A,FALSE,"т02бд"}</definedName>
    <definedName name="gggggg" localSheetId="13" hidden="1">{#N/A,#N/A,FALSE,"т02бд"}</definedName>
    <definedName name="gggggg" localSheetId="7" hidden="1">{#N/A,#N/A,FALSE,"т02бд"}</definedName>
    <definedName name="gggggg" localSheetId="11" hidden="1">{#N/A,#N/A,FALSE,"т02бд"}</definedName>
    <definedName name="gggggg" localSheetId="39" hidden="1">{#N/A,#N/A,FALSE,"т02бд"}</definedName>
    <definedName name="gggggg" localSheetId="45" hidden="1">{#N/A,#N/A,FALSE,"т02бд"}</definedName>
    <definedName name="gggggg" localSheetId="47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9" hidden="1">{#N/A,#N/A,FALSE,"т02бд"}</definedName>
    <definedName name="gggggg" localSheetId="71" hidden="1">{#N/A,#N/A,FALSE,"т02бд"}</definedName>
    <definedName name="gggggg" localSheetId="75" hidden="1">{#N/A,#N/A,FALSE,"т02бд"}</definedName>
    <definedName name="gggggg" localSheetId="84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81" hidden="1">{#N/A,#N/A,FALSE,"т02бд"}</definedName>
    <definedName name="gggggg" localSheetId="82" hidden="1">{#N/A,#N/A,FALSE,"т02бд"}</definedName>
    <definedName name="gggggg" localSheetId="83">{#N/A,#N/A,FALSE,"т02бд"}</definedName>
    <definedName name="gggggg" localSheetId="64" hidden="1">{#N/A,#N/A,FALSE,"т02бд"}</definedName>
    <definedName name="gggggg" localSheetId="65" hidden="1">{#N/A,#N/A,FALSE,"т02бд"}</definedName>
    <definedName name="gggggg" localSheetId="87" hidden="1">{#N/A,#N/A,FALSE,"т02бд"}</definedName>
    <definedName name="gggggg" localSheetId="85" hidden="1">{#N/A,#N/A,FALSE,"т02бд"}</definedName>
    <definedName name="gggggg" localSheetId="86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2" hidden="1">{#N/A,#N/A,FALSE,"т02бд"}</definedName>
    <definedName name="gggggg_2" localSheetId="13" hidden="1">{#N/A,#N/A,FALSE,"т02бд"}</definedName>
    <definedName name="gggggg_2" localSheetId="7" hidden="1">{#N/A,#N/A,FALSE,"т02бд"}</definedName>
    <definedName name="gggggg_2" localSheetId="11" hidden="1">{#N/A,#N/A,FALSE,"т02бд"}</definedName>
    <definedName name="gggggg_2" localSheetId="39" hidden="1">{#N/A,#N/A,FALSE,"т02бд"}</definedName>
    <definedName name="gggggg_2" localSheetId="45" hidden="1">{#N/A,#N/A,FALSE,"т02бд"}</definedName>
    <definedName name="gggggg_2" localSheetId="47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9" hidden="1">{#N/A,#N/A,FALSE,"т02бд"}</definedName>
    <definedName name="gggggg_2" localSheetId="71" hidden="1">{#N/A,#N/A,FALSE,"т02бд"}</definedName>
    <definedName name="gggggg_2" localSheetId="75" hidden="1">{#N/A,#N/A,FALSE,"т02бд"}</definedName>
    <definedName name="gggggg_2" localSheetId="84">{#N/A,#N/A,FALSE,"т02бд"}</definedName>
    <definedName name="gggggg_2" localSheetId="76" hidden="1">{#N/A,#N/A,FALSE,"т02бд"}</definedName>
    <definedName name="gggggg_2" localSheetId="77" hidden="1">{#N/A,#N/A,FALSE,"т02бд"}</definedName>
    <definedName name="gggggg_2" localSheetId="81" hidden="1">{#N/A,#N/A,FALSE,"т02бд"}</definedName>
    <definedName name="gggggg_2" localSheetId="82" hidden="1">{#N/A,#N/A,FALSE,"т02бд"}</definedName>
    <definedName name="gggggg_2" localSheetId="83">{#N/A,#N/A,FALSE,"т02бд"}</definedName>
    <definedName name="gggggg_2" localSheetId="64" hidden="1">{#N/A,#N/A,FALSE,"т02бд"}</definedName>
    <definedName name="gggggg_2" localSheetId="65" hidden="1">{#N/A,#N/A,FALSE,"т02бд"}</definedName>
    <definedName name="gggggg_2" localSheetId="87" hidden="1">{#N/A,#N/A,FALSE,"т02бд"}</definedName>
    <definedName name="gggggg_2" localSheetId="85" hidden="1">{#N/A,#N/A,FALSE,"т02бд"}</definedName>
    <definedName name="gggggg_2" localSheetId="86" hidden="1">{#N/A,#N/A,FALSE,"т02бд"}</definedName>
    <definedName name="gggggg_2" localSheetId="88" hidden="1">{#N/A,#N/A,FALSE,"т02бд"}</definedName>
    <definedName name="gggggg_2" localSheetId="8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2" hidden="1">{#N/A,#N/A,FALSE,"т02бд"}</definedName>
    <definedName name="gggggg_2_1" localSheetId="13" hidden="1">{#N/A,#N/A,FALSE,"т02бд"}</definedName>
    <definedName name="gggggg_2_1" localSheetId="7" hidden="1">{#N/A,#N/A,FALSE,"т02бд"}</definedName>
    <definedName name="gggggg_2_1" localSheetId="11" hidden="1">{#N/A,#N/A,FALSE,"т02бд"}</definedName>
    <definedName name="gggggg_2_1" localSheetId="39" hidden="1">{#N/A,#N/A,FALSE,"т02бд"}</definedName>
    <definedName name="gggggg_2_1" localSheetId="45" hidden="1">{#N/A,#N/A,FALSE,"т02бд"}</definedName>
    <definedName name="gggggg_2_1" localSheetId="47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9" hidden="1">{#N/A,#N/A,FALSE,"т02бд"}</definedName>
    <definedName name="gggggg_2_1" localSheetId="71" hidden="1">{#N/A,#N/A,FALSE,"т02бд"}</definedName>
    <definedName name="gggggg_2_1" localSheetId="75" hidden="1">{#N/A,#N/A,FALSE,"т02бд"}</definedName>
    <definedName name="gggggg_2_1" localSheetId="84">{#N/A,#N/A,FALSE,"т02бд"}</definedName>
    <definedName name="gggggg_2_1" localSheetId="76" hidden="1">{#N/A,#N/A,FALSE,"т02бд"}</definedName>
    <definedName name="gggggg_2_1" localSheetId="77" hidden="1">{#N/A,#N/A,FALSE,"т02бд"}</definedName>
    <definedName name="gggggg_2_1" localSheetId="81" hidden="1">{#N/A,#N/A,FALSE,"т02бд"}</definedName>
    <definedName name="gggggg_2_1" localSheetId="82" hidden="1">{#N/A,#N/A,FALSE,"т02бд"}</definedName>
    <definedName name="gggggg_2_1" localSheetId="83">{#N/A,#N/A,FALSE,"т02бд"}</definedName>
    <definedName name="gggggg_2_1" localSheetId="64" hidden="1">{#N/A,#N/A,FALSE,"т02бд"}</definedName>
    <definedName name="gggggg_2_1" localSheetId="65" hidden="1">{#N/A,#N/A,FALSE,"т02бд"}</definedName>
    <definedName name="gggggg_2_1" localSheetId="87" hidden="1">{#N/A,#N/A,FALSE,"т02бд"}</definedName>
    <definedName name="gggggg_2_1" localSheetId="85" hidden="1">{#N/A,#N/A,FALSE,"т02бд"}</definedName>
    <definedName name="gggggg_2_1" localSheetId="86" hidden="1">{#N/A,#N/A,FALSE,"т02бд"}</definedName>
    <definedName name="gggggg_2_1" localSheetId="88" hidden="1">{#N/A,#N/A,FALSE,"т02бд"}</definedName>
    <definedName name="gggggg_2_1" localSheetId="89" hidden="1">{#N/A,#N/A,FALSE,"т02бд"}</definedName>
    <definedName name="gggggg_2_1" hidden="1">{#N/A,#N/A,FALSE,"т02бд"}</definedName>
    <definedName name="gh">{"'előző év december'!$A$2:$CP$214"}</definedName>
    <definedName name="ghfh">#REF!</definedName>
    <definedName name="ghghg" localSheetId="1" hidden="1">{#N/A,#N/A,FALSE,"т02бд"}</definedName>
    <definedName name="ghghg" localSheetId="12" hidden="1">{#N/A,#N/A,FALSE,"т02бд"}</definedName>
    <definedName name="ghghg" localSheetId="13" hidden="1">{#N/A,#N/A,FALSE,"т02бд"}</definedName>
    <definedName name="ghghg" localSheetId="7" hidden="1">{#N/A,#N/A,FALSE,"т02бд"}</definedName>
    <definedName name="ghghg" localSheetId="11" hidden="1">{#N/A,#N/A,FALSE,"т02бд"}</definedName>
    <definedName name="ghghg" localSheetId="39" hidden="1">{#N/A,#N/A,FALSE,"т02бд"}</definedName>
    <definedName name="ghghg" localSheetId="45" hidden="1">{#N/A,#N/A,FALSE,"т02бд"}</definedName>
    <definedName name="ghghg" localSheetId="47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9" hidden="1">{#N/A,#N/A,FALSE,"т02бд"}</definedName>
    <definedName name="ghghg" localSheetId="71" hidden="1">{#N/A,#N/A,FALSE,"т02бд"}</definedName>
    <definedName name="ghghg" localSheetId="75" hidden="1">{#N/A,#N/A,FALSE,"т02бд"}</definedName>
    <definedName name="ghghg" localSheetId="84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81" hidden="1">{#N/A,#N/A,FALSE,"т02бд"}</definedName>
    <definedName name="ghghg" localSheetId="82" hidden="1">{#N/A,#N/A,FALSE,"т02бд"}</definedName>
    <definedName name="ghghg" localSheetId="83">{#N/A,#N/A,FALSE,"т02бд"}</definedName>
    <definedName name="ghghg" localSheetId="64" hidden="1">{#N/A,#N/A,FALSE,"т02бд"}</definedName>
    <definedName name="ghghg" localSheetId="65" hidden="1">{#N/A,#N/A,FALSE,"т02бд"}</definedName>
    <definedName name="ghghg" localSheetId="87" hidden="1">{#N/A,#N/A,FALSE,"т02бд"}</definedName>
    <definedName name="ghghg" localSheetId="85" hidden="1">{#N/A,#N/A,FALSE,"т02бд"}</definedName>
    <definedName name="ghghg" localSheetId="86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2" hidden="1">{#N/A,#N/A,FALSE,"т02бд"}</definedName>
    <definedName name="ghghg_2" localSheetId="13" hidden="1">{#N/A,#N/A,FALSE,"т02бд"}</definedName>
    <definedName name="ghghg_2" localSheetId="7" hidden="1">{#N/A,#N/A,FALSE,"т02бд"}</definedName>
    <definedName name="ghghg_2" localSheetId="11" hidden="1">{#N/A,#N/A,FALSE,"т02бд"}</definedName>
    <definedName name="ghghg_2" localSheetId="39" hidden="1">{#N/A,#N/A,FALSE,"т02бд"}</definedName>
    <definedName name="ghghg_2" localSheetId="45" hidden="1">{#N/A,#N/A,FALSE,"т02бд"}</definedName>
    <definedName name="ghghg_2" localSheetId="47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9" hidden="1">{#N/A,#N/A,FALSE,"т02бд"}</definedName>
    <definedName name="ghghg_2" localSheetId="71" hidden="1">{#N/A,#N/A,FALSE,"т02бд"}</definedName>
    <definedName name="ghghg_2" localSheetId="75" hidden="1">{#N/A,#N/A,FALSE,"т02бд"}</definedName>
    <definedName name="ghghg_2" localSheetId="84">{#N/A,#N/A,FALSE,"т02бд"}</definedName>
    <definedName name="ghghg_2" localSheetId="76" hidden="1">{#N/A,#N/A,FALSE,"т02бд"}</definedName>
    <definedName name="ghghg_2" localSheetId="77" hidden="1">{#N/A,#N/A,FALSE,"т02бд"}</definedName>
    <definedName name="ghghg_2" localSheetId="81" hidden="1">{#N/A,#N/A,FALSE,"т02бд"}</definedName>
    <definedName name="ghghg_2" localSheetId="82" hidden="1">{#N/A,#N/A,FALSE,"т02бд"}</definedName>
    <definedName name="ghghg_2" localSheetId="83">{#N/A,#N/A,FALSE,"т02бд"}</definedName>
    <definedName name="ghghg_2" localSheetId="64" hidden="1">{#N/A,#N/A,FALSE,"т02бд"}</definedName>
    <definedName name="ghghg_2" localSheetId="65" hidden="1">{#N/A,#N/A,FALSE,"т02бд"}</definedName>
    <definedName name="ghghg_2" localSheetId="87" hidden="1">{#N/A,#N/A,FALSE,"т02бд"}</definedName>
    <definedName name="ghghg_2" localSheetId="85" hidden="1">{#N/A,#N/A,FALSE,"т02бд"}</definedName>
    <definedName name="ghghg_2" localSheetId="86" hidden="1">{#N/A,#N/A,FALSE,"т02бд"}</definedName>
    <definedName name="ghghg_2" localSheetId="88" hidden="1">{#N/A,#N/A,FALSE,"т02бд"}</definedName>
    <definedName name="ghghg_2" localSheetId="8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2" hidden="1">{#N/A,#N/A,FALSE,"т02бд"}</definedName>
    <definedName name="ghghg_2_1" localSheetId="13" hidden="1">{#N/A,#N/A,FALSE,"т02бд"}</definedName>
    <definedName name="ghghg_2_1" localSheetId="7" hidden="1">{#N/A,#N/A,FALSE,"т02бд"}</definedName>
    <definedName name="ghghg_2_1" localSheetId="11" hidden="1">{#N/A,#N/A,FALSE,"т02бд"}</definedName>
    <definedName name="ghghg_2_1" localSheetId="39" hidden="1">{#N/A,#N/A,FALSE,"т02бд"}</definedName>
    <definedName name="ghghg_2_1" localSheetId="45" hidden="1">{#N/A,#N/A,FALSE,"т02бд"}</definedName>
    <definedName name="ghghg_2_1" localSheetId="47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9" hidden="1">{#N/A,#N/A,FALSE,"т02бд"}</definedName>
    <definedName name="ghghg_2_1" localSheetId="71" hidden="1">{#N/A,#N/A,FALSE,"т02бд"}</definedName>
    <definedName name="ghghg_2_1" localSheetId="75" hidden="1">{#N/A,#N/A,FALSE,"т02бд"}</definedName>
    <definedName name="ghghg_2_1" localSheetId="84">{#N/A,#N/A,FALSE,"т02бд"}</definedName>
    <definedName name="ghghg_2_1" localSheetId="76" hidden="1">{#N/A,#N/A,FALSE,"т02бд"}</definedName>
    <definedName name="ghghg_2_1" localSheetId="77" hidden="1">{#N/A,#N/A,FALSE,"т02бд"}</definedName>
    <definedName name="ghghg_2_1" localSheetId="81" hidden="1">{#N/A,#N/A,FALSE,"т02бд"}</definedName>
    <definedName name="ghghg_2_1" localSheetId="82" hidden="1">{#N/A,#N/A,FALSE,"т02бд"}</definedName>
    <definedName name="ghghg_2_1" localSheetId="83">{#N/A,#N/A,FALSE,"т02бд"}</definedName>
    <definedName name="ghghg_2_1" localSheetId="64" hidden="1">{#N/A,#N/A,FALSE,"т02бд"}</definedName>
    <definedName name="ghghg_2_1" localSheetId="65" hidden="1">{#N/A,#N/A,FALSE,"т02бд"}</definedName>
    <definedName name="ghghg_2_1" localSheetId="87" hidden="1">{#N/A,#N/A,FALSE,"т02бд"}</definedName>
    <definedName name="ghghg_2_1" localSheetId="85" hidden="1">{#N/A,#N/A,FALSE,"т02бд"}</definedName>
    <definedName name="ghghg_2_1" localSheetId="86" hidden="1">{#N/A,#N/A,FALSE,"т02бд"}</definedName>
    <definedName name="ghghg_2_1" localSheetId="88" hidden="1">{#N/A,#N/A,FALSE,"т02бд"}</definedName>
    <definedName name="ghghg_2_1" localSheetId="8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12" hidden="1">{#N/A,#N/A,FALSE,"т02бд"}</definedName>
    <definedName name="ghghghg" localSheetId="13" hidden="1">{#N/A,#N/A,FALSE,"т02бд"}</definedName>
    <definedName name="ghghghg" localSheetId="7" hidden="1">{#N/A,#N/A,FALSE,"т02бд"}</definedName>
    <definedName name="ghghghg" localSheetId="11" hidden="1">{#N/A,#N/A,FALSE,"т02бд"}</definedName>
    <definedName name="ghghghg" localSheetId="39" hidden="1">{#N/A,#N/A,FALSE,"т02бд"}</definedName>
    <definedName name="ghghghg" localSheetId="45" hidden="1">{#N/A,#N/A,FALSE,"т02бд"}</definedName>
    <definedName name="ghghghg" localSheetId="47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9" hidden="1">{#N/A,#N/A,FALSE,"т02бд"}</definedName>
    <definedName name="ghghghg" localSheetId="71" hidden="1">{#N/A,#N/A,FALSE,"т02бд"}</definedName>
    <definedName name="ghghghg" localSheetId="75" hidden="1">{#N/A,#N/A,FALSE,"т02бд"}</definedName>
    <definedName name="ghghghg" localSheetId="84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81" hidden="1">{#N/A,#N/A,FALSE,"т02бд"}</definedName>
    <definedName name="ghghghg" localSheetId="82" hidden="1">{#N/A,#N/A,FALSE,"т02бд"}</definedName>
    <definedName name="ghghghg" localSheetId="83">{#N/A,#N/A,FALSE,"т02бд"}</definedName>
    <definedName name="ghghghg" localSheetId="64" hidden="1">{#N/A,#N/A,FALSE,"т02бд"}</definedName>
    <definedName name="ghghghg" localSheetId="65" hidden="1">{#N/A,#N/A,FALSE,"т02бд"}</definedName>
    <definedName name="ghghghg" localSheetId="87" hidden="1">{#N/A,#N/A,FALSE,"т02бд"}</definedName>
    <definedName name="ghghghg" localSheetId="85" hidden="1">{#N/A,#N/A,FALSE,"т02бд"}</definedName>
    <definedName name="ghghghg" localSheetId="86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2" hidden="1">{#N/A,#N/A,FALSE,"т02бд"}</definedName>
    <definedName name="ghghghg_2" localSheetId="13" hidden="1">{#N/A,#N/A,FALSE,"т02бд"}</definedName>
    <definedName name="ghghghg_2" localSheetId="7" hidden="1">{#N/A,#N/A,FALSE,"т02бд"}</definedName>
    <definedName name="ghghghg_2" localSheetId="11" hidden="1">{#N/A,#N/A,FALSE,"т02бд"}</definedName>
    <definedName name="ghghghg_2" localSheetId="39" hidden="1">{#N/A,#N/A,FALSE,"т02бд"}</definedName>
    <definedName name="ghghghg_2" localSheetId="45" hidden="1">{#N/A,#N/A,FALSE,"т02бд"}</definedName>
    <definedName name="ghghghg_2" localSheetId="47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9" hidden="1">{#N/A,#N/A,FALSE,"т02бд"}</definedName>
    <definedName name="ghghghg_2" localSheetId="71" hidden="1">{#N/A,#N/A,FALSE,"т02бд"}</definedName>
    <definedName name="ghghghg_2" localSheetId="75" hidden="1">{#N/A,#N/A,FALSE,"т02бд"}</definedName>
    <definedName name="ghghghg_2" localSheetId="84">{#N/A,#N/A,FALSE,"т02бд"}</definedName>
    <definedName name="ghghghg_2" localSheetId="76" hidden="1">{#N/A,#N/A,FALSE,"т02бд"}</definedName>
    <definedName name="ghghghg_2" localSheetId="77" hidden="1">{#N/A,#N/A,FALSE,"т02бд"}</definedName>
    <definedName name="ghghghg_2" localSheetId="81" hidden="1">{#N/A,#N/A,FALSE,"т02бд"}</definedName>
    <definedName name="ghghghg_2" localSheetId="82" hidden="1">{#N/A,#N/A,FALSE,"т02бд"}</definedName>
    <definedName name="ghghghg_2" localSheetId="83">{#N/A,#N/A,FALSE,"т02бд"}</definedName>
    <definedName name="ghghghg_2" localSheetId="64" hidden="1">{#N/A,#N/A,FALSE,"т02бд"}</definedName>
    <definedName name="ghghghg_2" localSheetId="65" hidden="1">{#N/A,#N/A,FALSE,"т02бд"}</definedName>
    <definedName name="ghghghg_2" localSheetId="87" hidden="1">{#N/A,#N/A,FALSE,"т02бд"}</definedName>
    <definedName name="ghghghg_2" localSheetId="85" hidden="1">{#N/A,#N/A,FALSE,"т02бд"}</definedName>
    <definedName name="ghghghg_2" localSheetId="86" hidden="1">{#N/A,#N/A,FALSE,"т02бд"}</definedName>
    <definedName name="ghghghg_2" localSheetId="88" hidden="1">{#N/A,#N/A,FALSE,"т02бд"}</definedName>
    <definedName name="ghghghg_2" localSheetId="8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2" hidden="1">{#N/A,#N/A,FALSE,"т02бд"}</definedName>
    <definedName name="ghghghg_2_1" localSheetId="13" hidden="1">{#N/A,#N/A,FALSE,"т02бд"}</definedName>
    <definedName name="ghghghg_2_1" localSheetId="7" hidden="1">{#N/A,#N/A,FALSE,"т02бд"}</definedName>
    <definedName name="ghghghg_2_1" localSheetId="11" hidden="1">{#N/A,#N/A,FALSE,"т02бд"}</definedName>
    <definedName name="ghghghg_2_1" localSheetId="39" hidden="1">{#N/A,#N/A,FALSE,"т02бд"}</definedName>
    <definedName name="ghghghg_2_1" localSheetId="45" hidden="1">{#N/A,#N/A,FALSE,"т02бд"}</definedName>
    <definedName name="ghghghg_2_1" localSheetId="47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9" hidden="1">{#N/A,#N/A,FALSE,"т02бд"}</definedName>
    <definedName name="ghghghg_2_1" localSheetId="71" hidden="1">{#N/A,#N/A,FALSE,"т02бд"}</definedName>
    <definedName name="ghghghg_2_1" localSheetId="75" hidden="1">{#N/A,#N/A,FALSE,"т02бд"}</definedName>
    <definedName name="ghghghg_2_1" localSheetId="84">{#N/A,#N/A,FALSE,"т02бд"}</definedName>
    <definedName name="ghghghg_2_1" localSheetId="76" hidden="1">{#N/A,#N/A,FALSE,"т02бд"}</definedName>
    <definedName name="ghghghg_2_1" localSheetId="77" hidden="1">{#N/A,#N/A,FALSE,"т02бд"}</definedName>
    <definedName name="ghghghg_2_1" localSheetId="81" hidden="1">{#N/A,#N/A,FALSE,"т02бд"}</definedName>
    <definedName name="ghghghg_2_1" localSheetId="82" hidden="1">{#N/A,#N/A,FALSE,"т02бд"}</definedName>
    <definedName name="ghghghg_2_1" localSheetId="83">{#N/A,#N/A,FALSE,"т02бд"}</definedName>
    <definedName name="ghghghg_2_1" localSheetId="64" hidden="1">{#N/A,#N/A,FALSE,"т02бд"}</definedName>
    <definedName name="ghghghg_2_1" localSheetId="65" hidden="1">{#N/A,#N/A,FALSE,"т02бд"}</definedName>
    <definedName name="ghghghg_2_1" localSheetId="87" hidden="1">{#N/A,#N/A,FALSE,"т02бд"}</definedName>
    <definedName name="ghghghg_2_1" localSheetId="85" hidden="1">{#N/A,#N/A,FALSE,"т02бд"}</definedName>
    <definedName name="ghghghg_2_1" localSheetId="86" hidden="1">{#N/A,#N/A,FALSE,"т02бд"}</definedName>
    <definedName name="ghghghg_2_1" localSheetId="88" hidden="1">{#N/A,#N/A,FALSE,"т02бд"}</definedName>
    <definedName name="ghghghg_2_1" localSheetId="89" hidden="1">{#N/A,#N/A,FALSE,"т02бд"}</definedName>
    <definedName name="ghghghg_2_1" hidden="1">{#N/A,#N/A,FALSE,"т02бд"}</definedName>
    <definedName name="ghj">{"'előző év december'!$A$2:$CP$214"}</definedName>
    <definedName name="GNC" localSheetId="7">[2]Links!$J$5</definedName>
    <definedName name="GNC" localSheetId="22">#REF!</definedName>
    <definedName name="GNC" localSheetId="32">#REF!</definedName>
    <definedName name="GNC" localSheetId="45">[2]Links!$J$5</definedName>
    <definedName name="GNC" localSheetId="47">[2]Links!$J$5</definedName>
    <definedName name="GNC" localSheetId="66">#REF!</definedName>
    <definedName name="GNC" localSheetId="67">#REF!</definedName>
    <definedName name="GNC" localSheetId="69">#REF!</definedName>
    <definedName name="GNC" localSheetId="71">#REF!</definedName>
    <definedName name="GNC" localSheetId="75">#REF!</definedName>
    <definedName name="GNC" localSheetId="77">#REF!</definedName>
    <definedName name="GNC" localSheetId="81">#REF!</definedName>
    <definedName name="GNC" localSheetId="64">#REF!</definedName>
    <definedName name="GNC" localSheetId="65">#REF!</definedName>
    <definedName name="GNC">#REF!</definedName>
    <definedName name="GNC_F" localSheetId="7">[2]Links!$T$5</definedName>
    <definedName name="GNC_F" localSheetId="22">#REF!</definedName>
    <definedName name="GNC_F" localSheetId="32">#REF!</definedName>
    <definedName name="GNC_F" localSheetId="45">[2]Links!$T$5</definedName>
    <definedName name="GNC_F" localSheetId="47">[2]Links!$T$5</definedName>
    <definedName name="GNC_F" localSheetId="66">#REF!</definedName>
    <definedName name="GNC_F" localSheetId="67">#REF!</definedName>
    <definedName name="GNC_F" localSheetId="69">#REF!</definedName>
    <definedName name="GNC_F" localSheetId="71">#REF!</definedName>
    <definedName name="GNC_F" localSheetId="75">#REF!</definedName>
    <definedName name="GNC_F" localSheetId="77">#REF!</definedName>
    <definedName name="GNC_F" localSheetId="81">#REF!</definedName>
    <definedName name="GNC_F" localSheetId="64">#REF!</definedName>
    <definedName name="GNC_F" localSheetId="65">#REF!</definedName>
    <definedName name="GNC_F">#REF!</definedName>
    <definedName name="GNCM" localSheetId="7">[2]Links!$J$15</definedName>
    <definedName name="GNCM" localSheetId="22">#REF!</definedName>
    <definedName name="GNCM" localSheetId="32">#REF!</definedName>
    <definedName name="GNCM" localSheetId="45">[2]Links!$J$15</definedName>
    <definedName name="GNCM" localSheetId="47">[2]Links!$J$15</definedName>
    <definedName name="GNCM" localSheetId="66">#REF!</definedName>
    <definedName name="GNCM" localSheetId="67">#REF!</definedName>
    <definedName name="GNCM" localSheetId="69">#REF!</definedName>
    <definedName name="GNCM" localSheetId="71">#REF!</definedName>
    <definedName name="GNCM" localSheetId="75">#REF!</definedName>
    <definedName name="GNCM" localSheetId="77">#REF!</definedName>
    <definedName name="GNCM" localSheetId="81">#REF!</definedName>
    <definedName name="GNCM" localSheetId="64">#REF!</definedName>
    <definedName name="GNCM" localSheetId="65">#REF!</definedName>
    <definedName name="GNCM">#REF!</definedName>
    <definedName name="GNCMY" localSheetId="7">[2]Links!$J$25</definedName>
    <definedName name="GNCMY" localSheetId="22">#REF!</definedName>
    <definedName name="GNCMY" localSheetId="32">#REF!</definedName>
    <definedName name="GNCMY" localSheetId="45">[2]Links!$J$25</definedName>
    <definedName name="GNCMY" localSheetId="47">[2]Links!$J$25</definedName>
    <definedName name="GNCMY" localSheetId="66">#REF!</definedName>
    <definedName name="GNCMY" localSheetId="67">#REF!</definedName>
    <definedName name="GNCMY" localSheetId="69">#REF!</definedName>
    <definedName name="GNCMY" localSheetId="71">#REF!</definedName>
    <definedName name="GNCMY" localSheetId="75">#REF!</definedName>
    <definedName name="GNCMY" localSheetId="77">#REF!</definedName>
    <definedName name="GNCMY" localSheetId="81">#REF!</definedName>
    <definedName name="GNCMY" localSheetId="64">#REF!</definedName>
    <definedName name="GNCMY" localSheetId="65">#REF!</definedName>
    <definedName name="GNCMY">#REF!</definedName>
    <definedName name="GNCR" localSheetId="7">[2]Links!$R$10</definedName>
    <definedName name="GNCR" localSheetId="22">#REF!</definedName>
    <definedName name="GNCR" localSheetId="32">#REF!</definedName>
    <definedName name="GNCR" localSheetId="45">[2]Links!$R$10</definedName>
    <definedName name="GNCR" localSheetId="47">[2]Links!$R$10</definedName>
    <definedName name="GNCR" localSheetId="66">#REF!</definedName>
    <definedName name="GNCR" localSheetId="67">#REF!</definedName>
    <definedName name="GNCR" localSheetId="69">#REF!</definedName>
    <definedName name="GNCR" localSheetId="71">#REF!</definedName>
    <definedName name="GNCR" localSheetId="75">#REF!</definedName>
    <definedName name="GNCR" localSheetId="77">#REF!</definedName>
    <definedName name="GNCR" localSheetId="81">#REF!</definedName>
    <definedName name="GNCR" localSheetId="64">#REF!</definedName>
    <definedName name="GNCR" localSheetId="65">#REF!</definedName>
    <definedName name="GNCR">#REF!</definedName>
    <definedName name="GNCR_F" localSheetId="7">[2]Links!$T$22</definedName>
    <definedName name="GNCR_F" localSheetId="22">#REF!</definedName>
    <definedName name="GNCR_F" localSheetId="32">#REF!</definedName>
    <definedName name="GNCR_F" localSheetId="45">[2]Links!$T$22</definedName>
    <definedName name="GNCR_F" localSheetId="47">[2]Links!$T$22</definedName>
    <definedName name="GNCR_F" localSheetId="66">#REF!</definedName>
    <definedName name="GNCR_F" localSheetId="67">#REF!</definedName>
    <definedName name="GNCR_F" localSheetId="69">#REF!</definedName>
    <definedName name="GNCR_F" localSheetId="71">#REF!</definedName>
    <definedName name="GNCR_F" localSheetId="75">#REF!</definedName>
    <definedName name="GNCR_F" localSheetId="77">#REF!</definedName>
    <definedName name="GNCR_F" localSheetId="81">#REF!</definedName>
    <definedName name="GNCR_F" localSheetId="64">#REF!</definedName>
    <definedName name="GNCR_F" localSheetId="65">#REF!</definedName>
    <definedName name="GNCR_F">#REF!</definedName>
    <definedName name="GNCRM" localSheetId="7">[2]Links!$R$5</definedName>
    <definedName name="GNCRM" localSheetId="22">#REF!</definedName>
    <definedName name="GNCRM" localSheetId="32">#REF!</definedName>
    <definedName name="GNCRM" localSheetId="45">[2]Links!$R$5</definedName>
    <definedName name="GNCRM" localSheetId="47">[2]Links!$R$5</definedName>
    <definedName name="GNCRM" localSheetId="66">#REF!</definedName>
    <definedName name="GNCRM" localSheetId="67">#REF!</definedName>
    <definedName name="GNCRM" localSheetId="69">#REF!</definedName>
    <definedName name="GNCRM" localSheetId="71">#REF!</definedName>
    <definedName name="GNCRM" localSheetId="75">#REF!</definedName>
    <definedName name="GNCRM" localSheetId="77">#REF!</definedName>
    <definedName name="GNCRM" localSheetId="81">#REF!</definedName>
    <definedName name="GNCRM" localSheetId="64">#REF!</definedName>
    <definedName name="GNCRM" localSheetId="65">#REF!</definedName>
    <definedName name="GNCRM">#REF!</definedName>
    <definedName name="GNCRMY" localSheetId="12">#REF!</definedName>
    <definedName name="GNCRMY" localSheetId="13">#REF!</definedName>
    <definedName name="GNCRMY" localSheetId="14">#REF!</definedName>
    <definedName name="GNCRMY" localSheetId="7">[2]Links!#REF!</definedName>
    <definedName name="GNCRMY" localSheetId="8">#REF!</definedName>
    <definedName name="GNCRMY" localSheetId="9">#REF!</definedName>
    <definedName name="GNCRMY" localSheetId="11">#REF!</definedName>
    <definedName name="GNCRMY" localSheetId="22">#REF!</definedName>
    <definedName name="GNCRMY" localSheetId="32">#REF!</definedName>
    <definedName name="GNCRMY" localSheetId="33">#REF!</definedName>
    <definedName name="GNCRMY" localSheetId="40">#REF!</definedName>
    <definedName name="GNCRMY" localSheetId="45">[2]Links!#REF!</definedName>
    <definedName name="GNCRMY" localSheetId="47">[2]Links!#REF!</definedName>
    <definedName name="GNCRMY" localSheetId="48">#REF!</definedName>
    <definedName name="GNCRMY" localSheetId="53">#REF!</definedName>
    <definedName name="GNCRMY" localSheetId="55">#REF!</definedName>
    <definedName name="GNCRMY" localSheetId="58">#REF!</definedName>
    <definedName name="GNCRMY" localSheetId="59">#REF!</definedName>
    <definedName name="GNCRMY" localSheetId="60">#REF!</definedName>
    <definedName name="GNCRMY" localSheetId="74">#REF!</definedName>
    <definedName name="GNCRMY" localSheetId="66">#REF!</definedName>
    <definedName name="GNCRMY" localSheetId="67">#REF!</definedName>
    <definedName name="GNCRMY" localSheetId="69">#REF!</definedName>
    <definedName name="GNCRMY" localSheetId="71">#REF!</definedName>
    <definedName name="GNCRMY" localSheetId="73">#REF!</definedName>
    <definedName name="GNCRMY" localSheetId="75">#REF!</definedName>
    <definedName name="GNCRMY" localSheetId="76">#REF!</definedName>
    <definedName name="GNCRMY" localSheetId="77">#REF!</definedName>
    <definedName name="GNCRMY" localSheetId="78">#REF!</definedName>
    <definedName name="GNCRMY" localSheetId="81">#REF!</definedName>
    <definedName name="GNCRMY" localSheetId="82">#REF!</definedName>
    <definedName name="GNCRMY" localSheetId="15">#REF!</definedName>
    <definedName name="GNCRMY" localSheetId="18">#REF!</definedName>
    <definedName name="GNCRMY" localSheetId="17">#REF!</definedName>
    <definedName name="GNCRMY" localSheetId="64">#REF!</definedName>
    <definedName name="GNCRMY" localSheetId="65">#REF!</definedName>
    <definedName name="GNCRMY" localSheetId="87">#REF!</definedName>
    <definedName name="GNCRMY" localSheetId="85">#REF!</definedName>
    <definedName name="GNCRMY" localSheetId="86">#REF!</definedName>
    <definedName name="GNCRMY" localSheetId="88">#REF!</definedName>
    <definedName name="GNCRMY" localSheetId="89">#REF!</definedName>
    <definedName name="GNCRMY">#REF!</definedName>
    <definedName name="GNCY" localSheetId="7">[2]Links!$J$10</definedName>
    <definedName name="GNCY" localSheetId="22">#REF!</definedName>
    <definedName name="GNCY" localSheetId="32">#REF!</definedName>
    <definedName name="GNCY" localSheetId="45">[2]Links!$J$10</definedName>
    <definedName name="GNCY" localSheetId="47">[2]Links!$J$10</definedName>
    <definedName name="GNCY" localSheetId="66">#REF!</definedName>
    <definedName name="GNCY" localSheetId="67">#REF!</definedName>
    <definedName name="GNCY" localSheetId="69">#REF!</definedName>
    <definedName name="GNCY" localSheetId="71">#REF!</definedName>
    <definedName name="GNCY" localSheetId="75">#REF!</definedName>
    <definedName name="GNCY" localSheetId="77">#REF!</definedName>
    <definedName name="GNCY" localSheetId="81">#REF!</definedName>
    <definedName name="GNCY" localSheetId="64">#REF!</definedName>
    <definedName name="GNCY" localSheetId="65">#REF!</definedName>
    <definedName name="GNCY">#REF!</definedName>
    <definedName name="God" localSheetId="1">#REF!</definedName>
    <definedName name="God" localSheetId="7">[7]C!$E$3</definedName>
    <definedName name="God" localSheetId="45">[7]C!$E$3</definedName>
    <definedName name="God" localSheetId="47">[7]C!$E$3</definedName>
    <definedName name="God">#REF!</definedName>
    <definedName name="GOODS_f" localSheetId="12">#REF!</definedName>
    <definedName name="GOODS_f" localSheetId="13">#REF!</definedName>
    <definedName name="GOODS_f" localSheetId="14">#REF!</definedName>
    <definedName name="GOODS_f" localSheetId="7">[2]Links!#REF!</definedName>
    <definedName name="GOODS_f" localSheetId="8">#REF!</definedName>
    <definedName name="GOODS_f" localSheetId="9">#REF!</definedName>
    <definedName name="GOODS_f" localSheetId="11">#REF!</definedName>
    <definedName name="GOODS_f" localSheetId="22">#REF!</definedName>
    <definedName name="GOODS_f" localSheetId="32">#REF!</definedName>
    <definedName name="GOODS_f" localSheetId="33">#REF!</definedName>
    <definedName name="GOODS_f" localSheetId="40">#REF!</definedName>
    <definedName name="GOODS_f" localSheetId="45">[2]Links!#REF!</definedName>
    <definedName name="GOODS_f" localSheetId="47">[2]Links!#REF!</definedName>
    <definedName name="GOODS_f" localSheetId="48">#REF!</definedName>
    <definedName name="GOODS_f" localSheetId="53">#REF!</definedName>
    <definedName name="GOODS_f" localSheetId="55">#REF!</definedName>
    <definedName name="GOODS_f" localSheetId="58">#REF!</definedName>
    <definedName name="GOODS_f" localSheetId="59">#REF!</definedName>
    <definedName name="GOODS_f" localSheetId="60">#REF!</definedName>
    <definedName name="GOODS_f" localSheetId="74">#REF!</definedName>
    <definedName name="GOODS_f" localSheetId="66">#REF!</definedName>
    <definedName name="GOODS_f" localSheetId="67">#REF!</definedName>
    <definedName name="GOODS_f" localSheetId="69">#REF!</definedName>
    <definedName name="GOODS_f" localSheetId="71">#REF!</definedName>
    <definedName name="GOODS_f" localSheetId="73">#REF!</definedName>
    <definedName name="GOODS_f" localSheetId="75">#REF!</definedName>
    <definedName name="GOODS_f" localSheetId="76">#REF!</definedName>
    <definedName name="GOODS_f" localSheetId="77">#REF!</definedName>
    <definedName name="GOODS_f" localSheetId="78">#REF!</definedName>
    <definedName name="GOODS_f" localSheetId="81">#REF!</definedName>
    <definedName name="GOODS_f" localSheetId="82">#REF!</definedName>
    <definedName name="GOODS_f" localSheetId="15">#REF!</definedName>
    <definedName name="GOODS_f" localSheetId="18">#REF!</definedName>
    <definedName name="GOODS_f" localSheetId="17">#REF!</definedName>
    <definedName name="GOODS_f" localSheetId="64">#REF!</definedName>
    <definedName name="GOODS_f" localSheetId="65">#REF!</definedName>
    <definedName name="GOODS_f" localSheetId="87">#REF!</definedName>
    <definedName name="GOODS_f" localSheetId="85">#REF!</definedName>
    <definedName name="GOODS_f" localSheetId="86">#REF!</definedName>
    <definedName name="GOODS_f" localSheetId="88">#REF!</definedName>
    <definedName name="GOODS_f" localSheetId="89">#REF!</definedName>
    <definedName name="GOODS_f">#REF!</definedName>
    <definedName name="gor">#REF!</definedName>
    <definedName name="GRANT_f" localSheetId="12">#REF!</definedName>
    <definedName name="GRANT_f" localSheetId="13">#REF!</definedName>
    <definedName name="GRANT_f" localSheetId="14">#REF!</definedName>
    <definedName name="GRANT_f" localSheetId="7">[2]Links!#REF!</definedName>
    <definedName name="GRANT_f" localSheetId="8">#REF!</definedName>
    <definedName name="GRANT_f" localSheetId="9">#REF!</definedName>
    <definedName name="GRANT_f" localSheetId="11">#REF!</definedName>
    <definedName name="GRANT_f" localSheetId="22">#REF!</definedName>
    <definedName name="GRANT_f" localSheetId="32">#REF!</definedName>
    <definedName name="GRANT_f" localSheetId="40">#REF!</definedName>
    <definedName name="GRANT_f" localSheetId="45">[2]Links!#REF!</definedName>
    <definedName name="GRANT_f" localSheetId="47">[2]Links!#REF!</definedName>
    <definedName name="GRANT_f" localSheetId="48">#REF!</definedName>
    <definedName name="GRANT_f" localSheetId="53">#REF!</definedName>
    <definedName name="GRANT_f" localSheetId="55">#REF!</definedName>
    <definedName name="GRANT_f" localSheetId="58">#REF!</definedName>
    <definedName name="GRANT_f" localSheetId="59">#REF!</definedName>
    <definedName name="GRANT_f" localSheetId="60">#REF!</definedName>
    <definedName name="GRANT_f" localSheetId="74">#REF!</definedName>
    <definedName name="GRANT_f" localSheetId="66">#REF!</definedName>
    <definedName name="GRANT_f" localSheetId="67">#REF!</definedName>
    <definedName name="GRANT_f" localSheetId="69">#REF!</definedName>
    <definedName name="GRANT_f" localSheetId="71">#REF!</definedName>
    <definedName name="GRANT_f" localSheetId="73">#REF!</definedName>
    <definedName name="GRANT_f" localSheetId="75">#REF!</definedName>
    <definedName name="GRANT_f" localSheetId="76">#REF!</definedName>
    <definedName name="GRANT_f" localSheetId="77">#REF!</definedName>
    <definedName name="GRANT_f" localSheetId="78">#REF!</definedName>
    <definedName name="GRANT_f" localSheetId="81">#REF!</definedName>
    <definedName name="GRANT_f" localSheetId="82">#REF!</definedName>
    <definedName name="GRANT_f" localSheetId="15">#REF!</definedName>
    <definedName name="GRANT_f" localSheetId="18">#REF!</definedName>
    <definedName name="GRANT_f" localSheetId="17">#REF!</definedName>
    <definedName name="GRANT_f" localSheetId="64">#REF!</definedName>
    <definedName name="GRANT_f" localSheetId="65">#REF!</definedName>
    <definedName name="GRANT_f" localSheetId="87">#REF!</definedName>
    <definedName name="GRANT_f" localSheetId="85">#REF!</definedName>
    <definedName name="GRANT_f" localSheetId="86">#REF!</definedName>
    <definedName name="GRANT_f" localSheetId="88">#REF!</definedName>
    <definedName name="GRANT_f" localSheetId="89">#REF!</definedName>
    <definedName name="GRANT_f">#REF!</definedName>
    <definedName name="GRD">#REF!</definedName>
    <definedName name="Gross_reserves" localSheetId="12">#REF!</definedName>
    <definedName name="Gross_reserves" localSheetId="13">#REF!</definedName>
    <definedName name="Gross_reserves" localSheetId="14">#REF!</definedName>
    <definedName name="Gross_reserves" localSheetId="7">#REF!</definedName>
    <definedName name="Gross_reserves" localSheetId="8">#REF!</definedName>
    <definedName name="Gross_reserves" localSheetId="9">#REF!</definedName>
    <definedName name="Gross_reserves" localSheetId="11">#REF!</definedName>
    <definedName name="Gross_reserves" localSheetId="22">#REF!</definedName>
    <definedName name="Gross_reserves" localSheetId="32">#REF!</definedName>
    <definedName name="Gross_reserves" localSheetId="45">#REF!</definedName>
    <definedName name="Gross_reserves" localSheetId="47">#REF!</definedName>
    <definedName name="Gross_reserves" localSheetId="48">#REF!</definedName>
    <definedName name="Gross_reserves" localSheetId="53">#REF!</definedName>
    <definedName name="Gross_reserves" localSheetId="55">#REF!</definedName>
    <definedName name="Gross_reserves" localSheetId="58">#REF!</definedName>
    <definedName name="Gross_reserves" localSheetId="59">#REF!</definedName>
    <definedName name="Gross_reserves" localSheetId="60">#REF!</definedName>
    <definedName name="Gross_reserves" localSheetId="74">#REF!</definedName>
    <definedName name="Gross_reserves" localSheetId="66">#REF!</definedName>
    <definedName name="Gross_reserves" localSheetId="67">#REF!</definedName>
    <definedName name="Gross_reserves" localSheetId="69">#REF!</definedName>
    <definedName name="Gross_reserves" localSheetId="71">#REF!</definedName>
    <definedName name="Gross_reserves" localSheetId="73">#REF!</definedName>
    <definedName name="Gross_reserves" localSheetId="75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81">#REF!</definedName>
    <definedName name="Gross_reserves" localSheetId="82">#REF!</definedName>
    <definedName name="Gross_reserves" localSheetId="15">#REF!</definedName>
    <definedName name="Gross_reserves" localSheetId="18">#REF!</definedName>
    <definedName name="Gross_reserves" localSheetId="17">#REF!</definedName>
    <definedName name="Gross_reserves" localSheetId="64">#REF!</definedName>
    <definedName name="Gross_reserves" localSheetId="65">#REF!</definedName>
    <definedName name="Gross_reserves" localSheetId="87">#REF!</definedName>
    <definedName name="Gross_reserves" localSheetId="85">#REF!</definedName>
    <definedName name="Gross_reserves" localSheetId="86">#REF!</definedName>
    <definedName name="Gross_reserves" localSheetId="88">#REF!</definedName>
    <definedName name="Gross_reserves" localSheetId="89">#REF!</definedName>
    <definedName name="Gross_reserves">#REF!</definedName>
    <definedName name="HERE" localSheetId="12">#REF!</definedName>
    <definedName name="HERE" localSheetId="13">#REF!</definedName>
    <definedName name="HERE" localSheetId="14">#REF!</definedName>
    <definedName name="HERE" localSheetId="7">#REF!</definedName>
    <definedName name="HERE" localSheetId="8">#REF!</definedName>
    <definedName name="HERE" localSheetId="9">#REF!</definedName>
    <definedName name="HERE" localSheetId="11">#REF!</definedName>
    <definedName name="HERE" localSheetId="22">#REF!</definedName>
    <definedName name="HERE" localSheetId="32">#REF!</definedName>
    <definedName name="HERE" localSheetId="48">#REF!</definedName>
    <definedName name="HERE" localSheetId="53">#REF!</definedName>
    <definedName name="HERE" localSheetId="55">#REF!</definedName>
    <definedName name="HERE" localSheetId="58">#REF!</definedName>
    <definedName name="HERE" localSheetId="59">#REF!</definedName>
    <definedName name="HERE" localSheetId="60">#REF!</definedName>
    <definedName name="HERE" localSheetId="74">#REF!</definedName>
    <definedName name="HERE" localSheetId="66">#REF!</definedName>
    <definedName name="HERE" localSheetId="67">#REF!</definedName>
    <definedName name="HERE" localSheetId="69">#REF!</definedName>
    <definedName name="HERE" localSheetId="71">#REF!</definedName>
    <definedName name="HERE" localSheetId="73">#REF!</definedName>
    <definedName name="HERE" localSheetId="75">#REF!</definedName>
    <definedName name="HERE" localSheetId="76">#REF!</definedName>
    <definedName name="HERE" localSheetId="77">#REF!</definedName>
    <definedName name="HERE" localSheetId="78">#REF!</definedName>
    <definedName name="HERE" localSheetId="81">#REF!</definedName>
    <definedName name="HERE" localSheetId="82">#REF!</definedName>
    <definedName name="HERE" localSheetId="15">#REF!</definedName>
    <definedName name="HERE" localSheetId="18">#REF!</definedName>
    <definedName name="HERE" localSheetId="17">#REF!</definedName>
    <definedName name="HERE" localSheetId="64">#REF!</definedName>
    <definedName name="HERE" localSheetId="65">#REF!</definedName>
    <definedName name="HERE" localSheetId="87">#REF!</definedName>
    <definedName name="HERE" localSheetId="85">#REF!</definedName>
    <definedName name="HERE" localSheetId="86">#REF!</definedName>
    <definedName name="HERE" localSheetId="88">#REF!</definedName>
    <definedName name="HERE" localSheetId="89">#REF!</definedName>
    <definedName name="HERE">#REF!</definedName>
    <definedName name="hgf">{"'előző év december'!$A$2:$CP$214"}</definedName>
    <definedName name="hgj" localSheetId="1" hidden="1">{#N/A,#N/A,FALSE,"т02бд"}</definedName>
    <definedName name="hgj" localSheetId="12" hidden="1">{#N/A,#N/A,FALSE,"т02бд"}</definedName>
    <definedName name="hgj" localSheetId="13" hidden="1">{#N/A,#N/A,FALSE,"т02бд"}</definedName>
    <definedName name="hgj" localSheetId="7" hidden="1">{#N/A,#N/A,FALSE,"т02бд"}</definedName>
    <definedName name="hgj" localSheetId="11" hidden="1">{#N/A,#N/A,FALSE,"т02бд"}</definedName>
    <definedName name="hgj" localSheetId="39" hidden="1">{#N/A,#N/A,FALSE,"т02бд"}</definedName>
    <definedName name="hgj" localSheetId="45" hidden="1">{#N/A,#N/A,FALSE,"т02бд"}</definedName>
    <definedName name="hgj" localSheetId="47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9" hidden="1">{#N/A,#N/A,FALSE,"т02бд"}</definedName>
    <definedName name="hgj" localSheetId="71" hidden="1">{#N/A,#N/A,FALSE,"т02бд"}</definedName>
    <definedName name="hgj" localSheetId="75" hidden="1">{#N/A,#N/A,FALSE,"т02бд"}</definedName>
    <definedName name="hgj" localSheetId="84">{#N/A,#N/A,FALSE,"т02бд"}</definedName>
    <definedName name="hgj" localSheetId="76" hidden="1">{#N/A,#N/A,FALSE,"т02бд"}</definedName>
    <definedName name="hgj" localSheetId="77" hidden="1">{#N/A,#N/A,FALSE,"т02бд"}</definedName>
    <definedName name="hgj" localSheetId="81" hidden="1">{#N/A,#N/A,FALSE,"т02бд"}</definedName>
    <definedName name="hgj" localSheetId="82" hidden="1">{#N/A,#N/A,FALSE,"т02бд"}</definedName>
    <definedName name="hgj" localSheetId="83">{#N/A,#N/A,FALSE,"т02бд"}</definedName>
    <definedName name="hgj" localSheetId="64" hidden="1">{#N/A,#N/A,FALSE,"т02бд"}</definedName>
    <definedName name="hgj" localSheetId="65" hidden="1">{#N/A,#N/A,FALSE,"т02бд"}</definedName>
    <definedName name="hgj" localSheetId="87" hidden="1">{#N/A,#N/A,FALSE,"т02бд"}</definedName>
    <definedName name="hgj" localSheetId="85" hidden="1">{#N/A,#N/A,FALSE,"т02бд"}</definedName>
    <definedName name="hgj" localSheetId="86" hidden="1">{#N/A,#N/A,FALSE,"т02бд"}</definedName>
    <definedName name="hgj" localSheetId="88" hidden="1">{#N/A,#N/A,FALSE,"т02бд"}</definedName>
    <definedName name="hgj" localSheetId="8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2" hidden="1">{#N/A,#N/A,FALSE,"т02бд"}</definedName>
    <definedName name="hgj_1" localSheetId="13" hidden="1">{#N/A,#N/A,FALSE,"т02бд"}</definedName>
    <definedName name="hgj_1" localSheetId="7" hidden="1">{#N/A,#N/A,FALSE,"т02бд"}</definedName>
    <definedName name="hgj_1" localSheetId="11" hidden="1">{#N/A,#N/A,FALSE,"т02бд"}</definedName>
    <definedName name="hgj_1" localSheetId="39" hidden="1">{#N/A,#N/A,FALSE,"т02бд"}</definedName>
    <definedName name="hgj_1" localSheetId="45" hidden="1">{#N/A,#N/A,FALSE,"т02бд"}</definedName>
    <definedName name="hgj_1" localSheetId="47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9" hidden="1">{#N/A,#N/A,FALSE,"т02бд"}</definedName>
    <definedName name="hgj_1" localSheetId="71" hidden="1">{#N/A,#N/A,FALSE,"т02бд"}</definedName>
    <definedName name="hgj_1" localSheetId="75" hidden="1">{#N/A,#N/A,FALSE,"т02бд"}</definedName>
    <definedName name="hgj_1" localSheetId="84">{#N/A,#N/A,FALSE,"т02бд"}</definedName>
    <definedName name="hgj_1" localSheetId="76" hidden="1">{#N/A,#N/A,FALSE,"т02бд"}</definedName>
    <definedName name="hgj_1" localSheetId="77" hidden="1">{#N/A,#N/A,FALSE,"т02бд"}</definedName>
    <definedName name="hgj_1" localSheetId="81" hidden="1">{#N/A,#N/A,FALSE,"т02бд"}</definedName>
    <definedName name="hgj_1" localSheetId="82" hidden="1">{#N/A,#N/A,FALSE,"т02бд"}</definedName>
    <definedName name="hgj_1" localSheetId="83">{#N/A,#N/A,FALSE,"т02бд"}</definedName>
    <definedName name="hgj_1" localSheetId="64" hidden="1">{#N/A,#N/A,FALSE,"т02бд"}</definedName>
    <definedName name="hgj_1" localSheetId="65" hidden="1">{#N/A,#N/A,FALSE,"т02бд"}</definedName>
    <definedName name="hgj_1" localSheetId="87" hidden="1">{#N/A,#N/A,FALSE,"т02бд"}</definedName>
    <definedName name="hgj_1" localSheetId="85" hidden="1">{#N/A,#N/A,FALSE,"т02бд"}</definedName>
    <definedName name="hgj_1" localSheetId="86" hidden="1">{#N/A,#N/A,FALSE,"т02бд"}</definedName>
    <definedName name="hgj_1" localSheetId="88" hidden="1">{#N/A,#N/A,FALSE,"т02бд"}</definedName>
    <definedName name="hgj_1" localSheetId="8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2" hidden="1">{#N/A,#N/A,FALSE,"т02бд"}</definedName>
    <definedName name="hgj_2" localSheetId="13" hidden="1">{#N/A,#N/A,FALSE,"т02бд"}</definedName>
    <definedName name="hgj_2" localSheetId="7" hidden="1">{#N/A,#N/A,FALSE,"т02бд"}</definedName>
    <definedName name="hgj_2" localSheetId="11" hidden="1">{#N/A,#N/A,FALSE,"т02бд"}</definedName>
    <definedName name="hgj_2" localSheetId="39" hidden="1">{#N/A,#N/A,FALSE,"т02бд"}</definedName>
    <definedName name="hgj_2" localSheetId="45" hidden="1">{#N/A,#N/A,FALSE,"т02бд"}</definedName>
    <definedName name="hgj_2" localSheetId="47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9" hidden="1">{#N/A,#N/A,FALSE,"т02бд"}</definedName>
    <definedName name="hgj_2" localSheetId="71" hidden="1">{#N/A,#N/A,FALSE,"т02бд"}</definedName>
    <definedName name="hgj_2" localSheetId="75" hidden="1">{#N/A,#N/A,FALSE,"т02бд"}</definedName>
    <definedName name="hgj_2" localSheetId="84">{#N/A,#N/A,FALSE,"т02бд"}</definedName>
    <definedName name="hgj_2" localSheetId="76" hidden="1">{#N/A,#N/A,FALSE,"т02бд"}</definedName>
    <definedName name="hgj_2" localSheetId="77" hidden="1">{#N/A,#N/A,FALSE,"т02бд"}</definedName>
    <definedName name="hgj_2" localSheetId="81" hidden="1">{#N/A,#N/A,FALSE,"т02бд"}</definedName>
    <definedName name="hgj_2" localSheetId="82" hidden="1">{#N/A,#N/A,FALSE,"т02бд"}</definedName>
    <definedName name="hgj_2" localSheetId="83">{#N/A,#N/A,FALSE,"т02бд"}</definedName>
    <definedName name="hgj_2" localSheetId="64" hidden="1">{#N/A,#N/A,FALSE,"т02бд"}</definedName>
    <definedName name="hgj_2" localSheetId="65" hidden="1">{#N/A,#N/A,FALSE,"т02бд"}</definedName>
    <definedName name="hgj_2" localSheetId="87" hidden="1">{#N/A,#N/A,FALSE,"т02бд"}</definedName>
    <definedName name="hgj_2" localSheetId="85" hidden="1">{#N/A,#N/A,FALSE,"т02бд"}</definedName>
    <definedName name="hgj_2" localSheetId="86" hidden="1">{#N/A,#N/A,FALSE,"т02бд"}</definedName>
    <definedName name="hgj_2" localSheetId="88" hidden="1">{#N/A,#N/A,FALSE,"т02бд"}</definedName>
    <definedName name="hgj_2" localSheetId="89" hidden="1">{#N/A,#N/A,FALSE,"т02бд"}</definedName>
    <definedName name="hgj_2" hidden="1">{#N/A,#N/A,FALSE,"т02бд"}</definedName>
    <definedName name="hgjghj">{"'előző év december'!$A$2:$CP$214"}</definedName>
    <definedName name="hhhhhhhhhhhhhhhh">{"'előző év december'!$A$2:$CP$214"}</definedName>
    <definedName name="hhhhhhhioo">#REF!</definedName>
    <definedName name="hhjk">#N/A</definedName>
    <definedName name="HiTech">#REF!</definedName>
    <definedName name="hj" localSheetId="1" hidden="1">{#N/A,#N/A,FALSE,"т02бд"}</definedName>
    <definedName name="hj" localSheetId="12" hidden="1">{#N/A,#N/A,FALSE,"т02бд"}</definedName>
    <definedName name="hj" localSheetId="13" hidden="1">{#N/A,#N/A,FALSE,"т02бд"}</definedName>
    <definedName name="hj" localSheetId="7" hidden="1">{#N/A,#N/A,FALSE,"т02бд"}</definedName>
    <definedName name="hj" localSheetId="11" hidden="1">{#N/A,#N/A,FALSE,"т02бд"}</definedName>
    <definedName name="hj" localSheetId="39" hidden="1">{#N/A,#N/A,FALSE,"т02бд"}</definedName>
    <definedName name="hj" localSheetId="45" hidden="1">{#N/A,#N/A,FALSE,"т02бд"}</definedName>
    <definedName name="hj" localSheetId="47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9" hidden="1">{#N/A,#N/A,FALSE,"т02бд"}</definedName>
    <definedName name="hj" localSheetId="71" hidden="1">{#N/A,#N/A,FALSE,"т02бд"}</definedName>
    <definedName name="hj" localSheetId="75" hidden="1">{#N/A,#N/A,FALSE,"т02бд"}</definedName>
    <definedName name="hj" localSheetId="84">{#N/A,#N/A,FALSE,"т02бд"}</definedName>
    <definedName name="hj" localSheetId="76" hidden="1">{#N/A,#N/A,FALSE,"т02бд"}</definedName>
    <definedName name="hj" localSheetId="77" hidden="1">{#N/A,#N/A,FALSE,"т02бд"}</definedName>
    <definedName name="hj" localSheetId="81" hidden="1">{#N/A,#N/A,FALSE,"т02бд"}</definedName>
    <definedName name="hj" localSheetId="82" hidden="1">{#N/A,#N/A,FALSE,"т02бд"}</definedName>
    <definedName name="hj" localSheetId="83">{#N/A,#N/A,FALSE,"т02бд"}</definedName>
    <definedName name="hj" localSheetId="64" hidden="1">{#N/A,#N/A,FALSE,"т02бд"}</definedName>
    <definedName name="hj" localSheetId="65" hidden="1">{#N/A,#N/A,FALSE,"т02бд"}</definedName>
    <definedName name="hj" localSheetId="87" hidden="1">{#N/A,#N/A,FALSE,"т02бд"}</definedName>
    <definedName name="hj" localSheetId="85" hidden="1">{#N/A,#N/A,FALSE,"т02бд"}</definedName>
    <definedName name="hj" localSheetId="86" hidden="1">{#N/A,#N/A,FALSE,"т02бд"}</definedName>
    <definedName name="hj" localSheetId="88" hidden="1">{#N/A,#N/A,FALSE,"т02бд"}</definedName>
    <definedName name="hj" localSheetId="8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2" hidden="1">{#N/A,#N/A,FALSE,"т02бд"}</definedName>
    <definedName name="hj_1" localSheetId="13" hidden="1">{#N/A,#N/A,FALSE,"т02бд"}</definedName>
    <definedName name="hj_1" localSheetId="7" hidden="1">{#N/A,#N/A,FALSE,"т02бд"}</definedName>
    <definedName name="hj_1" localSheetId="11" hidden="1">{#N/A,#N/A,FALSE,"т02бд"}</definedName>
    <definedName name="hj_1" localSheetId="39" hidden="1">{#N/A,#N/A,FALSE,"т02бд"}</definedName>
    <definedName name="hj_1" localSheetId="45" hidden="1">{#N/A,#N/A,FALSE,"т02бд"}</definedName>
    <definedName name="hj_1" localSheetId="47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9" hidden="1">{#N/A,#N/A,FALSE,"т02бд"}</definedName>
    <definedName name="hj_1" localSheetId="71" hidden="1">{#N/A,#N/A,FALSE,"т02бд"}</definedName>
    <definedName name="hj_1" localSheetId="75" hidden="1">{#N/A,#N/A,FALSE,"т02бд"}</definedName>
    <definedName name="hj_1" localSheetId="84">{#N/A,#N/A,FALSE,"т02бд"}</definedName>
    <definedName name="hj_1" localSheetId="76" hidden="1">{#N/A,#N/A,FALSE,"т02бд"}</definedName>
    <definedName name="hj_1" localSheetId="77" hidden="1">{#N/A,#N/A,FALSE,"т02бд"}</definedName>
    <definedName name="hj_1" localSheetId="81" hidden="1">{#N/A,#N/A,FALSE,"т02бд"}</definedName>
    <definedName name="hj_1" localSheetId="82" hidden="1">{#N/A,#N/A,FALSE,"т02бд"}</definedName>
    <definedName name="hj_1" localSheetId="83">{#N/A,#N/A,FALSE,"т02бд"}</definedName>
    <definedName name="hj_1" localSheetId="64" hidden="1">{#N/A,#N/A,FALSE,"т02бд"}</definedName>
    <definedName name="hj_1" localSheetId="65" hidden="1">{#N/A,#N/A,FALSE,"т02бд"}</definedName>
    <definedName name="hj_1" localSheetId="87" hidden="1">{#N/A,#N/A,FALSE,"т02бд"}</definedName>
    <definedName name="hj_1" localSheetId="85" hidden="1">{#N/A,#N/A,FALSE,"т02бд"}</definedName>
    <definedName name="hj_1" localSheetId="86" hidden="1">{#N/A,#N/A,FALSE,"т02бд"}</definedName>
    <definedName name="hj_1" localSheetId="88" hidden="1">{#N/A,#N/A,FALSE,"т02бд"}</definedName>
    <definedName name="hj_1" localSheetId="8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2" hidden="1">{#N/A,#N/A,FALSE,"т02бд"}</definedName>
    <definedName name="hj_2" localSheetId="13" hidden="1">{#N/A,#N/A,FALSE,"т02бд"}</definedName>
    <definedName name="hj_2" localSheetId="7" hidden="1">{#N/A,#N/A,FALSE,"т02бд"}</definedName>
    <definedName name="hj_2" localSheetId="11" hidden="1">{#N/A,#N/A,FALSE,"т02бд"}</definedName>
    <definedName name="hj_2" localSheetId="39" hidden="1">{#N/A,#N/A,FALSE,"т02бд"}</definedName>
    <definedName name="hj_2" localSheetId="45" hidden="1">{#N/A,#N/A,FALSE,"т02бд"}</definedName>
    <definedName name="hj_2" localSheetId="47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9" hidden="1">{#N/A,#N/A,FALSE,"т02бд"}</definedName>
    <definedName name="hj_2" localSheetId="71" hidden="1">{#N/A,#N/A,FALSE,"т02бд"}</definedName>
    <definedName name="hj_2" localSheetId="75" hidden="1">{#N/A,#N/A,FALSE,"т02бд"}</definedName>
    <definedName name="hj_2" localSheetId="84">{#N/A,#N/A,FALSE,"т02бд"}</definedName>
    <definedName name="hj_2" localSheetId="76" hidden="1">{#N/A,#N/A,FALSE,"т02бд"}</definedName>
    <definedName name="hj_2" localSheetId="77" hidden="1">{#N/A,#N/A,FALSE,"т02бд"}</definedName>
    <definedName name="hj_2" localSheetId="81" hidden="1">{#N/A,#N/A,FALSE,"т02бд"}</definedName>
    <definedName name="hj_2" localSheetId="82" hidden="1">{#N/A,#N/A,FALSE,"т02бд"}</definedName>
    <definedName name="hj_2" localSheetId="83">{#N/A,#N/A,FALSE,"т02бд"}</definedName>
    <definedName name="hj_2" localSheetId="64" hidden="1">{#N/A,#N/A,FALSE,"т02бд"}</definedName>
    <definedName name="hj_2" localSheetId="65" hidden="1">{#N/A,#N/A,FALSE,"т02бд"}</definedName>
    <definedName name="hj_2" localSheetId="87" hidden="1">{#N/A,#N/A,FALSE,"т02бд"}</definedName>
    <definedName name="hj_2" localSheetId="85" hidden="1">{#N/A,#N/A,FALSE,"т02бд"}</definedName>
    <definedName name="hj_2" localSheetId="86" hidden="1">{#N/A,#N/A,FALSE,"т02бд"}</definedName>
    <definedName name="hj_2" localSheetId="88" hidden="1">{#N/A,#N/A,FALSE,"т02бд"}</definedName>
    <definedName name="hj_2" localSheetId="89" hidden="1">{#N/A,#N/A,FALSE,"т02бд"}</definedName>
    <definedName name="hj_2" hidden="1">{#N/A,#N/A,FALSE,"т02бд"}</definedName>
    <definedName name="hjjkkl">#N/A</definedName>
    <definedName name="HKD">#REF!</definedName>
    <definedName name="ht">{"'előző év december'!$A$2:$CP$214"}</definedName>
    <definedName name="HTML_CodePage">1250</definedName>
    <definedName name="HTML_Control">{"'előző év december'!$A$2:$CP$214"}</definedName>
    <definedName name="HTML_Control_2">{"'Всего'!$A$1:$F$19"}</definedName>
    <definedName name="HTML_Control_3">{"'Всего'!$A$1:$F$19"}</definedName>
    <definedName name="HTML_Control_4">{"'Всего'!$A$1:$F$19"}</definedName>
    <definedName name="HTML_Control1">{"'Всего'!$A$1:$F$19"}</definedName>
    <definedName name="HTML_Controll2">{"'előző év december'!$A$2:$CP$214"}</definedName>
    <definedName name="HTML_Description">""</definedName>
    <definedName name="HTML_Email">""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HUF">#REF!</definedName>
    <definedName name="i" localSheetId="1" hidden="1">{#N/A,#N/A,FALSE,"т02бд"}</definedName>
    <definedName name="i" localSheetId="12" hidden="1">{#N/A,#N/A,FALSE,"т02бд"}</definedName>
    <definedName name="i" localSheetId="13" hidden="1">{#N/A,#N/A,FALSE,"т02бд"}</definedName>
    <definedName name="i" localSheetId="7" hidden="1">{#N/A,#N/A,FALSE,"т02бд"}</definedName>
    <definedName name="i" localSheetId="11" hidden="1">{#N/A,#N/A,FALSE,"т02бд"}</definedName>
    <definedName name="i" localSheetId="39" hidden="1">{#N/A,#N/A,FALSE,"т02бд"}</definedName>
    <definedName name="i" localSheetId="45" hidden="1">{#N/A,#N/A,FALSE,"т02бд"}</definedName>
    <definedName name="i" localSheetId="47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9" hidden="1">{#N/A,#N/A,FALSE,"т02бд"}</definedName>
    <definedName name="i" localSheetId="71" hidden="1">{#N/A,#N/A,FALSE,"т02бд"}</definedName>
    <definedName name="i" localSheetId="75" hidden="1">{#N/A,#N/A,FALSE,"т02бд"}</definedName>
    <definedName name="i" localSheetId="84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81" hidden="1">{#N/A,#N/A,FALSE,"т02бд"}</definedName>
    <definedName name="i" localSheetId="82" hidden="1">{#N/A,#N/A,FALSE,"т02бд"}</definedName>
    <definedName name="i" localSheetId="83">{#N/A,#N/A,FALSE,"т02бд"}</definedName>
    <definedName name="i" localSheetId="64" hidden="1">{#N/A,#N/A,FALSE,"т02бд"}</definedName>
    <definedName name="i" localSheetId="65" hidden="1">{#N/A,#N/A,FALSE,"т02бд"}</definedName>
    <definedName name="i" localSheetId="87" hidden="1">{#N/A,#N/A,FALSE,"т02бд"}</definedName>
    <definedName name="i" localSheetId="85" hidden="1">{#N/A,#N/A,FALSE,"т02бд"}</definedName>
    <definedName name="i" localSheetId="86" hidden="1">{#N/A,#N/A,FALSE,"т02бд"}</definedName>
    <definedName name="i" localSheetId="88" hidden="1">{#N/A,#N/A,FALSE,"т02бд"}</definedName>
    <definedName name="i" localSheetId="89" hidden="1">{#N/A,#N/A,FALSE,"т02бд"}</definedName>
    <definedName name="i" hidden="1">{#N/A,#N/A,FALSE,"т02бд"}</definedName>
    <definedName name="i_1" localSheetId="1" hidden="1">{#N/A,#N/A,FALSE,"т02бд"}</definedName>
    <definedName name="i_1" localSheetId="12" hidden="1">{#N/A,#N/A,FALSE,"т02бд"}</definedName>
    <definedName name="i_1" localSheetId="13" hidden="1">{#N/A,#N/A,FALSE,"т02бд"}</definedName>
    <definedName name="i_1" localSheetId="7" hidden="1">{#N/A,#N/A,FALSE,"т02бд"}</definedName>
    <definedName name="i_1" localSheetId="11" hidden="1">{#N/A,#N/A,FALSE,"т02бд"}</definedName>
    <definedName name="i_1" localSheetId="39" hidden="1">{#N/A,#N/A,FALSE,"т02бд"}</definedName>
    <definedName name="i_1" localSheetId="45" hidden="1">{#N/A,#N/A,FALSE,"т02бд"}</definedName>
    <definedName name="i_1" localSheetId="47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9" hidden="1">{#N/A,#N/A,FALSE,"т02бд"}</definedName>
    <definedName name="i_1" localSheetId="71" hidden="1">{#N/A,#N/A,FALSE,"т02бд"}</definedName>
    <definedName name="i_1" localSheetId="75" hidden="1">{#N/A,#N/A,FALSE,"т02бд"}</definedName>
    <definedName name="i_1" localSheetId="84">{#N/A,#N/A,FALSE,"т02бд"}</definedName>
    <definedName name="i_1" localSheetId="76" hidden="1">{#N/A,#N/A,FALSE,"т02бд"}</definedName>
    <definedName name="i_1" localSheetId="77" hidden="1">{#N/A,#N/A,FALSE,"т02бд"}</definedName>
    <definedName name="i_1" localSheetId="81" hidden="1">{#N/A,#N/A,FALSE,"т02бд"}</definedName>
    <definedName name="i_1" localSheetId="82" hidden="1">{#N/A,#N/A,FALSE,"т02бд"}</definedName>
    <definedName name="i_1" localSheetId="83">{#N/A,#N/A,FALSE,"т02бд"}</definedName>
    <definedName name="i_1" localSheetId="64" hidden="1">{#N/A,#N/A,FALSE,"т02бд"}</definedName>
    <definedName name="i_1" localSheetId="65" hidden="1">{#N/A,#N/A,FALSE,"т02бд"}</definedName>
    <definedName name="i_1" localSheetId="87" hidden="1">{#N/A,#N/A,FALSE,"т02бд"}</definedName>
    <definedName name="i_1" localSheetId="85" hidden="1">{#N/A,#N/A,FALSE,"т02бд"}</definedName>
    <definedName name="i_1" localSheetId="86" hidden="1">{#N/A,#N/A,FALSE,"т02бд"}</definedName>
    <definedName name="i_1" localSheetId="88" hidden="1">{#N/A,#N/A,FALSE,"т02бд"}</definedName>
    <definedName name="i_1" localSheetId="8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2" hidden="1">{#N/A,#N/A,FALSE,"т02бд"}</definedName>
    <definedName name="i_2" localSheetId="13" hidden="1">{#N/A,#N/A,FALSE,"т02бд"}</definedName>
    <definedName name="i_2" localSheetId="7" hidden="1">{#N/A,#N/A,FALSE,"т02бд"}</definedName>
    <definedName name="i_2" localSheetId="11" hidden="1">{#N/A,#N/A,FALSE,"т02бд"}</definedName>
    <definedName name="i_2" localSheetId="39" hidden="1">{#N/A,#N/A,FALSE,"т02бд"}</definedName>
    <definedName name="i_2" localSheetId="45" hidden="1">{#N/A,#N/A,FALSE,"т02бд"}</definedName>
    <definedName name="i_2" localSheetId="47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9" hidden="1">{#N/A,#N/A,FALSE,"т02бд"}</definedName>
    <definedName name="i_2" localSheetId="71" hidden="1">{#N/A,#N/A,FALSE,"т02бд"}</definedName>
    <definedName name="i_2" localSheetId="75" hidden="1">{#N/A,#N/A,FALSE,"т02бд"}</definedName>
    <definedName name="i_2" localSheetId="84">{#N/A,#N/A,FALSE,"т02бд"}</definedName>
    <definedName name="i_2" localSheetId="76" hidden="1">{#N/A,#N/A,FALSE,"т02бд"}</definedName>
    <definedName name="i_2" localSheetId="77" hidden="1">{#N/A,#N/A,FALSE,"т02бд"}</definedName>
    <definedName name="i_2" localSheetId="81" hidden="1">{#N/A,#N/A,FALSE,"т02бд"}</definedName>
    <definedName name="i_2" localSheetId="82" hidden="1">{#N/A,#N/A,FALSE,"т02бд"}</definedName>
    <definedName name="i_2" localSheetId="83">{#N/A,#N/A,FALSE,"т02бд"}</definedName>
    <definedName name="i_2" localSheetId="64" hidden="1">{#N/A,#N/A,FALSE,"т02бд"}</definedName>
    <definedName name="i_2" localSheetId="65" hidden="1">{#N/A,#N/A,FALSE,"т02бд"}</definedName>
    <definedName name="i_2" localSheetId="87" hidden="1">{#N/A,#N/A,FALSE,"т02бд"}</definedName>
    <definedName name="i_2" localSheetId="85" hidden="1">{#N/A,#N/A,FALSE,"т02бд"}</definedName>
    <definedName name="i_2" localSheetId="86" hidden="1">{#N/A,#N/A,FALSE,"т02бд"}</definedName>
    <definedName name="i_2" localSheetId="88" hidden="1">{#N/A,#N/A,FALSE,"т02бд"}</definedName>
    <definedName name="i_2" localSheetId="89" hidden="1">{#N/A,#N/A,FALSE,"т02бд"}</definedName>
    <definedName name="i_2" hidden="1">{#N/A,#N/A,FALSE,"т02бд"}</definedName>
    <definedName name="IEP">#REF!</definedName>
    <definedName name="IGS" localSheetId="7">[5]C!$L$42</definedName>
    <definedName name="IGS" localSheetId="45">[5]C!$L$42</definedName>
    <definedName name="IGS" localSheetId="47">[5]C!$L$42</definedName>
    <definedName name="IGS" localSheetId="69">#REF!</definedName>
    <definedName name="IGS" localSheetId="73">#REF!</definedName>
    <definedName name="IGS">#REF!</definedName>
    <definedName name="IGS_P" localSheetId="7">[2]Links!$X$36</definedName>
    <definedName name="IGS_P" localSheetId="22">#REF!</definedName>
    <definedName name="IGS_P" localSheetId="32">#REF!</definedName>
    <definedName name="IGS_P" localSheetId="45">[2]Links!$X$36</definedName>
    <definedName name="IGS_P" localSheetId="47">[2]Links!$X$36</definedName>
    <definedName name="IGS_P" localSheetId="66">#REF!</definedName>
    <definedName name="IGS_P" localSheetId="67">#REF!</definedName>
    <definedName name="IGS_P" localSheetId="69">#REF!</definedName>
    <definedName name="IGS_P" localSheetId="71">#REF!</definedName>
    <definedName name="IGS_P" localSheetId="75">#REF!</definedName>
    <definedName name="IGS_P" localSheetId="77">#REF!</definedName>
    <definedName name="IGS_P" localSheetId="81">#REF!</definedName>
    <definedName name="IGS_P" localSheetId="64">#REF!</definedName>
    <definedName name="IGS_P" localSheetId="65">#REF!</definedName>
    <definedName name="IGS_P">#REF!</definedName>
    <definedName name="IGSG" localSheetId="7">[2]Links!$Z$38</definedName>
    <definedName name="IGSG" localSheetId="22">#REF!</definedName>
    <definedName name="IGSG" localSheetId="32">#REF!</definedName>
    <definedName name="IGSG" localSheetId="45">[2]Links!$Z$38</definedName>
    <definedName name="IGSG" localSheetId="47">[2]Links!$Z$38</definedName>
    <definedName name="IGSG" localSheetId="66">#REF!</definedName>
    <definedName name="IGSG" localSheetId="67">#REF!</definedName>
    <definedName name="IGSG" localSheetId="69">#REF!</definedName>
    <definedName name="IGSG" localSheetId="71">#REF!</definedName>
    <definedName name="IGSG" localSheetId="75">#REF!</definedName>
    <definedName name="IGSG" localSheetId="77">#REF!</definedName>
    <definedName name="IGSG" localSheetId="81">#REF!</definedName>
    <definedName name="IGSG" localSheetId="64">#REF!</definedName>
    <definedName name="IGSG" localSheetId="65">#REF!</definedName>
    <definedName name="IGSG">#REF!</definedName>
    <definedName name="IGSM" localSheetId="7">[2]Links!$Z$19</definedName>
    <definedName name="IGSM" localSheetId="22">#REF!</definedName>
    <definedName name="IGSM" localSheetId="32">#REF!</definedName>
    <definedName name="IGSM" localSheetId="45">[2]Links!$Z$19</definedName>
    <definedName name="IGSM" localSheetId="47">[2]Links!$Z$19</definedName>
    <definedName name="IGSM" localSheetId="66">#REF!</definedName>
    <definedName name="IGSM" localSheetId="67">#REF!</definedName>
    <definedName name="IGSM" localSheetId="69">#REF!</definedName>
    <definedName name="IGSM" localSheetId="71">#REF!</definedName>
    <definedName name="IGSM" localSheetId="75">#REF!</definedName>
    <definedName name="IGSM" localSheetId="77">#REF!</definedName>
    <definedName name="IGSM" localSheetId="81">#REF!</definedName>
    <definedName name="IGSM" localSheetId="64">#REF!</definedName>
    <definedName name="IGSM" localSheetId="65">#REF!</definedName>
    <definedName name="IGSM">#REF!</definedName>
    <definedName name="IGSMG" localSheetId="7">[2]Links!$Z$35</definedName>
    <definedName name="IGSMG" localSheetId="22">#REF!</definedName>
    <definedName name="IGSMG" localSheetId="32">#REF!</definedName>
    <definedName name="IGSMG" localSheetId="45">[2]Links!$Z$35</definedName>
    <definedName name="IGSMG" localSheetId="47">[2]Links!$Z$35</definedName>
    <definedName name="IGSMG" localSheetId="66">#REF!</definedName>
    <definedName name="IGSMG" localSheetId="67">#REF!</definedName>
    <definedName name="IGSMG" localSheetId="69">#REF!</definedName>
    <definedName name="IGSMG" localSheetId="71">#REF!</definedName>
    <definedName name="IGSMG" localSheetId="75">#REF!</definedName>
    <definedName name="IGSMG" localSheetId="77">#REF!</definedName>
    <definedName name="IGSMG" localSheetId="81">#REF!</definedName>
    <definedName name="IGSMG" localSheetId="64">#REF!</definedName>
    <definedName name="IGSMG" localSheetId="65">#REF!</definedName>
    <definedName name="IGSMG">#REF!</definedName>
    <definedName name="IGSY" localSheetId="7">[2]Links!$V$16</definedName>
    <definedName name="IGSY" localSheetId="22">#REF!</definedName>
    <definedName name="IGSY" localSheetId="32">#REF!</definedName>
    <definedName name="IGSY" localSheetId="45">[2]Links!$V$16</definedName>
    <definedName name="IGSY" localSheetId="47">[2]Links!$V$16</definedName>
    <definedName name="IGSY" localSheetId="66">#REF!</definedName>
    <definedName name="IGSY" localSheetId="67">#REF!</definedName>
    <definedName name="IGSY" localSheetId="69">#REF!</definedName>
    <definedName name="IGSY" localSheetId="71">#REF!</definedName>
    <definedName name="IGSY" localSheetId="75">#REF!</definedName>
    <definedName name="IGSY" localSheetId="77">#REF!</definedName>
    <definedName name="IGSY" localSheetId="81">#REF!</definedName>
    <definedName name="IGSY" localSheetId="64">#REF!</definedName>
    <definedName name="IGSY" localSheetId="65">#REF!</definedName>
    <definedName name="IGSY">#REF!</definedName>
    <definedName name="IGSYG" localSheetId="7">[2]Links!$V$19</definedName>
    <definedName name="IGSYG" localSheetId="22">#REF!</definedName>
    <definedName name="IGSYG" localSheetId="32">#REF!</definedName>
    <definedName name="IGSYG" localSheetId="45">[2]Links!$V$19</definedName>
    <definedName name="IGSYG" localSheetId="47">[2]Links!$V$19</definedName>
    <definedName name="IGSYG" localSheetId="66">#REF!</definedName>
    <definedName name="IGSYG" localSheetId="67">#REF!</definedName>
    <definedName name="IGSYG" localSheetId="69">#REF!</definedName>
    <definedName name="IGSYG" localSheetId="71">#REF!</definedName>
    <definedName name="IGSYG" localSheetId="75">#REF!</definedName>
    <definedName name="IGSYG" localSheetId="77">#REF!</definedName>
    <definedName name="IGSYG" localSheetId="81">#REF!</definedName>
    <definedName name="IGSYG" localSheetId="64">#REF!</definedName>
    <definedName name="IGSYG" localSheetId="65">#REF!</definedName>
    <definedName name="IGSYG">#REF!</definedName>
    <definedName name="In_millions_of_lei" localSheetId="12">#REF!</definedName>
    <definedName name="In_millions_of_lei" localSheetId="13">#REF!</definedName>
    <definedName name="In_millions_of_lei" localSheetId="14">#REF!</definedName>
    <definedName name="In_millions_of_lei" localSheetId="7">#REF!</definedName>
    <definedName name="In_millions_of_lei" localSheetId="8">#REF!</definedName>
    <definedName name="In_millions_of_lei" localSheetId="9">#REF!</definedName>
    <definedName name="In_millions_of_lei" localSheetId="11">#REF!</definedName>
    <definedName name="In_millions_of_lei" localSheetId="22">#REF!</definedName>
    <definedName name="In_millions_of_lei" localSheetId="32">#REF!</definedName>
    <definedName name="In_millions_of_lei" localSheetId="45">#REF!</definedName>
    <definedName name="In_millions_of_lei" localSheetId="47">#REF!</definedName>
    <definedName name="In_millions_of_lei" localSheetId="48">#REF!</definedName>
    <definedName name="In_millions_of_lei" localSheetId="53">#REF!</definedName>
    <definedName name="In_millions_of_lei" localSheetId="55">#REF!</definedName>
    <definedName name="In_millions_of_lei" localSheetId="58">#REF!</definedName>
    <definedName name="In_millions_of_lei" localSheetId="59">#REF!</definedName>
    <definedName name="In_millions_of_lei" localSheetId="60">#REF!</definedName>
    <definedName name="In_millions_of_lei" localSheetId="74">#REF!</definedName>
    <definedName name="In_millions_of_lei" localSheetId="66">#REF!</definedName>
    <definedName name="In_millions_of_lei" localSheetId="67">#REF!</definedName>
    <definedName name="In_millions_of_lei" localSheetId="69">#REF!</definedName>
    <definedName name="In_millions_of_lei" localSheetId="71">#REF!</definedName>
    <definedName name="In_millions_of_lei" localSheetId="73">#REF!</definedName>
    <definedName name="In_millions_of_lei" localSheetId="75">#REF!</definedName>
    <definedName name="In_millions_of_lei" localSheetId="84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15">#REF!</definedName>
    <definedName name="In_millions_of_lei" localSheetId="18">#REF!</definedName>
    <definedName name="In_millions_of_lei" localSheetId="17">#REF!</definedName>
    <definedName name="In_millions_of_lei" localSheetId="64">#REF!</definedName>
    <definedName name="In_millions_of_lei" localSheetId="65">#REF!</definedName>
    <definedName name="In_millions_of_lei" localSheetId="87">#REF!</definedName>
    <definedName name="In_millions_of_lei" localSheetId="85">#REF!</definedName>
    <definedName name="In_millions_of_lei" localSheetId="86">#REF!</definedName>
    <definedName name="In_millions_of_lei" localSheetId="88">#REF!</definedName>
    <definedName name="In_millions_of_lei" localSheetId="89">#REF!</definedName>
    <definedName name="In_millions_of_lei">#REF!</definedName>
    <definedName name="In_millions_of_U.S._dollars" localSheetId="12">#REF!</definedName>
    <definedName name="In_millions_of_U.S._dollars" localSheetId="13">#REF!</definedName>
    <definedName name="In_millions_of_U.S._dollars" localSheetId="14">#REF!</definedName>
    <definedName name="In_millions_of_U.S._dollars" localSheetId="7">#REF!</definedName>
    <definedName name="In_millions_of_U.S._dollars" localSheetId="8">#REF!</definedName>
    <definedName name="In_millions_of_U.S._dollars" localSheetId="9">#REF!</definedName>
    <definedName name="In_millions_of_U.S._dollars" localSheetId="11">#REF!</definedName>
    <definedName name="In_millions_of_U.S._dollars" localSheetId="22">#REF!</definedName>
    <definedName name="In_millions_of_U.S._dollars" localSheetId="32">#REF!</definedName>
    <definedName name="In_millions_of_U.S._dollars" localSheetId="48">#REF!</definedName>
    <definedName name="In_millions_of_U.S._dollars" localSheetId="53">#REF!</definedName>
    <definedName name="In_millions_of_U.S._dollars" localSheetId="55">#REF!</definedName>
    <definedName name="In_millions_of_U.S._dollars" localSheetId="58">#REF!</definedName>
    <definedName name="In_millions_of_U.S._dollars" localSheetId="59">#REF!</definedName>
    <definedName name="In_millions_of_U.S._dollars" localSheetId="60">#REF!</definedName>
    <definedName name="In_millions_of_U.S._dollars" localSheetId="74">#REF!</definedName>
    <definedName name="In_millions_of_U.S._dollars" localSheetId="66">#REF!</definedName>
    <definedName name="In_millions_of_U.S._dollars" localSheetId="67">#REF!</definedName>
    <definedName name="In_millions_of_U.S._dollars" localSheetId="69">#REF!</definedName>
    <definedName name="In_millions_of_U.S._dollars" localSheetId="71">#REF!</definedName>
    <definedName name="In_millions_of_U.S._dollars" localSheetId="73">#REF!</definedName>
    <definedName name="In_millions_of_U.S._dollars" localSheetId="75">#REF!</definedName>
    <definedName name="In_millions_of_U.S._dollars" localSheetId="84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15">#REF!</definedName>
    <definedName name="In_millions_of_U.S._dollars" localSheetId="18">#REF!</definedName>
    <definedName name="In_millions_of_U.S._dollars" localSheetId="17">#REF!</definedName>
    <definedName name="In_millions_of_U.S._dollars" localSheetId="64">#REF!</definedName>
    <definedName name="In_millions_of_U.S._dollars" localSheetId="65">#REF!</definedName>
    <definedName name="In_millions_of_U.S._dollars" localSheetId="87">#REF!</definedName>
    <definedName name="In_millions_of_U.S._dollars" localSheetId="85">#REF!</definedName>
    <definedName name="In_millions_of_U.S._dollars" localSheetId="86">#REF!</definedName>
    <definedName name="In_millions_of_U.S._dollars" localSheetId="88">#REF!</definedName>
    <definedName name="In_millions_of_U.S._dollars" localSheetId="89">#REF!</definedName>
    <definedName name="In_millions_of_U.S._dollars">#REF!</definedName>
    <definedName name="INC" localSheetId="7">[2]Links!$L$2</definedName>
    <definedName name="INC" localSheetId="22">#REF!</definedName>
    <definedName name="INC" localSheetId="32">#REF!</definedName>
    <definedName name="INC" localSheetId="45">[2]Links!$L$2</definedName>
    <definedName name="INC" localSheetId="47">[2]Links!$L$2</definedName>
    <definedName name="INC" localSheetId="66">#REF!</definedName>
    <definedName name="INC" localSheetId="67">#REF!</definedName>
    <definedName name="INC" localSheetId="69">#REF!</definedName>
    <definedName name="INC" localSheetId="71">#REF!</definedName>
    <definedName name="INC" localSheetId="75">#REF!</definedName>
    <definedName name="INC" localSheetId="77">#REF!</definedName>
    <definedName name="INC" localSheetId="81">#REF!</definedName>
    <definedName name="INC" localSheetId="64">#REF!</definedName>
    <definedName name="INC" localSheetId="65">#REF!</definedName>
    <definedName name="INC">#REF!</definedName>
    <definedName name="INC_F" localSheetId="7">[2]Links!$T$14</definedName>
    <definedName name="INC_F" localSheetId="22">#REF!</definedName>
    <definedName name="INC_F" localSheetId="32">#REF!</definedName>
    <definedName name="INC_F" localSheetId="45">[2]Links!$T$14</definedName>
    <definedName name="INC_F" localSheetId="47">[2]Links!$T$14</definedName>
    <definedName name="INC_F" localSheetId="66">#REF!</definedName>
    <definedName name="INC_F" localSheetId="67">#REF!</definedName>
    <definedName name="INC_F" localSheetId="69">#REF!</definedName>
    <definedName name="INC_F" localSheetId="71">#REF!</definedName>
    <definedName name="INC_F" localSheetId="75">#REF!</definedName>
    <definedName name="INC_F" localSheetId="77">#REF!</definedName>
    <definedName name="INC_F" localSheetId="81">#REF!</definedName>
    <definedName name="INC_F" localSheetId="64">#REF!</definedName>
    <definedName name="INC_F" localSheetId="65">#REF!</definedName>
    <definedName name="INC_F">#REF!</definedName>
    <definedName name="INCBAL_f" localSheetId="12">#REF!</definedName>
    <definedName name="INCBAL_f" localSheetId="13">#REF!</definedName>
    <definedName name="INCBAL_f" localSheetId="14">#REF!</definedName>
    <definedName name="INCBAL_f" localSheetId="7">[2]Links!#REF!</definedName>
    <definedName name="INCBAL_f" localSheetId="8">#REF!</definedName>
    <definedName name="INCBAL_f" localSheetId="9">#REF!</definedName>
    <definedName name="INCBAL_f" localSheetId="11">#REF!</definedName>
    <definedName name="INCBAL_f" localSheetId="22">#REF!</definedName>
    <definedName name="INCBAL_f" localSheetId="32">#REF!</definedName>
    <definedName name="INCBAL_f" localSheetId="33">#REF!</definedName>
    <definedName name="INCBAL_f" localSheetId="40">#REF!</definedName>
    <definedName name="INCBAL_f" localSheetId="45">[2]Links!#REF!</definedName>
    <definedName name="INCBAL_f" localSheetId="47">[2]Links!#REF!</definedName>
    <definedName name="INCBAL_f" localSheetId="48">#REF!</definedName>
    <definedName name="INCBAL_f" localSheetId="53">#REF!</definedName>
    <definedName name="INCBAL_f" localSheetId="55">#REF!</definedName>
    <definedName name="INCBAL_f" localSheetId="58">#REF!</definedName>
    <definedName name="INCBAL_f" localSheetId="59">#REF!</definedName>
    <definedName name="INCBAL_f" localSheetId="60">#REF!</definedName>
    <definedName name="INCBAL_f" localSheetId="74">#REF!</definedName>
    <definedName name="INCBAL_f" localSheetId="66">#REF!</definedName>
    <definedName name="INCBAL_f" localSheetId="67">#REF!</definedName>
    <definedName name="INCBAL_f" localSheetId="69">#REF!</definedName>
    <definedName name="INCBAL_f" localSheetId="71">#REF!</definedName>
    <definedName name="INCBAL_f" localSheetId="73">#REF!</definedName>
    <definedName name="INCBAL_f" localSheetId="75">#REF!</definedName>
    <definedName name="INCBAL_f" localSheetId="76">#REF!</definedName>
    <definedName name="INCBAL_f" localSheetId="77">#REF!</definedName>
    <definedName name="INCBAL_f" localSheetId="78">#REF!</definedName>
    <definedName name="INCBAL_f" localSheetId="81">#REF!</definedName>
    <definedName name="INCBAL_f" localSheetId="82">#REF!</definedName>
    <definedName name="INCBAL_f" localSheetId="15">#REF!</definedName>
    <definedName name="INCBAL_f" localSheetId="18">#REF!</definedName>
    <definedName name="INCBAL_f" localSheetId="17">#REF!</definedName>
    <definedName name="INCBAL_f" localSheetId="64">#REF!</definedName>
    <definedName name="INCBAL_f" localSheetId="65">#REF!</definedName>
    <definedName name="INCBAL_f" localSheetId="87">#REF!</definedName>
    <definedName name="INCBAL_f" localSheetId="85">#REF!</definedName>
    <definedName name="INCBAL_f" localSheetId="86">#REF!</definedName>
    <definedName name="INCBAL_f" localSheetId="88">#REF!</definedName>
    <definedName name="INCBAL_f" localSheetId="89">#REF!</definedName>
    <definedName name="INCBAL_f">#REF!</definedName>
    <definedName name="INCC" localSheetId="7">[2]Links!$L$14</definedName>
    <definedName name="INCC" localSheetId="22">#REF!</definedName>
    <definedName name="INCC" localSheetId="32">#REF!</definedName>
    <definedName name="INCC" localSheetId="45">[2]Links!$L$14</definedName>
    <definedName name="INCC" localSheetId="47">[2]Links!$L$14</definedName>
    <definedName name="INCC" localSheetId="66">#REF!</definedName>
    <definedName name="INCC" localSheetId="67">#REF!</definedName>
    <definedName name="INCC" localSheetId="69">#REF!</definedName>
    <definedName name="INCC" localSheetId="71">#REF!</definedName>
    <definedName name="INCC" localSheetId="75">#REF!</definedName>
    <definedName name="INCC" localSheetId="77">#REF!</definedName>
    <definedName name="INCC" localSheetId="81">#REF!</definedName>
    <definedName name="INCC" localSheetId="64">#REF!</definedName>
    <definedName name="INCC" localSheetId="65">#REF!</definedName>
    <definedName name="INCC">#REF!</definedName>
    <definedName name="INCC_f" localSheetId="12">#REF!</definedName>
    <definedName name="INCC_f" localSheetId="13">#REF!</definedName>
    <definedName name="INCC_f" localSheetId="14">#REF!</definedName>
    <definedName name="INCC_f" localSheetId="7">[2]Links!#REF!</definedName>
    <definedName name="INCC_f" localSheetId="8">#REF!</definedName>
    <definedName name="INCC_f" localSheetId="9">#REF!</definedName>
    <definedName name="INCC_f" localSheetId="11">#REF!</definedName>
    <definedName name="INCC_f" localSheetId="22">#REF!</definedName>
    <definedName name="INCC_f" localSheetId="32">#REF!</definedName>
    <definedName name="INCC_f" localSheetId="33">#REF!</definedName>
    <definedName name="INCC_f" localSheetId="40">#REF!</definedName>
    <definedName name="INCC_f" localSheetId="45">[2]Links!#REF!</definedName>
    <definedName name="INCC_f" localSheetId="47">[2]Links!#REF!</definedName>
    <definedName name="INCC_f" localSheetId="48">#REF!</definedName>
    <definedName name="INCC_f" localSheetId="53">#REF!</definedName>
    <definedName name="INCC_f" localSheetId="55">#REF!</definedName>
    <definedName name="INCC_f" localSheetId="58">#REF!</definedName>
    <definedName name="INCC_f" localSheetId="59">#REF!</definedName>
    <definedName name="INCC_f" localSheetId="60">#REF!</definedName>
    <definedName name="INCC_f" localSheetId="74">#REF!</definedName>
    <definedName name="INCC_f" localSheetId="66">#REF!</definedName>
    <definedName name="INCC_f" localSheetId="67">#REF!</definedName>
    <definedName name="INCC_f" localSheetId="69">#REF!</definedName>
    <definedName name="INCC_f" localSheetId="71">#REF!</definedName>
    <definedName name="INCC_f" localSheetId="73">#REF!</definedName>
    <definedName name="INCC_f" localSheetId="75">#REF!</definedName>
    <definedName name="INCC_f" localSheetId="76">#REF!</definedName>
    <definedName name="INCC_f" localSheetId="77">#REF!</definedName>
    <definedName name="INCC_f" localSheetId="78">#REF!</definedName>
    <definedName name="INCC_f" localSheetId="81">#REF!</definedName>
    <definedName name="INCC_f" localSheetId="82">#REF!</definedName>
    <definedName name="INCC_f" localSheetId="15">#REF!</definedName>
    <definedName name="INCC_f" localSheetId="18">#REF!</definedName>
    <definedName name="INCC_f" localSheetId="17">#REF!</definedName>
    <definedName name="INCC_f" localSheetId="64">#REF!</definedName>
    <definedName name="INCC_f" localSheetId="65">#REF!</definedName>
    <definedName name="INCC_f" localSheetId="87">#REF!</definedName>
    <definedName name="INCC_f" localSheetId="85">#REF!</definedName>
    <definedName name="INCC_f" localSheetId="86">#REF!</definedName>
    <definedName name="INCC_f" localSheetId="88">#REF!</definedName>
    <definedName name="INCC_f" localSheetId="89">#REF!</definedName>
    <definedName name="INCC_f">#REF!</definedName>
    <definedName name="INCCP" localSheetId="7">[2]Links!$L$18</definedName>
    <definedName name="INCCP" localSheetId="22">#REF!</definedName>
    <definedName name="INCCP" localSheetId="32">#REF!</definedName>
    <definedName name="INCCP" localSheetId="45">[2]Links!$L$18</definedName>
    <definedName name="INCCP" localSheetId="47">[2]Links!$L$18</definedName>
    <definedName name="INCCP" localSheetId="66">#REF!</definedName>
    <definedName name="INCCP" localSheetId="67">#REF!</definedName>
    <definedName name="INCCP" localSheetId="69">#REF!</definedName>
    <definedName name="INCCP" localSheetId="71">#REF!</definedName>
    <definedName name="INCCP" localSheetId="75">#REF!</definedName>
    <definedName name="INCCP" localSheetId="77">#REF!</definedName>
    <definedName name="INCCP" localSheetId="81">#REF!</definedName>
    <definedName name="INCCP" localSheetId="64">#REF!</definedName>
    <definedName name="INCCP" localSheetId="65">#REF!</definedName>
    <definedName name="INCCP">#REF!</definedName>
    <definedName name="INCCURR_f" localSheetId="12">#REF!</definedName>
    <definedName name="INCCURR_f" localSheetId="13">#REF!</definedName>
    <definedName name="INCCURR_f" localSheetId="14">#REF!</definedName>
    <definedName name="INCCURR_f" localSheetId="7">[2]Links!#REF!</definedName>
    <definedName name="INCCURR_f" localSheetId="8">#REF!</definedName>
    <definedName name="INCCURR_f" localSheetId="9">#REF!</definedName>
    <definedName name="INCCURR_f" localSheetId="11">#REF!</definedName>
    <definedName name="INCCURR_f" localSheetId="22">#REF!</definedName>
    <definedName name="INCCURR_f" localSheetId="32">#REF!</definedName>
    <definedName name="INCCURR_f" localSheetId="33">#REF!</definedName>
    <definedName name="INCCURR_f" localSheetId="40">#REF!</definedName>
    <definedName name="INCCURR_f" localSheetId="45">[2]Links!#REF!</definedName>
    <definedName name="INCCURR_f" localSheetId="47">[2]Links!#REF!</definedName>
    <definedName name="INCCURR_f" localSheetId="48">#REF!</definedName>
    <definedName name="INCCURR_f" localSheetId="53">#REF!</definedName>
    <definedName name="INCCURR_f" localSheetId="55">#REF!</definedName>
    <definedName name="INCCURR_f" localSheetId="58">#REF!</definedName>
    <definedName name="INCCURR_f" localSheetId="59">#REF!</definedName>
    <definedName name="INCCURR_f" localSheetId="60">#REF!</definedName>
    <definedName name="INCCURR_f" localSheetId="74">#REF!</definedName>
    <definedName name="INCCURR_f" localSheetId="66">#REF!</definedName>
    <definedName name="INCCURR_f" localSheetId="67">#REF!</definedName>
    <definedName name="INCCURR_f" localSheetId="69">#REF!</definedName>
    <definedName name="INCCURR_f" localSheetId="71">#REF!</definedName>
    <definedName name="INCCURR_f" localSheetId="73">#REF!</definedName>
    <definedName name="INCCURR_f" localSheetId="75">#REF!</definedName>
    <definedName name="INCCURR_f" localSheetId="76">#REF!</definedName>
    <definedName name="INCCURR_f" localSheetId="77">#REF!</definedName>
    <definedName name="INCCURR_f" localSheetId="78">#REF!</definedName>
    <definedName name="INCCURR_f" localSheetId="81">#REF!</definedName>
    <definedName name="INCCURR_f" localSheetId="82">#REF!</definedName>
    <definedName name="INCCURR_f" localSheetId="15">#REF!</definedName>
    <definedName name="INCCURR_f" localSheetId="18">#REF!</definedName>
    <definedName name="INCCURR_f" localSheetId="17">#REF!</definedName>
    <definedName name="INCCURR_f" localSheetId="64">#REF!</definedName>
    <definedName name="INCCURR_f" localSheetId="65">#REF!</definedName>
    <definedName name="INCCURR_f" localSheetId="87">#REF!</definedName>
    <definedName name="INCCURR_f" localSheetId="85">#REF!</definedName>
    <definedName name="INCCURR_f" localSheetId="86">#REF!</definedName>
    <definedName name="INCCURR_f" localSheetId="88">#REF!</definedName>
    <definedName name="INCCURR_f" localSheetId="89">#REF!</definedName>
    <definedName name="INCCURR_f">#REF!</definedName>
    <definedName name="INCM" localSheetId="7">[2]Links!$L$6</definedName>
    <definedName name="INCM" localSheetId="22">#REF!</definedName>
    <definedName name="INCM" localSheetId="32">#REF!</definedName>
    <definedName name="INCM" localSheetId="45">[2]Links!$L$6</definedName>
    <definedName name="INCM" localSheetId="47">[2]Links!$L$6</definedName>
    <definedName name="INCM" localSheetId="66">#REF!</definedName>
    <definedName name="INCM" localSheetId="67">#REF!</definedName>
    <definedName name="INCM" localSheetId="69">#REF!</definedName>
    <definedName name="INCM" localSheetId="71">#REF!</definedName>
    <definedName name="INCM" localSheetId="75">#REF!</definedName>
    <definedName name="INCM" localSheetId="77">#REF!</definedName>
    <definedName name="INCM" localSheetId="81">#REF!</definedName>
    <definedName name="INCM" localSheetId="64">#REF!</definedName>
    <definedName name="INCM" localSheetId="65">#REF!</definedName>
    <definedName name="INCM">#REF!</definedName>
    <definedName name="INCO_f" localSheetId="12">#REF!</definedName>
    <definedName name="INCO_f" localSheetId="13">#REF!</definedName>
    <definedName name="INCO_f" localSheetId="14">#REF!</definedName>
    <definedName name="INCO_f" localSheetId="7">[2]Links!#REF!</definedName>
    <definedName name="INCO_f" localSheetId="8">#REF!</definedName>
    <definedName name="INCO_f" localSheetId="9">#REF!</definedName>
    <definedName name="INCO_f" localSheetId="11">#REF!</definedName>
    <definedName name="INCO_f" localSheetId="22">#REF!</definedName>
    <definedName name="INCO_f" localSheetId="32">#REF!</definedName>
    <definedName name="INCO_f" localSheetId="33">#REF!</definedName>
    <definedName name="INCO_f" localSheetId="40">#REF!</definedName>
    <definedName name="INCO_f" localSheetId="45">[2]Links!#REF!</definedName>
    <definedName name="INCO_f" localSheetId="47">[2]Links!#REF!</definedName>
    <definedName name="INCO_f" localSheetId="48">#REF!</definedName>
    <definedName name="INCO_f" localSheetId="53">#REF!</definedName>
    <definedName name="INCO_f" localSheetId="55">#REF!</definedName>
    <definedName name="INCO_f" localSheetId="58">#REF!</definedName>
    <definedName name="INCO_f" localSheetId="59">#REF!</definedName>
    <definedName name="INCO_f" localSheetId="60">#REF!</definedName>
    <definedName name="INCO_f" localSheetId="74">#REF!</definedName>
    <definedName name="INCO_f" localSheetId="66">#REF!</definedName>
    <definedName name="INCO_f" localSheetId="67">#REF!</definedName>
    <definedName name="INCO_f" localSheetId="69">#REF!</definedName>
    <definedName name="INCO_f" localSheetId="71">#REF!</definedName>
    <definedName name="INCO_f" localSheetId="73">#REF!</definedName>
    <definedName name="INCO_f" localSheetId="75">#REF!</definedName>
    <definedName name="INCO_f" localSheetId="76">#REF!</definedName>
    <definedName name="INCO_f" localSheetId="77">#REF!</definedName>
    <definedName name="INCO_f" localSheetId="78">#REF!</definedName>
    <definedName name="INCO_f" localSheetId="81">#REF!</definedName>
    <definedName name="INCO_f" localSheetId="82">#REF!</definedName>
    <definedName name="INCO_f" localSheetId="15">#REF!</definedName>
    <definedName name="INCO_f" localSheetId="18">#REF!</definedName>
    <definedName name="INCO_f" localSheetId="17">#REF!</definedName>
    <definedName name="INCO_f" localSheetId="64">#REF!</definedName>
    <definedName name="INCO_f" localSheetId="65">#REF!</definedName>
    <definedName name="INCO_f" localSheetId="87">#REF!</definedName>
    <definedName name="INCO_f" localSheetId="85">#REF!</definedName>
    <definedName name="INCO_f" localSheetId="86">#REF!</definedName>
    <definedName name="INCO_f" localSheetId="88">#REF!</definedName>
    <definedName name="INCO_f" localSheetId="89">#REF!</definedName>
    <definedName name="INCO_f">#REF!</definedName>
    <definedName name="INCRCY" localSheetId="7">[2]Links!$L$38</definedName>
    <definedName name="INCRCY" localSheetId="22">#REF!</definedName>
    <definedName name="INCRCY" localSheetId="32">#REF!</definedName>
    <definedName name="INCRCY" localSheetId="45">[2]Links!$L$38</definedName>
    <definedName name="INCRCY" localSheetId="47">[2]Links!$L$38</definedName>
    <definedName name="INCRCY" localSheetId="66">#REF!</definedName>
    <definedName name="INCRCY" localSheetId="67">#REF!</definedName>
    <definedName name="INCRCY" localSheetId="69">#REF!</definedName>
    <definedName name="INCRCY" localSheetId="71">#REF!</definedName>
    <definedName name="INCRCY" localSheetId="75">#REF!</definedName>
    <definedName name="INCRCY" localSheetId="77">#REF!</definedName>
    <definedName name="INCRCY" localSheetId="81">#REF!</definedName>
    <definedName name="INCRCY" localSheetId="64">#REF!</definedName>
    <definedName name="INCRCY" localSheetId="65">#REF!</definedName>
    <definedName name="INCRCY">#REF!</definedName>
    <definedName name="INCRM" localSheetId="7">[2]Links!$L$26</definedName>
    <definedName name="INCRM" localSheetId="22">#REF!</definedName>
    <definedName name="INCRM" localSheetId="32">#REF!</definedName>
    <definedName name="INCRM" localSheetId="45">[2]Links!$L$26</definedName>
    <definedName name="INCRM" localSheetId="47">[2]Links!$L$26</definedName>
    <definedName name="INCRM" localSheetId="66">#REF!</definedName>
    <definedName name="INCRM" localSheetId="67">#REF!</definedName>
    <definedName name="INCRM" localSheetId="69">#REF!</definedName>
    <definedName name="INCRM" localSheetId="71">#REF!</definedName>
    <definedName name="INCRM" localSheetId="75">#REF!</definedName>
    <definedName name="INCRM" localSheetId="77">#REF!</definedName>
    <definedName name="INCRM" localSheetId="81">#REF!</definedName>
    <definedName name="INCRM" localSheetId="64">#REF!</definedName>
    <definedName name="INCRM" localSheetId="65">#REF!</definedName>
    <definedName name="INCRM">#REF!</definedName>
    <definedName name="IND" localSheetId="7">[5]C!$L$12</definedName>
    <definedName name="IND" localSheetId="45">[5]C!$L$12</definedName>
    <definedName name="IND" localSheetId="47">[5]C!$L$12</definedName>
    <definedName name="IND" localSheetId="69">#REF!</definedName>
    <definedName name="IND" localSheetId="73">#REF!</definedName>
    <definedName name="IND">#REF!</definedName>
    <definedName name="IND_F" localSheetId="7">[2]Links!$T$3</definedName>
    <definedName name="IND_F" localSheetId="22">#REF!</definedName>
    <definedName name="IND_F" localSheetId="32">#REF!</definedName>
    <definedName name="IND_F" localSheetId="45">[2]Links!$T$3</definedName>
    <definedName name="IND_F" localSheetId="47">[2]Links!$T$3</definedName>
    <definedName name="IND_F" localSheetId="66">#REF!</definedName>
    <definedName name="IND_F" localSheetId="67">#REF!</definedName>
    <definedName name="IND_F" localSheetId="69">#REF!</definedName>
    <definedName name="IND_F" localSheetId="71">#REF!</definedName>
    <definedName name="IND_F" localSheetId="75">#REF!</definedName>
    <definedName name="IND_F" localSheetId="77">#REF!</definedName>
    <definedName name="IND_F" localSheetId="81">#REF!</definedName>
    <definedName name="IND_F" localSheetId="64">#REF!</definedName>
    <definedName name="IND_F" localSheetId="65">#REF!</definedName>
    <definedName name="IND_F">#REF!</definedName>
    <definedName name="IND_P" localSheetId="7">[2]Links!$X$8</definedName>
    <definedName name="IND_P" localSheetId="22">#REF!</definedName>
    <definedName name="IND_P" localSheetId="32">#REF!</definedName>
    <definedName name="IND_P" localSheetId="45">[2]Links!$X$8</definedName>
    <definedName name="IND_P" localSheetId="47">[2]Links!$X$8</definedName>
    <definedName name="IND_P" localSheetId="66">#REF!</definedName>
    <definedName name="IND_P" localSheetId="67">#REF!</definedName>
    <definedName name="IND_P" localSheetId="69">#REF!</definedName>
    <definedName name="IND_P" localSheetId="71">#REF!</definedName>
    <definedName name="IND_P" localSheetId="75">#REF!</definedName>
    <definedName name="IND_P" localSheetId="77">#REF!</definedName>
    <definedName name="IND_P" localSheetId="81">#REF!</definedName>
    <definedName name="IND_P" localSheetId="64">#REF!</definedName>
    <definedName name="IND_P" localSheetId="65">#REF!</definedName>
    <definedName name="IND_P">#REF!</definedName>
    <definedName name="INDM" localSheetId="7">[2]Links!$J$13</definedName>
    <definedName name="INDM" localSheetId="22">#REF!</definedName>
    <definedName name="INDM" localSheetId="32">#REF!</definedName>
    <definedName name="INDM" localSheetId="45">[2]Links!$J$13</definedName>
    <definedName name="INDM" localSheetId="47">[2]Links!$J$13</definedName>
    <definedName name="INDM" localSheetId="66">#REF!</definedName>
    <definedName name="INDM" localSheetId="67">#REF!</definedName>
    <definedName name="INDM" localSheetId="69">#REF!</definedName>
    <definedName name="INDM" localSheetId="71">#REF!</definedName>
    <definedName name="INDM" localSheetId="75">#REF!</definedName>
    <definedName name="INDM" localSheetId="77">#REF!</definedName>
    <definedName name="INDM" localSheetId="81">#REF!</definedName>
    <definedName name="INDM" localSheetId="64">#REF!</definedName>
    <definedName name="INDM" localSheetId="65">#REF!</definedName>
    <definedName name="INDM">#REF!</definedName>
    <definedName name="INDMY" localSheetId="7">[2]Links!$J$23</definedName>
    <definedName name="INDMY" localSheetId="22">#REF!</definedName>
    <definedName name="INDMY" localSheetId="32">#REF!</definedName>
    <definedName name="INDMY" localSheetId="45">[2]Links!$J$23</definedName>
    <definedName name="INDMY" localSheetId="47">[2]Links!$J$23</definedName>
    <definedName name="INDMY" localSheetId="66">#REF!</definedName>
    <definedName name="INDMY" localSheetId="67">#REF!</definedName>
    <definedName name="INDMY" localSheetId="69">#REF!</definedName>
    <definedName name="INDMY" localSheetId="71">#REF!</definedName>
    <definedName name="INDMY" localSheetId="75">#REF!</definedName>
    <definedName name="INDMY" localSheetId="77">#REF!</definedName>
    <definedName name="INDMY" localSheetId="81">#REF!</definedName>
    <definedName name="INDMY" localSheetId="64">#REF!</definedName>
    <definedName name="INDMY" localSheetId="65">#REF!</definedName>
    <definedName name="INDMY">#REF!</definedName>
    <definedName name="INDR" localSheetId="7">[5]C!$L$13</definedName>
    <definedName name="INDR" localSheetId="45">[5]C!$L$13</definedName>
    <definedName name="INDR" localSheetId="47">[5]C!$L$13</definedName>
    <definedName name="INDR" localSheetId="69">#REF!</definedName>
    <definedName name="INDR" localSheetId="73">#REF!</definedName>
    <definedName name="INDR">#REF!</definedName>
    <definedName name="INDR_F" localSheetId="7">[2]Links!$T$20</definedName>
    <definedName name="INDR_F" localSheetId="22">#REF!</definedName>
    <definedName name="INDR_F" localSheetId="32">#REF!</definedName>
    <definedName name="INDR_F" localSheetId="45">[2]Links!$T$20</definedName>
    <definedName name="INDR_F" localSheetId="47">[2]Links!$T$20</definedName>
    <definedName name="INDR_F" localSheetId="66">#REF!</definedName>
    <definedName name="INDR_F" localSheetId="67">#REF!</definedName>
    <definedName name="INDR_F" localSheetId="69">#REF!</definedName>
    <definedName name="INDR_F" localSheetId="71">#REF!</definedName>
    <definedName name="INDR_F" localSheetId="75">#REF!</definedName>
    <definedName name="INDR_F" localSheetId="77">#REF!</definedName>
    <definedName name="INDR_F" localSheetId="81">#REF!</definedName>
    <definedName name="INDR_F" localSheetId="64">#REF!</definedName>
    <definedName name="INDR_F" localSheetId="65">#REF!</definedName>
    <definedName name="INDR_F">#REF!</definedName>
    <definedName name="INDR_P" localSheetId="7">[2]Links!$X$9</definedName>
    <definedName name="INDR_P" localSheetId="22">#REF!</definedName>
    <definedName name="INDR_P" localSheetId="32">#REF!</definedName>
    <definedName name="INDR_P" localSheetId="45">[2]Links!$X$9</definedName>
    <definedName name="INDR_P" localSheetId="47">[2]Links!$X$9</definedName>
    <definedName name="INDR_P" localSheetId="66">#REF!</definedName>
    <definedName name="INDR_P" localSheetId="67">#REF!</definedName>
    <definedName name="INDR_P" localSheetId="69">#REF!</definedName>
    <definedName name="INDR_P" localSheetId="71">#REF!</definedName>
    <definedName name="INDR_P" localSheetId="75">#REF!</definedName>
    <definedName name="INDR_P" localSheetId="77">#REF!</definedName>
    <definedName name="INDR_P" localSheetId="81">#REF!</definedName>
    <definedName name="INDR_P" localSheetId="64">#REF!</definedName>
    <definedName name="INDR_P" localSheetId="65">#REF!</definedName>
    <definedName name="INDR_P">#REF!</definedName>
    <definedName name="INDRM" localSheetId="7">[2]Links!$R$3</definedName>
    <definedName name="INDRM" localSheetId="22">#REF!</definedName>
    <definedName name="INDRM" localSheetId="32">#REF!</definedName>
    <definedName name="INDRM" localSheetId="45">[2]Links!$R$3</definedName>
    <definedName name="INDRM" localSheetId="47">[2]Links!$R$3</definedName>
    <definedName name="INDRM" localSheetId="66">#REF!</definedName>
    <definedName name="INDRM" localSheetId="67">#REF!</definedName>
    <definedName name="INDRM" localSheetId="69">#REF!</definedName>
    <definedName name="INDRM" localSheetId="71">#REF!</definedName>
    <definedName name="INDRM" localSheetId="75">#REF!</definedName>
    <definedName name="INDRM" localSheetId="77">#REF!</definedName>
    <definedName name="INDRM" localSheetId="81">#REF!</definedName>
    <definedName name="INDRM" localSheetId="64">#REF!</definedName>
    <definedName name="INDRM" localSheetId="65">#REF!</definedName>
    <definedName name="INDRM">#REF!</definedName>
    <definedName name="INDRMY" localSheetId="12">#REF!</definedName>
    <definedName name="INDRMY" localSheetId="13">#REF!</definedName>
    <definedName name="INDRMY" localSheetId="14">#REF!</definedName>
    <definedName name="INDRMY" localSheetId="7">[2]Links!#REF!</definedName>
    <definedName name="INDRMY" localSheetId="8">#REF!</definedName>
    <definedName name="INDRMY" localSheetId="9">#REF!</definedName>
    <definedName name="INDRMY" localSheetId="11">#REF!</definedName>
    <definedName name="INDRMY" localSheetId="22">#REF!</definedName>
    <definedName name="INDRMY" localSheetId="32">#REF!</definedName>
    <definedName name="INDRMY" localSheetId="33">#REF!</definedName>
    <definedName name="INDRMY" localSheetId="40">#REF!</definedName>
    <definedName name="INDRMY" localSheetId="45">[2]Links!#REF!</definedName>
    <definedName name="INDRMY" localSheetId="47">[2]Links!#REF!</definedName>
    <definedName name="INDRMY" localSheetId="48">#REF!</definedName>
    <definedName name="INDRMY" localSheetId="53">#REF!</definedName>
    <definedName name="INDRMY" localSheetId="55">#REF!</definedName>
    <definedName name="INDRMY" localSheetId="58">#REF!</definedName>
    <definedName name="INDRMY" localSheetId="59">#REF!</definedName>
    <definedName name="INDRMY" localSheetId="60">#REF!</definedName>
    <definedName name="INDRMY" localSheetId="74">#REF!</definedName>
    <definedName name="INDRMY" localSheetId="66">#REF!</definedName>
    <definedName name="INDRMY" localSheetId="67">#REF!</definedName>
    <definedName name="INDRMY" localSheetId="69">#REF!</definedName>
    <definedName name="INDRMY" localSheetId="71">#REF!</definedName>
    <definedName name="INDRMY" localSheetId="73">#REF!</definedName>
    <definedName name="INDRMY" localSheetId="75">#REF!</definedName>
    <definedName name="INDRMY" localSheetId="76">#REF!</definedName>
    <definedName name="INDRMY" localSheetId="77">#REF!</definedName>
    <definedName name="INDRMY" localSheetId="78">#REF!</definedName>
    <definedName name="INDRMY" localSheetId="81">#REF!</definedName>
    <definedName name="INDRMY" localSheetId="82">#REF!</definedName>
    <definedName name="INDRMY" localSheetId="15">#REF!</definedName>
    <definedName name="INDRMY" localSheetId="18">#REF!</definedName>
    <definedName name="INDRMY" localSheetId="17">#REF!</definedName>
    <definedName name="INDRMY" localSheetId="64">#REF!</definedName>
    <definedName name="INDRMY" localSheetId="65">#REF!</definedName>
    <definedName name="INDRMY" localSheetId="87">#REF!</definedName>
    <definedName name="INDRMY" localSheetId="85">#REF!</definedName>
    <definedName name="INDRMY" localSheetId="86">#REF!</definedName>
    <definedName name="INDRMY" localSheetId="88">#REF!</definedName>
    <definedName name="INDRMY" localSheetId="89">#REF!</definedName>
    <definedName name="INDRMY">#REF!</definedName>
    <definedName name="INDY" localSheetId="7">[2]Links!$J$8</definedName>
    <definedName name="INDY" localSheetId="22">#REF!</definedName>
    <definedName name="INDY" localSheetId="32">#REF!</definedName>
    <definedName name="INDY" localSheetId="45">[2]Links!$J$8</definedName>
    <definedName name="INDY" localSheetId="47">[2]Links!$J$8</definedName>
    <definedName name="INDY" localSheetId="66">#REF!</definedName>
    <definedName name="INDY" localSheetId="67">#REF!</definedName>
    <definedName name="INDY" localSheetId="69">#REF!</definedName>
    <definedName name="INDY" localSheetId="71">#REF!</definedName>
    <definedName name="INDY" localSheetId="75">#REF!</definedName>
    <definedName name="INDY" localSheetId="77">#REF!</definedName>
    <definedName name="INDY" localSheetId="81">#REF!</definedName>
    <definedName name="INDY" localSheetId="64">#REF!</definedName>
    <definedName name="INDY" localSheetId="65">#REF!</definedName>
    <definedName name="INDY">#REF!</definedName>
    <definedName name="IQ_ADDIN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84">42178.3536111111</definedName>
    <definedName name="IQ_NAMES_REVISION_DATE_" localSheetId="83">42178.3536111111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K">#REF!</definedName>
    <definedName name="item" localSheetId="1">#REF!</definedName>
    <definedName name="item" localSheetId="7">[7]Graph!$A$2</definedName>
    <definedName name="item" localSheetId="45">[7]Graph!$A$2</definedName>
    <definedName name="item" localSheetId="47">[7]Graph!$A$2</definedName>
    <definedName name="item">#REF!</definedName>
    <definedName name="ITL">#REF!</definedName>
    <definedName name="jmki" localSheetId="12">#REF!</definedName>
    <definedName name="jmki" localSheetId="13">#REF!</definedName>
    <definedName name="jmki" localSheetId="14">#REF!</definedName>
    <definedName name="jmki" localSheetId="7">#REF!</definedName>
    <definedName name="jmki" localSheetId="8">#REF!</definedName>
    <definedName name="jmki" localSheetId="9">#REF!</definedName>
    <definedName name="jmki" localSheetId="11">#REF!</definedName>
    <definedName name="jmki" localSheetId="22">#REF!</definedName>
    <definedName name="jmki" localSheetId="32">#REF!</definedName>
    <definedName name="jmki" localSheetId="45">#REF!</definedName>
    <definedName name="jmki" localSheetId="47">#REF!</definedName>
    <definedName name="jmki" localSheetId="48">#REF!</definedName>
    <definedName name="jmki" localSheetId="53">#REF!</definedName>
    <definedName name="jmki" localSheetId="55">#REF!</definedName>
    <definedName name="jmki" localSheetId="58">#REF!</definedName>
    <definedName name="jmki" localSheetId="59">#REF!</definedName>
    <definedName name="jmki" localSheetId="60">#REF!</definedName>
    <definedName name="jmki" localSheetId="74">#REF!</definedName>
    <definedName name="jmki" localSheetId="66">#REF!</definedName>
    <definedName name="jmki" localSheetId="67">#REF!</definedName>
    <definedName name="jmki" localSheetId="69">#REF!</definedName>
    <definedName name="jmki" localSheetId="71">#REF!</definedName>
    <definedName name="jmki" localSheetId="73">#REF!</definedName>
    <definedName name="jmki" localSheetId="75">#REF!</definedName>
    <definedName name="jmki" localSheetId="76">#REF!</definedName>
    <definedName name="jmki" localSheetId="77">#REF!</definedName>
    <definedName name="jmki" localSheetId="78">#REF!</definedName>
    <definedName name="jmki" localSheetId="81">#REF!</definedName>
    <definedName name="jmki" localSheetId="82">#REF!</definedName>
    <definedName name="jmki" localSheetId="15">#REF!</definedName>
    <definedName name="jmki" localSheetId="18">#REF!</definedName>
    <definedName name="jmki" localSheetId="17">#REF!</definedName>
    <definedName name="jmki" localSheetId="64">#REF!</definedName>
    <definedName name="jmki" localSheetId="65">#REF!</definedName>
    <definedName name="jmki" localSheetId="87">#REF!</definedName>
    <definedName name="jmki" localSheetId="85">#REF!</definedName>
    <definedName name="jmki" localSheetId="86">#REF!</definedName>
    <definedName name="jmki" localSheetId="88">#REF!</definedName>
    <definedName name="jmki" localSheetId="89">#REF!</definedName>
    <definedName name="jmki">#REF!</definedName>
    <definedName name="joe" localSheetId="12">#REF!</definedName>
    <definedName name="joe" localSheetId="13">#REF!</definedName>
    <definedName name="joe" localSheetId="14">#REF!</definedName>
    <definedName name="joe" localSheetId="7">#REF!</definedName>
    <definedName name="joe" localSheetId="8">#REF!</definedName>
    <definedName name="joe" localSheetId="9">#REF!</definedName>
    <definedName name="joe" localSheetId="11">#REF!</definedName>
    <definedName name="joe" localSheetId="22">#REF!</definedName>
    <definedName name="joe" localSheetId="32">#REF!</definedName>
    <definedName name="joe" localSheetId="48">#REF!</definedName>
    <definedName name="joe" localSheetId="53">#REF!</definedName>
    <definedName name="joe" localSheetId="55">#REF!</definedName>
    <definedName name="joe" localSheetId="58">#REF!</definedName>
    <definedName name="joe" localSheetId="59">#REF!</definedName>
    <definedName name="joe" localSheetId="60">#REF!</definedName>
    <definedName name="joe" localSheetId="74">#REF!</definedName>
    <definedName name="joe" localSheetId="66">#REF!</definedName>
    <definedName name="joe" localSheetId="67">#REF!</definedName>
    <definedName name="joe" localSheetId="69">#REF!</definedName>
    <definedName name="joe" localSheetId="71">#REF!</definedName>
    <definedName name="joe" localSheetId="73">#REF!</definedName>
    <definedName name="joe" localSheetId="75">#REF!</definedName>
    <definedName name="joe" localSheetId="76">#REF!</definedName>
    <definedName name="joe" localSheetId="77">#REF!</definedName>
    <definedName name="joe" localSheetId="78">#REF!</definedName>
    <definedName name="joe" localSheetId="81">#REF!</definedName>
    <definedName name="joe" localSheetId="82">#REF!</definedName>
    <definedName name="joe" localSheetId="15">#REF!</definedName>
    <definedName name="joe" localSheetId="18">#REF!</definedName>
    <definedName name="joe" localSheetId="17">#REF!</definedName>
    <definedName name="joe" localSheetId="64">#REF!</definedName>
    <definedName name="joe" localSheetId="65">#REF!</definedName>
    <definedName name="joe" localSheetId="87">#REF!</definedName>
    <definedName name="joe" localSheetId="85">#REF!</definedName>
    <definedName name="joe" localSheetId="86">#REF!</definedName>
    <definedName name="joe" localSheetId="88">#REF!</definedName>
    <definedName name="joe" localSheetId="89">#REF!</definedName>
    <definedName name="joe">#REF!</definedName>
    <definedName name="JPY">#REF!</definedName>
    <definedName name="k" localSheetId="1" hidden="1">{"WEO",#N/A,FALSE,"T"}</definedName>
    <definedName name="k" localSheetId="12" hidden="1">{"WEO",#N/A,FALSE,"T"}</definedName>
    <definedName name="k" localSheetId="13" hidden="1">{"WEO",#N/A,FALSE,"T"}</definedName>
    <definedName name="k" localSheetId="7" hidden="1">{"WEO",#N/A,FALSE,"T"}</definedName>
    <definedName name="k" localSheetId="11" hidden="1">{"WEO",#N/A,FALSE,"T"}</definedName>
    <definedName name="k" localSheetId="39" hidden="1">{"WEO",#N/A,FALSE,"T"}</definedName>
    <definedName name="k" localSheetId="45" hidden="1">{"WEO",#N/A,FALSE,"T"}</definedName>
    <definedName name="k" localSheetId="47" hidden="1">{"WEO",#N/A,FALSE,"T"}</definedName>
    <definedName name="k" localSheetId="66" hidden="1">{"WEO",#N/A,FALSE,"T"}</definedName>
    <definedName name="k" localSheetId="67" hidden="1">{"WEO",#N/A,FALSE,"T"}</definedName>
    <definedName name="k" localSheetId="69" hidden="1">{"WEO",#N/A,FALSE,"T"}</definedName>
    <definedName name="k" localSheetId="71" hidden="1">{"WEO",#N/A,FALSE,"T"}</definedName>
    <definedName name="k" localSheetId="75" hidden="1">#REF!</definedName>
    <definedName name="k" localSheetId="84">{"WEO",#N/A,FALSE,"T"}</definedName>
    <definedName name="k" localSheetId="76" hidden="1">{"WEO",#N/A,FALSE,"T"}</definedName>
    <definedName name="k" localSheetId="77" hidden="1">#REF!</definedName>
    <definedName name="k" localSheetId="81" hidden="1">#REF!</definedName>
    <definedName name="k" localSheetId="82" hidden="1">{"WEO",#N/A,FALSE,"T"}</definedName>
    <definedName name="k" localSheetId="83">{"WEO",#N/A,FALSE,"T"}</definedName>
    <definedName name="k" localSheetId="64" hidden="1">{"WEO",#N/A,FALSE,"T"}</definedName>
    <definedName name="k" localSheetId="65" hidden="1">{"WEO",#N/A,FALSE,"T"}</definedName>
    <definedName name="k" localSheetId="87" hidden="1">{"WEO",#N/A,FALSE,"T"}</definedName>
    <definedName name="k" localSheetId="85" hidden="1">{"WEO",#N/A,FALSE,"T"}</definedName>
    <definedName name="k" localSheetId="86" hidden="1">{"WEO",#N/A,FALSE,"T"}</definedName>
    <definedName name="k" localSheetId="88" hidden="1">{"WEO",#N/A,FALSE,"T"}</definedName>
    <definedName name="k" localSheetId="89" hidden="1">{"WEO",#N/A,FALSE,"T"}</definedName>
    <definedName name="k" hidden="1">{"WEO",#N/A,FALSE,"T"}</definedName>
    <definedName name="k_1" localSheetId="1" hidden="1">{"WEO",#N/A,FALSE,"T"}</definedName>
    <definedName name="k_1" localSheetId="12" hidden="1">{"WEO",#N/A,FALSE,"T"}</definedName>
    <definedName name="k_1" localSheetId="13" hidden="1">{"WEO",#N/A,FALSE,"T"}</definedName>
    <definedName name="k_1" localSheetId="7" hidden="1">{"WEO",#N/A,FALSE,"T"}</definedName>
    <definedName name="k_1" localSheetId="11" hidden="1">{"WEO",#N/A,FALSE,"T"}</definedName>
    <definedName name="k_1" localSheetId="39" hidden="1">{"WEO",#N/A,FALSE,"T"}</definedName>
    <definedName name="k_1" localSheetId="45" hidden="1">{"WEO",#N/A,FALSE,"T"}</definedName>
    <definedName name="k_1" localSheetId="47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9" hidden="1">{"WEO",#N/A,FALSE,"T"}</definedName>
    <definedName name="k_1" localSheetId="71" hidden="1">{"WEO",#N/A,FALSE,"T"}</definedName>
    <definedName name="k_1" localSheetId="75" hidden="1">{"WEO",#N/A,FALSE,"T"}</definedName>
    <definedName name="k_1" localSheetId="84">{"WEO",#N/A,FALSE,"T"}</definedName>
    <definedName name="k_1" localSheetId="76" hidden="1">{"WEO",#N/A,FALSE,"T"}</definedName>
    <definedName name="k_1" localSheetId="77" hidden="1">{"WEO",#N/A,FALSE,"T"}</definedName>
    <definedName name="k_1" localSheetId="81" hidden="1">{"WEO",#N/A,FALSE,"T"}</definedName>
    <definedName name="k_1" localSheetId="82" hidden="1">{"WEO",#N/A,FALSE,"T"}</definedName>
    <definedName name="k_1" localSheetId="83">{"WEO",#N/A,FALSE,"T"}</definedName>
    <definedName name="k_1" localSheetId="64" hidden="1">{"WEO",#N/A,FALSE,"T"}</definedName>
    <definedName name="k_1" localSheetId="65" hidden="1">{"WEO",#N/A,FALSE,"T"}</definedName>
    <definedName name="k_1" localSheetId="87" hidden="1">{"WEO",#N/A,FALSE,"T"}</definedName>
    <definedName name="k_1" localSheetId="85" hidden="1">{"WEO",#N/A,FALSE,"T"}</definedName>
    <definedName name="k_1" localSheetId="86" hidden="1">{"WEO",#N/A,FALSE,"T"}</definedName>
    <definedName name="k_1" localSheetId="88" hidden="1">{"WEO",#N/A,FALSE,"T"}</definedName>
    <definedName name="k_1" localSheetId="89" hidden="1">{"WEO",#N/A,FALSE,"T"}</definedName>
    <definedName name="k_1" hidden="1">{"WEO",#N/A,FALSE,"T"}</definedName>
    <definedName name="k_2" localSheetId="1" hidden="1">{"WEO",#N/A,FALSE,"T"}</definedName>
    <definedName name="k_2" localSheetId="12" hidden="1">{"WEO",#N/A,FALSE,"T"}</definedName>
    <definedName name="k_2" localSheetId="13" hidden="1">{"WEO",#N/A,FALSE,"T"}</definedName>
    <definedName name="k_2" localSheetId="7" hidden="1">{"WEO",#N/A,FALSE,"T"}</definedName>
    <definedName name="k_2" localSheetId="11" hidden="1">{"WEO",#N/A,FALSE,"T"}</definedName>
    <definedName name="k_2" localSheetId="39" hidden="1">{"WEO",#N/A,FALSE,"T"}</definedName>
    <definedName name="k_2" localSheetId="45" hidden="1">{"WEO",#N/A,FALSE,"T"}</definedName>
    <definedName name="k_2" localSheetId="47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9" hidden="1">{"WEO",#N/A,FALSE,"T"}</definedName>
    <definedName name="k_2" localSheetId="71" hidden="1">{"WEO",#N/A,FALSE,"T"}</definedName>
    <definedName name="k_2" localSheetId="75" hidden="1">{"WEO",#N/A,FALSE,"T"}</definedName>
    <definedName name="k_2" localSheetId="84">{"WEO",#N/A,FALSE,"T"}</definedName>
    <definedName name="k_2" localSheetId="76" hidden="1">{"WEO",#N/A,FALSE,"T"}</definedName>
    <definedName name="k_2" localSheetId="77" hidden="1">{"WEO",#N/A,FALSE,"T"}</definedName>
    <definedName name="k_2" localSheetId="81" hidden="1">{"WEO",#N/A,FALSE,"T"}</definedName>
    <definedName name="k_2" localSheetId="82" hidden="1">{"WEO",#N/A,FALSE,"T"}</definedName>
    <definedName name="k_2" localSheetId="83">{"WEO",#N/A,FALSE,"T"}</definedName>
    <definedName name="k_2" localSheetId="64" hidden="1">{"WEO",#N/A,FALSE,"T"}</definedName>
    <definedName name="k_2" localSheetId="65" hidden="1">{"WEO",#N/A,FALSE,"T"}</definedName>
    <definedName name="k_2" localSheetId="87" hidden="1">{"WEO",#N/A,FALSE,"T"}</definedName>
    <definedName name="k_2" localSheetId="85" hidden="1">{"WEO",#N/A,FALSE,"T"}</definedName>
    <definedName name="k_2" localSheetId="86" hidden="1">{"WEO",#N/A,FALSE,"T"}</definedName>
    <definedName name="k_2" localSheetId="88" hidden="1">{"WEO",#N/A,FALSE,"T"}</definedName>
    <definedName name="k_2" localSheetId="89" hidden="1">{"WEO",#N/A,FALSE,"T"}</definedName>
    <definedName name="k_2" hidden="1">{"WEO",#N/A,FALSE,"T"}</definedName>
    <definedName name="KEND" localSheetId="12">#REF!</definedName>
    <definedName name="KEND" localSheetId="13">#REF!</definedName>
    <definedName name="KEND" localSheetId="14">#REF!</definedName>
    <definedName name="KEND" localSheetId="7">#REF!</definedName>
    <definedName name="KEND" localSheetId="8">#REF!</definedName>
    <definedName name="KEND" localSheetId="9">#REF!</definedName>
    <definedName name="KEND" localSheetId="11">#REF!</definedName>
    <definedName name="KEND" localSheetId="22">#REF!</definedName>
    <definedName name="KEND" localSheetId="32">#REF!</definedName>
    <definedName name="KEND" localSheetId="45">#REF!</definedName>
    <definedName name="KEND" localSheetId="47">#REF!</definedName>
    <definedName name="KEND" localSheetId="48">#REF!</definedName>
    <definedName name="KEND" localSheetId="53">#REF!</definedName>
    <definedName name="KEND" localSheetId="55">#REF!</definedName>
    <definedName name="KEND" localSheetId="58">#REF!</definedName>
    <definedName name="KEND" localSheetId="59">#REF!</definedName>
    <definedName name="KEND" localSheetId="60">#REF!</definedName>
    <definedName name="KEND" localSheetId="74">#REF!</definedName>
    <definedName name="KEND" localSheetId="66">#REF!</definedName>
    <definedName name="KEND" localSheetId="67">#REF!</definedName>
    <definedName name="KEND" localSheetId="69">#REF!</definedName>
    <definedName name="KEND" localSheetId="71">#REF!</definedName>
    <definedName name="KEND" localSheetId="73">#REF!</definedName>
    <definedName name="KEND" localSheetId="75">#REF!</definedName>
    <definedName name="KEND" localSheetId="84">#REF!</definedName>
    <definedName name="KEND" localSheetId="76">#REF!</definedName>
    <definedName name="KEND" localSheetId="77">#REF!</definedName>
    <definedName name="KEND" localSheetId="78">#REF!</definedName>
    <definedName name="KEND" localSheetId="81">#REF!</definedName>
    <definedName name="KEND" localSheetId="82">#REF!</definedName>
    <definedName name="KEND" localSheetId="83">#REF!</definedName>
    <definedName name="KEND" localSheetId="15">#REF!</definedName>
    <definedName name="KEND" localSheetId="18">#REF!</definedName>
    <definedName name="KEND" localSheetId="17">#REF!</definedName>
    <definedName name="KEND" localSheetId="64">#REF!</definedName>
    <definedName name="KEND" localSheetId="65">#REF!</definedName>
    <definedName name="KEND" localSheetId="87">#REF!</definedName>
    <definedName name="KEND" localSheetId="85">#REF!</definedName>
    <definedName name="KEND" localSheetId="86">#REF!</definedName>
    <definedName name="KEND" localSheetId="88">#REF!</definedName>
    <definedName name="KEND" localSheetId="89">#REF!</definedName>
    <definedName name="KEND">#REF!</definedName>
    <definedName name="khjkj" localSheetId="1" hidden="1">{#N/A,#N/A,FALSE,"т02бд"}</definedName>
    <definedName name="khjkj" localSheetId="12" hidden="1">{#N/A,#N/A,FALSE,"т02бд"}</definedName>
    <definedName name="khjkj" localSheetId="13" hidden="1">{#N/A,#N/A,FALSE,"т02бд"}</definedName>
    <definedName name="khjkj" localSheetId="7" hidden="1">{#N/A,#N/A,FALSE,"т02бд"}</definedName>
    <definedName name="khjkj" localSheetId="11" hidden="1">{#N/A,#N/A,FALSE,"т02бд"}</definedName>
    <definedName name="khjkj" localSheetId="39" hidden="1">{#N/A,#N/A,FALSE,"т02бд"}</definedName>
    <definedName name="khjkj" localSheetId="45" hidden="1">{#N/A,#N/A,FALSE,"т02бд"}</definedName>
    <definedName name="khjkj" localSheetId="47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9" hidden="1">{#N/A,#N/A,FALSE,"т02бд"}</definedName>
    <definedName name="khjkj" localSheetId="71" hidden="1">{#N/A,#N/A,FALSE,"т02бд"}</definedName>
    <definedName name="khjkj" localSheetId="75" hidden="1">{#N/A,#N/A,FALSE,"т02бд"}</definedName>
    <definedName name="khjkj" localSheetId="84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81" hidden="1">{#N/A,#N/A,FALSE,"т02бд"}</definedName>
    <definedName name="khjkj" localSheetId="82" hidden="1">{#N/A,#N/A,FALSE,"т02бд"}</definedName>
    <definedName name="khjkj" localSheetId="83">{#N/A,#N/A,FALSE,"т02бд"}</definedName>
    <definedName name="khjkj" localSheetId="64" hidden="1">{#N/A,#N/A,FALSE,"т02бд"}</definedName>
    <definedName name="khjkj" localSheetId="65" hidden="1">{#N/A,#N/A,FALSE,"т02бд"}</definedName>
    <definedName name="khjkj" localSheetId="87" hidden="1">{#N/A,#N/A,FALSE,"т02бд"}</definedName>
    <definedName name="khjkj" localSheetId="85" hidden="1">{#N/A,#N/A,FALSE,"т02бд"}</definedName>
    <definedName name="khjkj" localSheetId="86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hidden="1">{#N/A,#N/A,FALSE,"т02бд"}</definedName>
    <definedName name="kiki">{"'előző év december'!$A$2:$CP$214"}</definedName>
    <definedName name="kkjm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k" localSheetId="1" hidden="1">{#N/A,#N/A,FALSE,"т02бд"}</definedName>
    <definedName name="kkk" localSheetId="12" hidden="1">{#N/A,#N/A,FALSE,"т02бд"}</definedName>
    <definedName name="kkk" localSheetId="13" hidden="1">{#N/A,#N/A,FALSE,"т02бд"}</definedName>
    <definedName name="kkk" localSheetId="7" hidden="1">{#N/A,#N/A,FALSE,"т02бд"}</definedName>
    <definedName name="kkk" localSheetId="11" hidden="1">{#N/A,#N/A,FALSE,"т02бд"}</definedName>
    <definedName name="kkk" localSheetId="39" hidden="1">{#N/A,#N/A,FALSE,"т02бд"}</definedName>
    <definedName name="kkk" localSheetId="45" hidden="1">{#N/A,#N/A,FALSE,"т02бд"}</definedName>
    <definedName name="kkk" localSheetId="47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9" hidden="1">{#N/A,#N/A,FALSE,"т02бд"}</definedName>
    <definedName name="kkk" localSheetId="71" hidden="1">{#N/A,#N/A,FALSE,"т02бд"}</definedName>
    <definedName name="kkk" localSheetId="75" hidden="1">{#N/A,#N/A,FALSE,"т02бд"}</definedName>
    <definedName name="kkk" localSheetId="84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81" hidden="1">{#N/A,#N/A,FALSE,"т02бд"}</definedName>
    <definedName name="kkk" localSheetId="82" hidden="1">{#N/A,#N/A,FALSE,"т02бд"}</definedName>
    <definedName name="kkk" localSheetId="83">{#N/A,#N/A,FALSE,"т02бд"}</definedName>
    <definedName name="kkk" localSheetId="64" hidden="1">{#N/A,#N/A,FALSE,"т02бд"}</definedName>
    <definedName name="kkk" localSheetId="65" hidden="1">{#N/A,#N/A,FALSE,"т02бд"}</definedName>
    <definedName name="kkk" localSheetId="87" hidden="1">{#N/A,#N/A,FALSE,"т02бд"}</definedName>
    <definedName name="kkk" localSheetId="85" hidden="1">{#N/A,#N/A,FALSE,"т02бд"}</definedName>
    <definedName name="kkk" localSheetId="86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2" hidden="1">{#N/A,#N/A,FALSE,"т02бд"}</definedName>
    <definedName name="kkk_1" localSheetId="13" hidden="1">{#N/A,#N/A,FALSE,"т02бд"}</definedName>
    <definedName name="kkk_1" localSheetId="7" hidden="1">{#N/A,#N/A,FALSE,"т02бд"}</definedName>
    <definedName name="kkk_1" localSheetId="11" hidden="1">{#N/A,#N/A,FALSE,"т02бд"}</definedName>
    <definedName name="kkk_1" localSheetId="39" hidden="1">{#N/A,#N/A,FALSE,"т02бд"}</definedName>
    <definedName name="kkk_1" localSheetId="45" hidden="1">{#N/A,#N/A,FALSE,"т02бд"}</definedName>
    <definedName name="kkk_1" localSheetId="47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9" hidden="1">{#N/A,#N/A,FALSE,"т02бд"}</definedName>
    <definedName name="kkk_1" localSheetId="71" hidden="1">{#N/A,#N/A,FALSE,"т02бд"}</definedName>
    <definedName name="kkk_1" localSheetId="75" hidden="1">{#N/A,#N/A,FALSE,"т02бд"}</definedName>
    <definedName name="kkk_1" localSheetId="84">{#N/A,#N/A,FALSE,"т02бд"}</definedName>
    <definedName name="kkk_1" localSheetId="76" hidden="1">{#N/A,#N/A,FALSE,"т02бд"}</definedName>
    <definedName name="kkk_1" localSheetId="77" hidden="1">{#N/A,#N/A,FALSE,"т02бд"}</definedName>
    <definedName name="kkk_1" localSheetId="81" hidden="1">{#N/A,#N/A,FALSE,"т02бд"}</definedName>
    <definedName name="kkk_1" localSheetId="82" hidden="1">{#N/A,#N/A,FALSE,"т02бд"}</definedName>
    <definedName name="kkk_1" localSheetId="83">{#N/A,#N/A,FALSE,"т02бд"}</definedName>
    <definedName name="kkk_1" localSheetId="64" hidden="1">{#N/A,#N/A,FALSE,"т02бд"}</definedName>
    <definedName name="kkk_1" localSheetId="65" hidden="1">{#N/A,#N/A,FALSE,"т02бд"}</definedName>
    <definedName name="kkk_1" localSheetId="87" hidden="1">{#N/A,#N/A,FALSE,"т02бд"}</definedName>
    <definedName name="kkk_1" localSheetId="85" hidden="1">{#N/A,#N/A,FALSE,"т02бд"}</definedName>
    <definedName name="kkk_1" localSheetId="86" hidden="1">{#N/A,#N/A,FALSE,"т02бд"}</definedName>
    <definedName name="kkk_1" localSheetId="88" hidden="1">{#N/A,#N/A,FALSE,"т02бд"}</definedName>
    <definedName name="kkk_1" localSheetId="8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2" hidden="1">{#N/A,#N/A,FALSE,"т02бд"}</definedName>
    <definedName name="kkk_2" localSheetId="13" hidden="1">{#N/A,#N/A,FALSE,"т02бд"}</definedName>
    <definedName name="kkk_2" localSheetId="7" hidden="1">{#N/A,#N/A,FALSE,"т02бд"}</definedName>
    <definedName name="kkk_2" localSheetId="11" hidden="1">{#N/A,#N/A,FALSE,"т02бд"}</definedName>
    <definedName name="kkk_2" localSheetId="39" hidden="1">{#N/A,#N/A,FALSE,"т02бд"}</definedName>
    <definedName name="kkk_2" localSheetId="45" hidden="1">{#N/A,#N/A,FALSE,"т02бд"}</definedName>
    <definedName name="kkk_2" localSheetId="47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9" hidden="1">{#N/A,#N/A,FALSE,"т02бд"}</definedName>
    <definedName name="kkk_2" localSheetId="71" hidden="1">{#N/A,#N/A,FALSE,"т02бд"}</definedName>
    <definedName name="kkk_2" localSheetId="75" hidden="1">{#N/A,#N/A,FALSE,"т02бд"}</definedName>
    <definedName name="kkk_2" localSheetId="84">{#N/A,#N/A,FALSE,"т02бд"}</definedName>
    <definedName name="kkk_2" localSheetId="76" hidden="1">{#N/A,#N/A,FALSE,"т02бд"}</definedName>
    <definedName name="kkk_2" localSheetId="77" hidden="1">{#N/A,#N/A,FALSE,"т02бд"}</definedName>
    <definedName name="kkk_2" localSheetId="81" hidden="1">{#N/A,#N/A,FALSE,"т02бд"}</definedName>
    <definedName name="kkk_2" localSheetId="82" hidden="1">{#N/A,#N/A,FALSE,"т02бд"}</definedName>
    <definedName name="kkk_2" localSheetId="83">{#N/A,#N/A,FALSE,"т02бд"}</definedName>
    <definedName name="kkk_2" localSheetId="64" hidden="1">{#N/A,#N/A,FALSE,"т02бд"}</definedName>
    <definedName name="kkk_2" localSheetId="65" hidden="1">{#N/A,#N/A,FALSE,"т02бд"}</definedName>
    <definedName name="kkk_2" localSheetId="87" hidden="1">{#N/A,#N/A,FALSE,"т02бд"}</definedName>
    <definedName name="kkk_2" localSheetId="85" hidden="1">{#N/A,#N/A,FALSE,"т02бд"}</definedName>
    <definedName name="kkk_2" localSheetId="86" hidden="1">{#N/A,#N/A,FALSE,"т02бд"}</definedName>
    <definedName name="kkk_2" localSheetId="88" hidden="1">{#N/A,#N/A,FALSE,"т02бд"}</definedName>
    <definedName name="kkk_2" localSheetId="8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12" hidden="1">{#N/A,#N/A,FALSE,"т02бд"}</definedName>
    <definedName name="kkkkk" localSheetId="13" hidden="1">{#N/A,#N/A,FALSE,"т02бд"}</definedName>
    <definedName name="kkkkk" localSheetId="7" hidden="1">{#N/A,#N/A,FALSE,"т02бд"}</definedName>
    <definedName name="kkkkk" localSheetId="11" hidden="1">{#N/A,#N/A,FALSE,"т02бд"}</definedName>
    <definedName name="kkkkk" localSheetId="39" hidden="1">{#N/A,#N/A,FALSE,"т02бд"}</definedName>
    <definedName name="kkkkk" localSheetId="45" hidden="1">{#N/A,#N/A,FALSE,"т02бд"}</definedName>
    <definedName name="kkkkk" localSheetId="47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9" hidden="1">{#N/A,#N/A,FALSE,"т02бд"}</definedName>
    <definedName name="kkkkk" localSheetId="71" hidden="1">{#N/A,#N/A,FALSE,"т02бд"}</definedName>
    <definedName name="kkkkk" localSheetId="75" hidden="1">{#N/A,#N/A,FALSE,"т02бд"}</definedName>
    <definedName name="kkkkk" localSheetId="84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81" hidden="1">{#N/A,#N/A,FALSE,"т02бд"}</definedName>
    <definedName name="kkkkk" localSheetId="82" hidden="1">{#N/A,#N/A,FALSE,"т02бд"}</definedName>
    <definedName name="kkkkk" localSheetId="83">{#N/A,#N/A,FALSE,"т02бд"}</definedName>
    <definedName name="kkkkk" localSheetId="64" hidden="1">{#N/A,#N/A,FALSE,"т02бд"}</definedName>
    <definedName name="kkkkk" localSheetId="65" hidden="1">{#N/A,#N/A,FALSE,"т02бд"}</definedName>
    <definedName name="kkkkk" localSheetId="87" hidden="1">{#N/A,#N/A,FALSE,"т02бд"}</definedName>
    <definedName name="kkkkk" localSheetId="85" hidden="1">{#N/A,#N/A,FALSE,"т02бд"}</definedName>
    <definedName name="kkkkk" localSheetId="86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2" hidden="1">{#N/A,#N/A,FALSE,"т02бд"}</definedName>
    <definedName name="kkkkk_1" localSheetId="13" hidden="1">{#N/A,#N/A,FALSE,"т02бд"}</definedName>
    <definedName name="kkkkk_1" localSheetId="7" hidden="1">{#N/A,#N/A,FALSE,"т02бд"}</definedName>
    <definedName name="kkkkk_1" localSheetId="11" hidden="1">{#N/A,#N/A,FALSE,"т02бд"}</definedName>
    <definedName name="kkkkk_1" localSheetId="39" hidden="1">{#N/A,#N/A,FALSE,"т02бд"}</definedName>
    <definedName name="kkkkk_1" localSheetId="45" hidden="1">{#N/A,#N/A,FALSE,"т02бд"}</definedName>
    <definedName name="kkkkk_1" localSheetId="47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9" hidden="1">{#N/A,#N/A,FALSE,"т02бд"}</definedName>
    <definedName name="kkkkk_1" localSheetId="71" hidden="1">{#N/A,#N/A,FALSE,"т02бд"}</definedName>
    <definedName name="kkkkk_1" localSheetId="75" hidden="1">{#N/A,#N/A,FALSE,"т02бд"}</definedName>
    <definedName name="kkkkk_1" localSheetId="84">{#N/A,#N/A,FALSE,"т02бд"}</definedName>
    <definedName name="kkkkk_1" localSheetId="76" hidden="1">{#N/A,#N/A,FALSE,"т02бд"}</definedName>
    <definedName name="kkkkk_1" localSheetId="77" hidden="1">{#N/A,#N/A,FALSE,"т02бд"}</definedName>
    <definedName name="kkkkk_1" localSheetId="81" hidden="1">{#N/A,#N/A,FALSE,"т02бд"}</definedName>
    <definedName name="kkkkk_1" localSheetId="82" hidden="1">{#N/A,#N/A,FALSE,"т02бд"}</definedName>
    <definedName name="kkkkk_1" localSheetId="83">{#N/A,#N/A,FALSE,"т02бд"}</definedName>
    <definedName name="kkkkk_1" localSheetId="64" hidden="1">{#N/A,#N/A,FALSE,"т02бд"}</definedName>
    <definedName name="kkkkk_1" localSheetId="65" hidden="1">{#N/A,#N/A,FALSE,"т02бд"}</definedName>
    <definedName name="kkkkk_1" localSheetId="87" hidden="1">{#N/A,#N/A,FALSE,"т02бд"}</definedName>
    <definedName name="kkkkk_1" localSheetId="85" hidden="1">{#N/A,#N/A,FALSE,"т02бд"}</definedName>
    <definedName name="kkkkk_1" localSheetId="86" hidden="1">{#N/A,#N/A,FALSE,"т02бд"}</definedName>
    <definedName name="kkkkk_1" localSheetId="88" hidden="1">{#N/A,#N/A,FALSE,"т02бд"}</definedName>
    <definedName name="kkkkk_1" localSheetId="8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2" hidden="1">{#N/A,#N/A,FALSE,"т02бд"}</definedName>
    <definedName name="kkkkk_2" localSheetId="13" hidden="1">{#N/A,#N/A,FALSE,"т02бд"}</definedName>
    <definedName name="kkkkk_2" localSheetId="7" hidden="1">{#N/A,#N/A,FALSE,"т02бд"}</definedName>
    <definedName name="kkkkk_2" localSheetId="11" hidden="1">{#N/A,#N/A,FALSE,"т02бд"}</definedName>
    <definedName name="kkkkk_2" localSheetId="39" hidden="1">{#N/A,#N/A,FALSE,"т02бд"}</definedName>
    <definedName name="kkkkk_2" localSheetId="45" hidden="1">{#N/A,#N/A,FALSE,"т02бд"}</definedName>
    <definedName name="kkkkk_2" localSheetId="47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9" hidden="1">{#N/A,#N/A,FALSE,"т02бд"}</definedName>
    <definedName name="kkkkk_2" localSheetId="71" hidden="1">{#N/A,#N/A,FALSE,"т02бд"}</definedName>
    <definedName name="kkkkk_2" localSheetId="75" hidden="1">{#N/A,#N/A,FALSE,"т02бд"}</definedName>
    <definedName name="kkkkk_2" localSheetId="84">{#N/A,#N/A,FALSE,"т02бд"}</definedName>
    <definedName name="kkkkk_2" localSheetId="76" hidden="1">{#N/A,#N/A,FALSE,"т02бд"}</definedName>
    <definedName name="kkkkk_2" localSheetId="77" hidden="1">{#N/A,#N/A,FALSE,"т02бд"}</definedName>
    <definedName name="kkkkk_2" localSheetId="81" hidden="1">{#N/A,#N/A,FALSE,"т02бд"}</definedName>
    <definedName name="kkkkk_2" localSheetId="82" hidden="1">{#N/A,#N/A,FALSE,"т02бд"}</definedName>
    <definedName name="kkkkk_2" localSheetId="83">{#N/A,#N/A,FALSE,"т02бд"}</definedName>
    <definedName name="kkkkk_2" localSheetId="64" hidden="1">{#N/A,#N/A,FALSE,"т02бд"}</definedName>
    <definedName name="kkkkk_2" localSheetId="65" hidden="1">{#N/A,#N/A,FALSE,"т02бд"}</definedName>
    <definedName name="kkkkk_2" localSheetId="87" hidden="1">{#N/A,#N/A,FALSE,"т02бд"}</definedName>
    <definedName name="kkkkk_2" localSheetId="85" hidden="1">{#N/A,#N/A,FALSE,"т02бд"}</definedName>
    <definedName name="kkkkk_2" localSheetId="86" hidden="1">{#N/A,#N/A,FALSE,"т02бд"}</definedName>
    <definedName name="kkkkk_2" localSheetId="88" hidden="1">{#N/A,#N/A,FALSE,"т02бд"}</definedName>
    <definedName name="kkkkk_2" localSheetId="89" hidden="1">{#N/A,#N/A,FALSE,"т02бд"}</definedName>
    <definedName name="kkkkk_2" hidden="1">{#N/A,#N/A,FALSE,"т02бд"}</definedName>
    <definedName name="KMENU" localSheetId="12">#REF!</definedName>
    <definedName name="KMENU" localSheetId="13">#REF!</definedName>
    <definedName name="KMENU" localSheetId="14">#REF!</definedName>
    <definedName name="KMENU" localSheetId="7">#REF!</definedName>
    <definedName name="KMENU" localSheetId="8">#REF!</definedName>
    <definedName name="KMENU" localSheetId="9">#REF!</definedName>
    <definedName name="KMENU" localSheetId="11">#REF!</definedName>
    <definedName name="KMENU" localSheetId="22">#REF!</definedName>
    <definedName name="KMENU" localSheetId="32">#REF!</definedName>
    <definedName name="KMENU" localSheetId="45">#REF!</definedName>
    <definedName name="KMENU" localSheetId="47">#REF!</definedName>
    <definedName name="KMENU" localSheetId="48">#REF!</definedName>
    <definedName name="KMENU" localSheetId="53">#REF!</definedName>
    <definedName name="KMENU" localSheetId="55">#REF!</definedName>
    <definedName name="KMENU" localSheetId="58">#REF!</definedName>
    <definedName name="KMENU" localSheetId="59">#REF!</definedName>
    <definedName name="KMENU" localSheetId="60">#REF!</definedName>
    <definedName name="KMENU" localSheetId="74">#REF!</definedName>
    <definedName name="KMENU" localSheetId="66">#REF!</definedName>
    <definedName name="KMENU" localSheetId="67">#REF!</definedName>
    <definedName name="KMENU" localSheetId="69">#REF!</definedName>
    <definedName name="KMENU" localSheetId="71">#REF!</definedName>
    <definedName name="KMENU" localSheetId="73">#REF!</definedName>
    <definedName name="KMENU" localSheetId="75">#REF!</definedName>
    <definedName name="KMENU" localSheetId="84">#REF!</definedName>
    <definedName name="KMENU" localSheetId="76">#REF!</definedName>
    <definedName name="KMENU" localSheetId="77">#REF!</definedName>
    <definedName name="KMENU" localSheetId="78">#REF!</definedName>
    <definedName name="KMENU" localSheetId="81">#REF!</definedName>
    <definedName name="KMENU" localSheetId="82">#REF!</definedName>
    <definedName name="KMENU" localSheetId="83">#REF!</definedName>
    <definedName name="KMENU" localSheetId="15">#REF!</definedName>
    <definedName name="KMENU" localSheetId="18">#REF!</definedName>
    <definedName name="KMENU" localSheetId="17">#REF!</definedName>
    <definedName name="KMENU" localSheetId="64">#REF!</definedName>
    <definedName name="KMENU" localSheetId="65">#REF!</definedName>
    <definedName name="KMENU" localSheetId="87">#REF!</definedName>
    <definedName name="KMENU" localSheetId="85">#REF!</definedName>
    <definedName name="KMENU" localSheetId="86">#REF!</definedName>
    <definedName name="KMENU" localSheetId="88">#REF!</definedName>
    <definedName name="KMENU" localSheetId="89">#REF!</definedName>
    <definedName name="KMENU">#REF!</definedName>
    <definedName name="kr">OFFSET(#REF!,505,8,10000,1)</definedName>
    <definedName name="kraz" localSheetId="12">#REF!</definedName>
    <definedName name="kraz" localSheetId="13">#REF!</definedName>
    <definedName name="kraz" localSheetId="11">#REF!</definedName>
    <definedName name="kraz" localSheetId="45">#REF!</definedName>
    <definedName name="kraz" localSheetId="47">#REF!</definedName>
    <definedName name="kraz" localSheetId="55">#REF!</definedName>
    <definedName name="kraz" localSheetId="66">#REF!</definedName>
    <definedName name="kraz" localSheetId="67">#REF!</definedName>
    <definedName name="kraz" localSheetId="69">#REF!</definedName>
    <definedName name="kraz" localSheetId="71">#REF!</definedName>
    <definedName name="kraz" localSheetId="75">#REF!</definedName>
    <definedName name="kraz" localSheetId="77">#REF!</definedName>
    <definedName name="kraz" localSheetId="81">#REF!</definedName>
    <definedName name="kraz" localSheetId="64">#REF!</definedName>
    <definedName name="kraz" localSheetId="65">#REF!</definedName>
    <definedName name="kraz" localSheetId="87">#REF!</definedName>
    <definedName name="kraz" localSheetId="85">#REF!</definedName>
    <definedName name="kraz" localSheetId="86">#REF!</definedName>
    <definedName name="kraz" localSheetId="88">#REF!</definedName>
    <definedName name="kraz" localSheetId="89">#REF!</definedName>
    <definedName name="kraz">#REF!</definedName>
    <definedName name="kulker">{"'előző év december'!$A$2:$CP$214"}</definedName>
    <definedName name="kurs2001" localSheetId="45">'[10]2001'!$C$2:$AO$378</definedName>
    <definedName name="kurs2001" localSheetId="47">'[10]2001'!$C$2:$AO$378</definedName>
    <definedName name="kurs2001" localSheetId="75">#REF!</definedName>
    <definedName name="kurs2001" localSheetId="77">#REF!</definedName>
    <definedName name="kurs2001" localSheetId="81">#REF!</definedName>
    <definedName name="kurs2001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KZT">#REF!</definedName>
    <definedName name="l">#REF!</definedName>
    <definedName name="lang" localSheetId="12">#REF!</definedName>
    <definedName name="lang" localSheetId="13">#REF!</definedName>
    <definedName name="lang" localSheetId="14">#REF!</definedName>
    <definedName name="lang" localSheetId="7">#REF!</definedName>
    <definedName name="lang" localSheetId="8">#REF!</definedName>
    <definedName name="lang" localSheetId="9">#REF!</definedName>
    <definedName name="lang" localSheetId="11">#REF!</definedName>
    <definedName name="lang" localSheetId="22">#REF!</definedName>
    <definedName name="lang" localSheetId="32">#REF!</definedName>
    <definedName name="lang" localSheetId="45">#REF!</definedName>
    <definedName name="lang" localSheetId="47">#REF!</definedName>
    <definedName name="lang" localSheetId="48">#REF!</definedName>
    <definedName name="lang" localSheetId="53">#REF!</definedName>
    <definedName name="lang" localSheetId="55">#REF!</definedName>
    <definedName name="lang" localSheetId="58">#REF!</definedName>
    <definedName name="lang" localSheetId="59">#REF!</definedName>
    <definedName name="lang" localSheetId="60">#REF!</definedName>
    <definedName name="lang" localSheetId="74">#REF!</definedName>
    <definedName name="lang" localSheetId="66">#REF!</definedName>
    <definedName name="lang" localSheetId="67">#REF!</definedName>
    <definedName name="lang" localSheetId="69">#REF!</definedName>
    <definedName name="lang" localSheetId="71">#REF!</definedName>
    <definedName name="lang" localSheetId="73">#REF!</definedName>
    <definedName name="lang" localSheetId="75">#REF!</definedName>
    <definedName name="Lang" localSheetId="84">#REF!</definedName>
    <definedName name="lang" localSheetId="76">#REF!</definedName>
    <definedName name="lang" localSheetId="77">#REF!</definedName>
    <definedName name="lang" localSheetId="78">#REF!</definedName>
    <definedName name="lang" localSheetId="81">#REF!</definedName>
    <definedName name="lang" localSheetId="82">#REF!</definedName>
    <definedName name="Lang" localSheetId="83">#REF!</definedName>
    <definedName name="lang" localSheetId="15">#REF!</definedName>
    <definedName name="lang" localSheetId="18">#REF!</definedName>
    <definedName name="lang" localSheetId="17">#REF!</definedName>
    <definedName name="lang" localSheetId="64">#REF!</definedName>
    <definedName name="lang" localSheetId="65">#REF!</definedName>
    <definedName name="lang" localSheetId="87">#REF!</definedName>
    <definedName name="lang" localSheetId="85">#REF!</definedName>
    <definedName name="lang" localSheetId="86">#REF!</definedName>
    <definedName name="lang" localSheetId="88">#REF!</definedName>
    <definedName name="lang" localSheetId="89">#REF!</definedName>
    <definedName name="lang">#REF!</definedName>
    <definedName name="limcount">2</definedName>
    <definedName name="LINE1_CURR" localSheetId="12">#REF!</definedName>
    <definedName name="LINE1_CURR" localSheetId="13">#REF!</definedName>
    <definedName name="LINE1_CURR" localSheetId="11">#REF!</definedName>
    <definedName name="LINE1_CURR" localSheetId="45">#REF!</definedName>
    <definedName name="LINE1_CURR" localSheetId="47">#REF!</definedName>
    <definedName name="LINE1_CURR" localSheetId="55">#REF!</definedName>
    <definedName name="LINE1_CURR" localSheetId="66">#REF!</definedName>
    <definedName name="LINE1_CURR" localSheetId="67">#REF!</definedName>
    <definedName name="LINE1_CURR" localSheetId="69">#REF!</definedName>
    <definedName name="LINE1_CURR" localSheetId="71">#REF!</definedName>
    <definedName name="LINE1_CURR" localSheetId="75">#REF!</definedName>
    <definedName name="LINE1_CURR" localSheetId="77">#REF!</definedName>
    <definedName name="LINE1_CURR" localSheetId="81">#REF!</definedName>
    <definedName name="LINE1_CURR" localSheetId="64">#REF!</definedName>
    <definedName name="LINE1_CURR" localSheetId="65">#REF!</definedName>
    <definedName name="LINE1_CURR" localSheetId="87">#REF!</definedName>
    <definedName name="LINE1_CURR" localSheetId="85">#REF!</definedName>
    <definedName name="LINE1_CURR" localSheetId="86">#REF!</definedName>
    <definedName name="LINE1_CURR" localSheetId="88">#REF!</definedName>
    <definedName name="LINE1_CURR" localSheetId="89">#REF!</definedName>
    <definedName name="LINE1_CURR">#REF!</definedName>
    <definedName name="LINE2_DAY_TOTAL" localSheetId="12">#REF!</definedName>
    <definedName name="LINE2_DAY_TOTAL" localSheetId="13">#REF!</definedName>
    <definedName name="LINE2_DAY_TOTAL" localSheetId="11">#REF!</definedName>
    <definedName name="LINE2_DAY_TOTAL" localSheetId="55">#REF!</definedName>
    <definedName name="LINE2_DAY_TOTAL" localSheetId="66">#REF!</definedName>
    <definedName name="LINE2_DAY_TOTAL" localSheetId="67">#REF!</definedName>
    <definedName name="LINE2_DAY_TOTAL" localSheetId="69">#REF!</definedName>
    <definedName name="LINE2_DAY_TOTAL" localSheetId="71">#REF!</definedName>
    <definedName name="LINE2_DAY_TOTAL" localSheetId="75">#REF!</definedName>
    <definedName name="LINE2_DAY_TOTAL" localSheetId="77">#REF!</definedName>
    <definedName name="LINE2_DAY_TOTAL" localSheetId="81">#REF!</definedName>
    <definedName name="LINE2_DAY_TOTAL" localSheetId="64">#REF!</definedName>
    <definedName name="LINE2_DAY_TOTAL" localSheetId="65">#REF!</definedName>
    <definedName name="LINE2_DAY_TOTAL" localSheetId="87">#REF!</definedName>
    <definedName name="LINE2_DAY_TOTAL" localSheetId="85">#REF!</definedName>
    <definedName name="LINE2_DAY_TOTAL" localSheetId="86">#REF!</definedName>
    <definedName name="LINE2_DAY_TOTAL" localSheetId="88">#REF!</definedName>
    <definedName name="LINE2_DAY_TOTAL" localSheetId="89">#REF!</definedName>
    <definedName name="LINE2_DAY_TOTAL">#REF!</definedName>
    <definedName name="LINE3_DAY" localSheetId="12">#REF!</definedName>
    <definedName name="LINE3_DAY" localSheetId="13">#REF!</definedName>
    <definedName name="LINE3_DAY" localSheetId="11">#REF!</definedName>
    <definedName name="LINE3_DAY" localSheetId="55">#REF!</definedName>
    <definedName name="LINE3_DAY" localSheetId="66">#REF!</definedName>
    <definedName name="LINE3_DAY" localSheetId="67">#REF!</definedName>
    <definedName name="LINE3_DAY" localSheetId="69">#REF!</definedName>
    <definedName name="LINE3_DAY" localSheetId="71">#REF!</definedName>
    <definedName name="LINE3_DAY" localSheetId="75">#REF!</definedName>
    <definedName name="LINE3_DAY" localSheetId="77">#REF!</definedName>
    <definedName name="LINE3_DAY" localSheetId="81">#REF!</definedName>
    <definedName name="LINE3_DAY" localSheetId="64">#REF!</definedName>
    <definedName name="LINE3_DAY" localSheetId="65">#REF!</definedName>
    <definedName name="LINE3_DAY" localSheetId="87">#REF!</definedName>
    <definedName name="LINE3_DAY" localSheetId="85">#REF!</definedName>
    <definedName name="LINE3_DAY" localSheetId="86">#REF!</definedName>
    <definedName name="LINE3_DAY" localSheetId="88">#REF!</definedName>
    <definedName name="LINE3_DAY" localSheetId="89">#REF!</definedName>
    <definedName name="LINE3_DAY">#REF!</definedName>
    <definedName name="LINE4_DAY_TOT" localSheetId="12">#REF!</definedName>
    <definedName name="LINE4_DAY_TOT" localSheetId="13">#REF!</definedName>
    <definedName name="LINE4_DAY_TOT" localSheetId="11">#REF!</definedName>
    <definedName name="LINE4_DAY_TOT" localSheetId="55">#REF!</definedName>
    <definedName name="LINE4_DAY_TOT" localSheetId="66">#REF!</definedName>
    <definedName name="LINE4_DAY_TOT" localSheetId="67">#REF!</definedName>
    <definedName name="LINE4_DAY_TOT" localSheetId="69">#REF!</definedName>
    <definedName name="LINE4_DAY_TOT" localSheetId="71">#REF!</definedName>
    <definedName name="LINE4_DAY_TOT" localSheetId="75">#REF!</definedName>
    <definedName name="LINE4_DAY_TOT" localSheetId="77">#REF!</definedName>
    <definedName name="LINE4_DAY_TOT" localSheetId="81">#REF!</definedName>
    <definedName name="LINE4_DAY_TOT" localSheetId="64">#REF!</definedName>
    <definedName name="LINE4_DAY_TOT" localSheetId="65">#REF!</definedName>
    <definedName name="LINE4_DAY_TOT" localSheetId="87">#REF!</definedName>
    <definedName name="LINE4_DAY_TOT" localSheetId="85">#REF!</definedName>
    <definedName name="LINE4_DAY_TOT" localSheetId="86">#REF!</definedName>
    <definedName name="LINE4_DAY_TOT" localSheetId="88">#REF!</definedName>
    <definedName name="LINE4_DAY_TOT" localSheetId="89">#REF!</definedName>
    <definedName name="LINE4_DAY_TOT">#REF!</definedName>
    <definedName name="LINE4_DAY_TOT1" localSheetId="12">#REF!</definedName>
    <definedName name="LINE4_DAY_TOT1" localSheetId="13">#REF!</definedName>
    <definedName name="LINE4_DAY_TOT1" localSheetId="11">#REF!</definedName>
    <definedName name="LINE4_DAY_TOT1" localSheetId="55">#REF!</definedName>
    <definedName name="LINE4_DAY_TOT1" localSheetId="66">#REF!</definedName>
    <definedName name="LINE4_DAY_TOT1" localSheetId="67">#REF!</definedName>
    <definedName name="LINE4_DAY_TOT1" localSheetId="69">#REF!</definedName>
    <definedName name="LINE4_DAY_TOT1" localSheetId="71">#REF!</definedName>
    <definedName name="LINE4_DAY_TOT1" localSheetId="75">#REF!</definedName>
    <definedName name="LINE4_DAY_TOT1" localSheetId="77">#REF!</definedName>
    <definedName name="LINE4_DAY_TOT1" localSheetId="81">#REF!</definedName>
    <definedName name="LINE4_DAY_TOT1" localSheetId="64">#REF!</definedName>
    <definedName name="LINE4_DAY_TOT1" localSheetId="65">#REF!</definedName>
    <definedName name="LINE4_DAY_TOT1" localSheetId="87">#REF!</definedName>
    <definedName name="LINE4_DAY_TOT1" localSheetId="85">#REF!</definedName>
    <definedName name="LINE4_DAY_TOT1" localSheetId="86">#REF!</definedName>
    <definedName name="LINE4_DAY_TOT1" localSheetId="88">#REF!</definedName>
    <definedName name="LINE4_DAY_TOT1" localSheetId="89">#REF!</definedName>
    <definedName name="LINE4_DAY_TOT1">#REF!</definedName>
    <definedName name="LINE4_DAY_TOT2" localSheetId="12">#REF!</definedName>
    <definedName name="LINE4_DAY_TOT2" localSheetId="13">#REF!</definedName>
    <definedName name="LINE4_DAY_TOT2" localSheetId="11">#REF!</definedName>
    <definedName name="LINE4_DAY_TOT2" localSheetId="55">#REF!</definedName>
    <definedName name="LINE4_DAY_TOT2" localSheetId="66">#REF!</definedName>
    <definedName name="LINE4_DAY_TOT2" localSheetId="67">#REF!</definedName>
    <definedName name="LINE4_DAY_TOT2" localSheetId="69">#REF!</definedName>
    <definedName name="LINE4_DAY_TOT2" localSheetId="71">#REF!</definedName>
    <definedName name="LINE4_DAY_TOT2" localSheetId="75">#REF!</definedName>
    <definedName name="LINE4_DAY_TOT2" localSheetId="77">#REF!</definedName>
    <definedName name="LINE4_DAY_TOT2" localSheetId="81">#REF!</definedName>
    <definedName name="LINE4_DAY_TOT2" localSheetId="64">#REF!</definedName>
    <definedName name="LINE4_DAY_TOT2" localSheetId="65">#REF!</definedName>
    <definedName name="LINE4_DAY_TOT2" localSheetId="87">#REF!</definedName>
    <definedName name="LINE4_DAY_TOT2" localSheetId="85">#REF!</definedName>
    <definedName name="LINE4_DAY_TOT2" localSheetId="86">#REF!</definedName>
    <definedName name="LINE4_DAY_TOT2" localSheetId="88">#REF!</definedName>
    <definedName name="LINE4_DAY_TOT2" localSheetId="89">#REF!</definedName>
    <definedName name="LINE4_DAY_TOT2">#REF!</definedName>
    <definedName name="LINE5_MONTH" localSheetId="12">#REF!</definedName>
    <definedName name="LINE5_MONTH" localSheetId="13">#REF!</definedName>
    <definedName name="LINE5_MONTH" localSheetId="11">#REF!</definedName>
    <definedName name="LINE5_MONTH" localSheetId="55">#REF!</definedName>
    <definedName name="LINE5_MONTH" localSheetId="66">#REF!</definedName>
    <definedName name="LINE5_MONTH" localSheetId="67">#REF!</definedName>
    <definedName name="LINE5_MONTH" localSheetId="69">#REF!</definedName>
    <definedName name="LINE5_MONTH" localSheetId="71">#REF!</definedName>
    <definedName name="LINE5_MONTH" localSheetId="75">#REF!</definedName>
    <definedName name="LINE5_MONTH" localSheetId="77">#REF!</definedName>
    <definedName name="LINE5_MONTH" localSheetId="81">#REF!</definedName>
    <definedName name="LINE5_MONTH" localSheetId="64">#REF!</definedName>
    <definedName name="LINE5_MONTH" localSheetId="65">#REF!</definedName>
    <definedName name="LINE5_MONTH" localSheetId="87">#REF!</definedName>
    <definedName name="LINE5_MONTH" localSheetId="85">#REF!</definedName>
    <definedName name="LINE5_MONTH" localSheetId="86">#REF!</definedName>
    <definedName name="LINE5_MONTH" localSheetId="88">#REF!</definedName>
    <definedName name="LINE5_MONTH" localSheetId="89">#REF!</definedName>
    <definedName name="LINE5_MONTH">#REF!</definedName>
    <definedName name="LINE6_MONTH_TOT" localSheetId="12">#REF!</definedName>
    <definedName name="LINE6_MONTH_TOT" localSheetId="13">#REF!</definedName>
    <definedName name="LINE6_MONTH_TOT" localSheetId="11">#REF!</definedName>
    <definedName name="LINE6_MONTH_TOT" localSheetId="55">#REF!</definedName>
    <definedName name="LINE6_MONTH_TOT" localSheetId="66">#REF!</definedName>
    <definedName name="LINE6_MONTH_TOT" localSheetId="67">#REF!</definedName>
    <definedName name="LINE6_MONTH_TOT" localSheetId="69">#REF!</definedName>
    <definedName name="LINE6_MONTH_TOT" localSheetId="71">#REF!</definedName>
    <definedName name="LINE6_MONTH_TOT" localSheetId="75">#REF!</definedName>
    <definedName name="LINE6_MONTH_TOT" localSheetId="77">#REF!</definedName>
    <definedName name="LINE6_MONTH_TOT" localSheetId="81">#REF!</definedName>
    <definedName name="LINE6_MONTH_TOT" localSheetId="64">#REF!</definedName>
    <definedName name="LINE6_MONTH_TOT" localSheetId="65">#REF!</definedName>
    <definedName name="LINE6_MONTH_TOT" localSheetId="87">#REF!</definedName>
    <definedName name="LINE6_MONTH_TOT" localSheetId="85">#REF!</definedName>
    <definedName name="LINE6_MONTH_TOT" localSheetId="86">#REF!</definedName>
    <definedName name="LINE6_MONTH_TOT" localSheetId="88">#REF!</definedName>
    <definedName name="LINE6_MONTH_TOT" localSheetId="89">#REF!</definedName>
    <definedName name="LINE6_MONTH_TOT">#REF!</definedName>
    <definedName name="LINE7_YEAR" localSheetId="12">#REF!</definedName>
    <definedName name="LINE7_YEAR" localSheetId="13">#REF!</definedName>
    <definedName name="LINE7_YEAR" localSheetId="11">#REF!</definedName>
    <definedName name="LINE7_YEAR" localSheetId="55">#REF!</definedName>
    <definedName name="LINE7_YEAR" localSheetId="66">#REF!</definedName>
    <definedName name="LINE7_YEAR" localSheetId="67">#REF!</definedName>
    <definedName name="LINE7_YEAR" localSheetId="69">#REF!</definedName>
    <definedName name="LINE7_YEAR" localSheetId="71">#REF!</definedName>
    <definedName name="LINE7_YEAR" localSheetId="75">#REF!</definedName>
    <definedName name="LINE7_YEAR" localSheetId="77">#REF!</definedName>
    <definedName name="LINE7_YEAR" localSheetId="81">#REF!</definedName>
    <definedName name="LINE7_YEAR" localSheetId="64">#REF!</definedName>
    <definedName name="LINE7_YEAR" localSheetId="65">#REF!</definedName>
    <definedName name="LINE7_YEAR" localSheetId="87">#REF!</definedName>
    <definedName name="LINE7_YEAR" localSheetId="85">#REF!</definedName>
    <definedName name="LINE7_YEAR" localSheetId="86">#REF!</definedName>
    <definedName name="LINE7_YEAR" localSheetId="88">#REF!</definedName>
    <definedName name="LINE7_YEAR" localSheetId="89">#REF!</definedName>
    <definedName name="LINE7_YEAR">#REF!</definedName>
    <definedName name="LINE8_YEAR_TOT" localSheetId="12">#REF!</definedName>
    <definedName name="LINE8_YEAR_TOT" localSheetId="13">#REF!</definedName>
    <definedName name="LINE8_YEAR_TOT" localSheetId="11">#REF!</definedName>
    <definedName name="LINE8_YEAR_TOT" localSheetId="55">#REF!</definedName>
    <definedName name="LINE8_YEAR_TOT" localSheetId="66">#REF!</definedName>
    <definedName name="LINE8_YEAR_TOT" localSheetId="67">#REF!</definedName>
    <definedName name="LINE8_YEAR_TOT" localSheetId="69">#REF!</definedName>
    <definedName name="LINE8_YEAR_TOT" localSheetId="71">#REF!</definedName>
    <definedName name="LINE8_YEAR_TOT" localSheetId="75">#REF!</definedName>
    <definedName name="LINE8_YEAR_TOT" localSheetId="77">#REF!</definedName>
    <definedName name="LINE8_YEAR_TOT" localSheetId="81">#REF!</definedName>
    <definedName name="LINE8_YEAR_TOT" localSheetId="64">#REF!</definedName>
    <definedName name="LINE8_YEAR_TOT" localSheetId="65">#REF!</definedName>
    <definedName name="LINE8_YEAR_TOT" localSheetId="87">#REF!</definedName>
    <definedName name="LINE8_YEAR_TOT" localSheetId="85">#REF!</definedName>
    <definedName name="LINE8_YEAR_TOT" localSheetId="86">#REF!</definedName>
    <definedName name="LINE8_YEAR_TOT" localSheetId="88">#REF!</definedName>
    <definedName name="LINE8_YEAR_TOT" localSheetId="89">#REF!</definedName>
    <definedName name="LINE8_YEAR_TOT">#REF!</definedName>
    <definedName name="LINE9_ALL_ALL" localSheetId="12">#REF!</definedName>
    <definedName name="LINE9_ALL_ALL" localSheetId="13">#REF!</definedName>
    <definedName name="LINE9_ALL_ALL" localSheetId="11">#REF!</definedName>
    <definedName name="LINE9_ALL_ALL" localSheetId="55">#REF!</definedName>
    <definedName name="LINE9_ALL_ALL" localSheetId="66">#REF!</definedName>
    <definedName name="LINE9_ALL_ALL" localSheetId="67">#REF!</definedName>
    <definedName name="LINE9_ALL_ALL" localSheetId="69">#REF!</definedName>
    <definedName name="LINE9_ALL_ALL" localSheetId="71">#REF!</definedName>
    <definedName name="LINE9_ALL_ALL" localSheetId="75">#REF!</definedName>
    <definedName name="LINE9_ALL_ALL" localSheetId="77">#REF!</definedName>
    <definedName name="LINE9_ALL_ALL" localSheetId="81">#REF!</definedName>
    <definedName name="LINE9_ALL_ALL" localSheetId="64">#REF!</definedName>
    <definedName name="LINE9_ALL_ALL" localSheetId="65">#REF!</definedName>
    <definedName name="LINE9_ALL_ALL" localSheetId="87">#REF!</definedName>
    <definedName name="LINE9_ALL_ALL" localSheetId="85">#REF!</definedName>
    <definedName name="LINE9_ALL_ALL" localSheetId="86">#REF!</definedName>
    <definedName name="LINE9_ALL_ALL" localSheetId="88">#REF!</definedName>
    <definedName name="LINE9_ALL_ALL" localSheetId="89">#REF!</definedName>
    <definedName name="LINE9_ALL_ALL">#REF!</definedName>
    <definedName name="liquidity_reserve" localSheetId="12">#REF!</definedName>
    <definedName name="liquidity_reserve" localSheetId="13">#REF!</definedName>
    <definedName name="liquidity_reserve" localSheetId="14">#REF!</definedName>
    <definedName name="liquidity_reserve" localSheetId="7">#REF!</definedName>
    <definedName name="liquidity_reserve" localSheetId="8">#REF!</definedName>
    <definedName name="liquidity_reserve" localSheetId="9">#REF!</definedName>
    <definedName name="liquidity_reserve" localSheetId="11">#REF!</definedName>
    <definedName name="liquidity_reserve" localSheetId="22">#REF!</definedName>
    <definedName name="liquidity_reserve" localSheetId="32">#REF!</definedName>
    <definedName name="liquidity_reserve" localSheetId="48">#REF!</definedName>
    <definedName name="liquidity_reserve" localSheetId="53">#REF!</definedName>
    <definedName name="liquidity_reserve" localSheetId="55">#REF!</definedName>
    <definedName name="liquidity_reserve" localSheetId="58">#REF!</definedName>
    <definedName name="liquidity_reserve" localSheetId="59">#REF!</definedName>
    <definedName name="liquidity_reserve" localSheetId="60">#REF!</definedName>
    <definedName name="liquidity_reserve" localSheetId="74">#REF!</definedName>
    <definedName name="liquidity_reserve" localSheetId="66">#REF!</definedName>
    <definedName name="liquidity_reserve" localSheetId="67">#REF!</definedName>
    <definedName name="liquidity_reserve" localSheetId="69">#REF!</definedName>
    <definedName name="liquidity_reserve" localSheetId="71">#REF!</definedName>
    <definedName name="liquidity_reserve" localSheetId="73">#REF!</definedName>
    <definedName name="liquidity_reserve" localSheetId="75">#REF!</definedName>
    <definedName name="liquidity_reserve" localSheetId="84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81">#REF!</definedName>
    <definedName name="liquidity_reserve" localSheetId="82">#REF!</definedName>
    <definedName name="liquidity_reserve" localSheetId="83">#REF!</definedName>
    <definedName name="liquidity_reserve" localSheetId="15">#REF!</definedName>
    <definedName name="liquidity_reserve" localSheetId="18">#REF!</definedName>
    <definedName name="liquidity_reserve" localSheetId="17">#REF!</definedName>
    <definedName name="liquidity_reserve" localSheetId="64">#REF!</definedName>
    <definedName name="liquidity_reserve" localSheetId="65">#REF!</definedName>
    <definedName name="liquidity_reserve" localSheetId="87">#REF!</definedName>
    <definedName name="liquidity_reserve" localSheetId="85">#REF!</definedName>
    <definedName name="liquidity_reserve" localSheetId="86">#REF!</definedName>
    <definedName name="liquidity_reserve" localSheetId="88">#REF!</definedName>
    <definedName name="liquidity_reserve" localSheetId="89">#REF!</definedName>
    <definedName name="liquidity_reserve">#REF!</definedName>
    <definedName name="List2" localSheetId="7">[5]Instructions!$B$71:$B$152</definedName>
    <definedName name="List2" localSheetId="45">[5]Instructions!$B$71:$B$152</definedName>
    <definedName name="List2" localSheetId="47">[5]Instructions!$B$71:$B$152</definedName>
    <definedName name="List2" localSheetId="69">#REF!</definedName>
    <definedName name="List2" localSheetId="73">#REF!</definedName>
    <definedName name="List2">#REF!</definedName>
    <definedName name="lk" localSheetId="1" hidden="1">{#N/A,#N/A,FALSE,"т02бд"}</definedName>
    <definedName name="lk" localSheetId="12" hidden="1">{#N/A,#N/A,FALSE,"т02бд"}</definedName>
    <definedName name="lk" localSheetId="13" hidden="1">{#N/A,#N/A,FALSE,"т02бд"}</definedName>
    <definedName name="lk" localSheetId="7" hidden="1">{#N/A,#N/A,FALSE,"т02бд"}</definedName>
    <definedName name="lk" localSheetId="11" hidden="1">{#N/A,#N/A,FALSE,"т02бд"}</definedName>
    <definedName name="lk" localSheetId="39" hidden="1">{#N/A,#N/A,FALSE,"т02бд"}</definedName>
    <definedName name="lk" localSheetId="45" hidden="1">{#N/A,#N/A,FALSE,"т02бд"}</definedName>
    <definedName name="lk" localSheetId="47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9" hidden="1">{#N/A,#N/A,FALSE,"т02бд"}</definedName>
    <definedName name="lk" localSheetId="71" hidden="1">{#N/A,#N/A,FALSE,"т02бд"}</definedName>
    <definedName name="lk" localSheetId="75" hidden="1">{#N/A,#N/A,FALSE,"т02бд"}</definedName>
    <definedName name="lk" localSheetId="84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81" hidden="1">{#N/A,#N/A,FALSE,"т02бд"}</definedName>
    <definedName name="lk" localSheetId="82" hidden="1">{#N/A,#N/A,FALSE,"т02бд"}</definedName>
    <definedName name="lk" localSheetId="83">{#N/A,#N/A,FALSE,"т02бд"}</definedName>
    <definedName name="lk" localSheetId="64" hidden="1">{#N/A,#N/A,FALSE,"т02бд"}</definedName>
    <definedName name="lk" localSheetId="65" hidden="1">{#N/A,#N/A,FALSE,"т02бд"}</definedName>
    <definedName name="lk" localSheetId="87" hidden="1">{#N/A,#N/A,FALSE,"т02бд"}</definedName>
    <definedName name="lk" localSheetId="85" hidden="1">{#N/A,#N/A,FALSE,"т02бд"}</definedName>
    <definedName name="lk" localSheetId="86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2" hidden="1">{#N/A,#N/A,FALSE,"т02бд"}</definedName>
    <definedName name="lk_1" localSheetId="13" hidden="1">{#N/A,#N/A,FALSE,"т02бд"}</definedName>
    <definedName name="lk_1" localSheetId="7" hidden="1">{#N/A,#N/A,FALSE,"т02бд"}</definedName>
    <definedName name="lk_1" localSheetId="11" hidden="1">{#N/A,#N/A,FALSE,"т02бд"}</definedName>
    <definedName name="lk_1" localSheetId="39" hidden="1">{#N/A,#N/A,FALSE,"т02бд"}</definedName>
    <definedName name="lk_1" localSheetId="45" hidden="1">{#N/A,#N/A,FALSE,"т02бд"}</definedName>
    <definedName name="lk_1" localSheetId="47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9" hidden="1">{#N/A,#N/A,FALSE,"т02бд"}</definedName>
    <definedName name="lk_1" localSheetId="71" hidden="1">{#N/A,#N/A,FALSE,"т02бд"}</definedName>
    <definedName name="lk_1" localSheetId="75" hidden="1">{#N/A,#N/A,FALSE,"т02бд"}</definedName>
    <definedName name="lk_1" localSheetId="84">{#N/A,#N/A,FALSE,"т02бд"}</definedName>
    <definedName name="lk_1" localSheetId="76" hidden="1">{#N/A,#N/A,FALSE,"т02бд"}</definedName>
    <definedName name="lk_1" localSheetId="77" hidden="1">{#N/A,#N/A,FALSE,"т02бд"}</definedName>
    <definedName name="lk_1" localSheetId="81" hidden="1">{#N/A,#N/A,FALSE,"т02бд"}</definedName>
    <definedName name="lk_1" localSheetId="82" hidden="1">{#N/A,#N/A,FALSE,"т02бд"}</definedName>
    <definedName name="lk_1" localSheetId="83">{#N/A,#N/A,FALSE,"т02бд"}</definedName>
    <definedName name="lk_1" localSheetId="64" hidden="1">{#N/A,#N/A,FALSE,"т02бд"}</definedName>
    <definedName name="lk_1" localSheetId="65" hidden="1">{#N/A,#N/A,FALSE,"т02бд"}</definedName>
    <definedName name="lk_1" localSheetId="87" hidden="1">{#N/A,#N/A,FALSE,"т02бд"}</definedName>
    <definedName name="lk_1" localSheetId="85" hidden="1">{#N/A,#N/A,FALSE,"т02бд"}</definedName>
    <definedName name="lk_1" localSheetId="86" hidden="1">{#N/A,#N/A,FALSE,"т02бд"}</definedName>
    <definedName name="lk_1" localSheetId="88" hidden="1">{#N/A,#N/A,FALSE,"т02бд"}</definedName>
    <definedName name="lk_1" localSheetId="8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2" hidden="1">{#N/A,#N/A,FALSE,"т02бд"}</definedName>
    <definedName name="lk_2" localSheetId="13" hidden="1">{#N/A,#N/A,FALSE,"т02бд"}</definedName>
    <definedName name="lk_2" localSheetId="7" hidden="1">{#N/A,#N/A,FALSE,"т02бд"}</definedName>
    <definedName name="lk_2" localSheetId="11" hidden="1">{#N/A,#N/A,FALSE,"т02бд"}</definedName>
    <definedName name="lk_2" localSheetId="39" hidden="1">{#N/A,#N/A,FALSE,"т02бд"}</definedName>
    <definedName name="lk_2" localSheetId="45" hidden="1">{#N/A,#N/A,FALSE,"т02бд"}</definedName>
    <definedName name="lk_2" localSheetId="47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9" hidden="1">{#N/A,#N/A,FALSE,"т02бд"}</definedName>
    <definedName name="lk_2" localSheetId="71" hidden="1">{#N/A,#N/A,FALSE,"т02бд"}</definedName>
    <definedName name="lk_2" localSheetId="75" hidden="1">{#N/A,#N/A,FALSE,"т02бд"}</definedName>
    <definedName name="lk_2" localSheetId="84">{#N/A,#N/A,FALSE,"т02бд"}</definedName>
    <definedName name="lk_2" localSheetId="76" hidden="1">{#N/A,#N/A,FALSE,"т02бд"}</definedName>
    <definedName name="lk_2" localSheetId="77" hidden="1">{#N/A,#N/A,FALSE,"т02бд"}</definedName>
    <definedName name="lk_2" localSheetId="81" hidden="1">{#N/A,#N/A,FALSE,"т02бд"}</definedName>
    <definedName name="lk_2" localSheetId="82" hidden="1">{#N/A,#N/A,FALSE,"т02бд"}</definedName>
    <definedName name="lk_2" localSheetId="83">{#N/A,#N/A,FALSE,"т02бд"}</definedName>
    <definedName name="lk_2" localSheetId="64" hidden="1">{#N/A,#N/A,FALSE,"т02бд"}</definedName>
    <definedName name="lk_2" localSheetId="65" hidden="1">{#N/A,#N/A,FALSE,"т02бд"}</definedName>
    <definedName name="lk_2" localSheetId="87" hidden="1">{#N/A,#N/A,FALSE,"т02бд"}</definedName>
    <definedName name="lk_2" localSheetId="85" hidden="1">{#N/A,#N/A,FALSE,"т02бд"}</definedName>
    <definedName name="lk_2" localSheetId="86" hidden="1">{#N/A,#N/A,FALSE,"т02бд"}</definedName>
    <definedName name="lk_2" localSheetId="88" hidden="1">{#N/A,#N/A,FALSE,"т02бд"}</definedName>
    <definedName name="lk_2" localSheetId="8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2" hidden="1">{#N/A,#N/A,FALSE,"Лист4"}</definedName>
    <definedName name="ll" localSheetId="13" hidden="1">{#N/A,#N/A,FALSE,"Лист4"}</definedName>
    <definedName name="ll" localSheetId="7" hidden="1">{#N/A,#N/A,FALSE,"Лист4"}</definedName>
    <definedName name="ll" localSheetId="11" hidden="1">{#N/A,#N/A,FALSE,"Лист4"}</definedName>
    <definedName name="ll" localSheetId="39" hidden="1">{#N/A,#N/A,FALSE,"Лист4"}</definedName>
    <definedName name="ll" localSheetId="45" hidden="1">{#N/A,#N/A,FALSE,"Лист4"}</definedName>
    <definedName name="ll" localSheetId="47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9" hidden="1">{#N/A,#N/A,FALSE,"Лист4"}</definedName>
    <definedName name="ll" localSheetId="71" hidden="1">{#N/A,#N/A,FALSE,"Лист4"}</definedName>
    <definedName name="ll" localSheetId="75" hidden="1">{#N/A,#N/A,FALSE,"Лист4"}</definedName>
    <definedName name="ll" localSheetId="84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81" hidden="1">{#N/A,#N/A,FALSE,"Лист4"}</definedName>
    <definedName name="ll" localSheetId="82" hidden="1">{#N/A,#N/A,FALSE,"Лист4"}</definedName>
    <definedName name="ll" localSheetId="83">{#N/A,#N/A,FALSE,"Лист4"}</definedName>
    <definedName name="ll" localSheetId="64" hidden="1">{#N/A,#N/A,FALSE,"Лист4"}</definedName>
    <definedName name="ll" localSheetId="65" hidden="1">{#N/A,#N/A,FALSE,"Лист4"}</definedName>
    <definedName name="ll" localSheetId="87" hidden="1">{#N/A,#N/A,FALSE,"Лист4"}</definedName>
    <definedName name="ll" localSheetId="85" hidden="1">{#N/A,#N/A,FALSE,"Лист4"}</definedName>
    <definedName name="ll" localSheetId="86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2" hidden="1">{#N/A,#N/A,FALSE,"т02бд"}</definedName>
    <definedName name="lll" localSheetId="13" hidden="1">{#N/A,#N/A,FALSE,"т02бд"}</definedName>
    <definedName name="lll" localSheetId="7" hidden="1">{#N/A,#N/A,FALSE,"т02бд"}</definedName>
    <definedName name="lll" localSheetId="11" hidden="1">{#N/A,#N/A,FALSE,"т02бд"}</definedName>
    <definedName name="lll" localSheetId="39" hidden="1">{#N/A,#N/A,FALSE,"т02бд"}</definedName>
    <definedName name="lll" localSheetId="45" hidden="1">{#N/A,#N/A,FALSE,"т02бд"}</definedName>
    <definedName name="lll" localSheetId="47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9" hidden="1">{#N/A,#N/A,FALSE,"т02бд"}</definedName>
    <definedName name="lll" localSheetId="71" hidden="1">{#N/A,#N/A,FALSE,"т02бд"}</definedName>
    <definedName name="lll" localSheetId="75" hidden="1">{#N/A,#N/A,FALSE,"т02бд"}</definedName>
    <definedName name="lll" localSheetId="84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81" hidden="1">{#N/A,#N/A,FALSE,"т02бд"}</definedName>
    <definedName name="lll" localSheetId="82" hidden="1">{#N/A,#N/A,FALSE,"т02бд"}</definedName>
    <definedName name="lll" localSheetId="83">{#N/A,#N/A,FALSE,"т02бд"}</definedName>
    <definedName name="lll" localSheetId="64" hidden="1">{#N/A,#N/A,FALSE,"т02бд"}</definedName>
    <definedName name="lll" localSheetId="65" hidden="1">{#N/A,#N/A,FALSE,"т02бд"}</definedName>
    <definedName name="lll" localSheetId="87" hidden="1">{#N/A,#N/A,FALSE,"т02бд"}</definedName>
    <definedName name="lll" localSheetId="85" hidden="1">{#N/A,#N/A,FALSE,"т02бд"}</definedName>
    <definedName name="lll" localSheetId="86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2" hidden="1">{#N/A,#N/A,FALSE,"т02бд"}</definedName>
    <definedName name="lll_2" localSheetId="13" hidden="1">{#N/A,#N/A,FALSE,"т02бд"}</definedName>
    <definedName name="lll_2" localSheetId="7" hidden="1">{#N/A,#N/A,FALSE,"т02бд"}</definedName>
    <definedName name="lll_2" localSheetId="11" hidden="1">{#N/A,#N/A,FALSE,"т02бд"}</definedName>
    <definedName name="lll_2" localSheetId="39" hidden="1">{#N/A,#N/A,FALSE,"т02бд"}</definedName>
    <definedName name="lll_2" localSheetId="45" hidden="1">{#N/A,#N/A,FALSE,"т02бд"}</definedName>
    <definedName name="lll_2" localSheetId="47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9" hidden="1">{#N/A,#N/A,FALSE,"т02бд"}</definedName>
    <definedName name="lll_2" localSheetId="71" hidden="1">{#N/A,#N/A,FALSE,"т02бд"}</definedName>
    <definedName name="lll_2" localSheetId="75" hidden="1">{#N/A,#N/A,FALSE,"т02бд"}</definedName>
    <definedName name="lll_2" localSheetId="84">{#N/A,#N/A,FALSE,"т02бд"}</definedName>
    <definedName name="lll_2" localSheetId="76" hidden="1">{#N/A,#N/A,FALSE,"т02бд"}</definedName>
    <definedName name="lll_2" localSheetId="77" hidden="1">{#N/A,#N/A,FALSE,"т02бд"}</definedName>
    <definedName name="lll_2" localSheetId="81" hidden="1">{#N/A,#N/A,FALSE,"т02бд"}</definedName>
    <definedName name="lll_2" localSheetId="82" hidden="1">{#N/A,#N/A,FALSE,"т02бд"}</definedName>
    <definedName name="lll_2" localSheetId="83">{#N/A,#N/A,FALSE,"т02бд"}</definedName>
    <definedName name="lll_2" localSheetId="64" hidden="1">{#N/A,#N/A,FALSE,"т02бд"}</definedName>
    <definedName name="lll_2" localSheetId="65" hidden="1">{#N/A,#N/A,FALSE,"т02бд"}</definedName>
    <definedName name="lll_2" localSheetId="87" hidden="1">{#N/A,#N/A,FALSE,"т02бд"}</definedName>
    <definedName name="lll_2" localSheetId="85" hidden="1">{#N/A,#N/A,FALSE,"т02бд"}</definedName>
    <definedName name="lll_2" localSheetId="86" hidden="1">{#N/A,#N/A,FALSE,"т02бд"}</definedName>
    <definedName name="lll_2" localSheetId="88" hidden="1">{#N/A,#N/A,FALSE,"т02бд"}</definedName>
    <definedName name="lll_2" localSheetId="8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2" hidden="1">{#N/A,#N/A,FALSE,"т02бд"}</definedName>
    <definedName name="lll_2_1" localSheetId="13" hidden="1">{#N/A,#N/A,FALSE,"т02бд"}</definedName>
    <definedName name="lll_2_1" localSheetId="7" hidden="1">{#N/A,#N/A,FALSE,"т02бд"}</definedName>
    <definedName name="lll_2_1" localSheetId="11" hidden="1">{#N/A,#N/A,FALSE,"т02бд"}</definedName>
    <definedName name="lll_2_1" localSheetId="39" hidden="1">{#N/A,#N/A,FALSE,"т02бд"}</definedName>
    <definedName name="lll_2_1" localSheetId="45" hidden="1">{#N/A,#N/A,FALSE,"т02бд"}</definedName>
    <definedName name="lll_2_1" localSheetId="47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9" hidden="1">{#N/A,#N/A,FALSE,"т02бд"}</definedName>
    <definedName name="lll_2_1" localSheetId="71" hidden="1">{#N/A,#N/A,FALSE,"т02бд"}</definedName>
    <definedName name="lll_2_1" localSheetId="75" hidden="1">{#N/A,#N/A,FALSE,"т02бд"}</definedName>
    <definedName name="lll_2_1" localSheetId="84">{#N/A,#N/A,FALSE,"т02бд"}</definedName>
    <definedName name="lll_2_1" localSheetId="76" hidden="1">{#N/A,#N/A,FALSE,"т02бд"}</definedName>
    <definedName name="lll_2_1" localSheetId="77" hidden="1">{#N/A,#N/A,FALSE,"т02бд"}</definedName>
    <definedName name="lll_2_1" localSheetId="81" hidden="1">{#N/A,#N/A,FALSE,"т02бд"}</definedName>
    <definedName name="lll_2_1" localSheetId="82" hidden="1">{#N/A,#N/A,FALSE,"т02бд"}</definedName>
    <definedName name="lll_2_1" localSheetId="83">{#N/A,#N/A,FALSE,"т02бд"}</definedName>
    <definedName name="lll_2_1" localSheetId="64" hidden="1">{#N/A,#N/A,FALSE,"т02бд"}</definedName>
    <definedName name="lll_2_1" localSheetId="65" hidden="1">{#N/A,#N/A,FALSE,"т02бд"}</definedName>
    <definedName name="lll_2_1" localSheetId="87" hidden="1">{#N/A,#N/A,FALSE,"т02бд"}</definedName>
    <definedName name="lll_2_1" localSheetId="85" hidden="1">{#N/A,#N/A,FALSE,"т02бд"}</definedName>
    <definedName name="lll_2_1" localSheetId="86" hidden="1">{#N/A,#N/A,FALSE,"т02бд"}</definedName>
    <definedName name="lll_2_1" localSheetId="88" hidden="1">{#N/A,#N/A,FALSE,"т02бд"}</definedName>
    <definedName name="lll_2_1" localSheetId="89" hidden="1">{#N/A,#N/A,FALSE,"т02бд"}</definedName>
    <definedName name="lll_2_1" hidden="1">{#N/A,#N/A,FALSE,"т02бд"}</definedName>
    <definedName name="lllll">{"'előző év december'!$A$2:$CP$214"}</definedName>
    <definedName name="LlpRate14">#NAME?</definedName>
    <definedName name="Llprov14">#NAME?</definedName>
    <definedName name="Local" localSheetId="12">#REF!</definedName>
    <definedName name="Local" localSheetId="13">#REF!</definedName>
    <definedName name="Local" localSheetId="14">#REF!</definedName>
    <definedName name="Local" localSheetId="7">#REF!</definedName>
    <definedName name="Local" localSheetId="8">#REF!</definedName>
    <definedName name="Local" localSheetId="9">#REF!</definedName>
    <definedName name="Local" localSheetId="11">#REF!</definedName>
    <definedName name="Local" localSheetId="22">#REF!</definedName>
    <definedName name="Local" localSheetId="32">#REF!</definedName>
    <definedName name="Local" localSheetId="45">#REF!</definedName>
    <definedName name="Local" localSheetId="47">#REF!</definedName>
    <definedName name="Local" localSheetId="48">#REF!</definedName>
    <definedName name="Local" localSheetId="53">#REF!</definedName>
    <definedName name="Local" localSheetId="55">#REF!</definedName>
    <definedName name="Local" localSheetId="58">#REF!</definedName>
    <definedName name="Local" localSheetId="59">#REF!</definedName>
    <definedName name="Local" localSheetId="60">#REF!</definedName>
    <definedName name="Local" localSheetId="74">#REF!</definedName>
    <definedName name="Local" localSheetId="66">#REF!</definedName>
    <definedName name="Local" localSheetId="67">#REF!</definedName>
    <definedName name="Local" localSheetId="69">#REF!</definedName>
    <definedName name="Local" localSheetId="71">#REF!</definedName>
    <definedName name="Local" localSheetId="73">#REF!</definedName>
    <definedName name="Local" localSheetId="75">#REF!</definedName>
    <definedName name="Local" localSheetId="84">#REF!</definedName>
    <definedName name="Local" localSheetId="76">#REF!</definedName>
    <definedName name="Local" localSheetId="77">#REF!</definedName>
    <definedName name="Local" localSheetId="78">#REF!</definedName>
    <definedName name="Local" localSheetId="81">#REF!</definedName>
    <definedName name="Local" localSheetId="82">#REF!</definedName>
    <definedName name="Local" localSheetId="83">#REF!</definedName>
    <definedName name="Local" localSheetId="15">#REF!</definedName>
    <definedName name="Local" localSheetId="18">#REF!</definedName>
    <definedName name="Local" localSheetId="17">#REF!</definedName>
    <definedName name="Local" localSheetId="64">#REF!</definedName>
    <definedName name="Local" localSheetId="65">#REF!</definedName>
    <definedName name="Local" localSheetId="87">#REF!</definedName>
    <definedName name="Local" localSheetId="85">#REF!</definedName>
    <definedName name="Local" localSheetId="86">#REF!</definedName>
    <definedName name="Local" localSheetId="88">#REF!</definedName>
    <definedName name="Local" localSheetId="89">#REF!</definedName>
    <definedName name="Local">#REF!</definedName>
    <definedName name="LowTech">#REF!</definedName>
    <definedName name="LTL">#REF!</definedName>
    <definedName name="LVL">#REF!</definedName>
    <definedName name="m" localSheetId="1" hidden="1">{#N/A,#N/A,FALSE,"I";#N/A,#N/A,FALSE,"J";#N/A,#N/A,FALSE,"K";#N/A,#N/A,FALSE,"L";#N/A,#N/A,FALSE,"M";#N/A,#N/A,FALSE,"N";#N/A,#N/A,FALSE,"O"}</definedName>
    <definedName name="m" localSheetId="12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7" hidden="1">{#N/A,#N/A,FALSE,"I";#N/A,#N/A,FALSE,"J";#N/A,#N/A,FALSE,"K";#N/A,#N/A,FALSE,"L";#N/A,#N/A,FALSE,"M";#N/A,#N/A,FALSE,"N";#N/A,#N/A,FALSE,"O"}</definedName>
    <definedName name="m" localSheetId="11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7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4">{"'előző év december'!$A$2:$CP$214"}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81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>{"'előző év december'!$A$2:$CP$214"}</definedName>
    <definedName name="m" localSheetId="6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87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2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7" hidden="1">{#N/A,#N/A,FALSE,"I";#N/A,#N/A,FALSE,"J";#N/A,#N/A,FALSE,"K";#N/A,#N/A,FALSE,"L";#N/A,#N/A,FALSE,"M";#N/A,#N/A,FALSE,"N";#N/A,#N/A,FALSE,"O"}</definedName>
    <definedName name="m_1" localSheetId="11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7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84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81" hidden="1">{#N/A,#N/A,FALSE,"I";#N/A,#N/A,FALSE,"J";#N/A,#N/A,FALSE,"K";#N/A,#N/A,FALSE,"L";#N/A,#N/A,FALSE,"M";#N/A,#N/A,FALSE,"N";#N/A,#N/A,FALSE,"O"}</definedName>
    <definedName name="m_1" localSheetId="82" hidden="1">{#N/A,#N/A,FALSE,"I";#N/A,#N/A,FALSE,"J";#N/A,#N/A,FALSE,"K";#N/A,#N/A,FALSE,"L";#N/A,#N/A,FALSE,"M";#N/A,#N/A,FALSE,"N";#N/A,#N/A,FALSE,"O"}</definedName>
    <definedName name="m_1" localSheetId="83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87" hidden="1">{#N/A,#N/A,FALSE,"I";#N/A,#N/A,FALSE,"J";#N/A,#N/A,FALSE,"K";#N/A,#N/A,FALSE,"L";#N/A,#N/A,FALSE,"M";#N/A,#N/A,FALSE,"N";#N/A,#N/A,FALSE,"O"}</definedName>
    <definedName name="m_1" localSheetId="85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8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2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7" hidden="1">{#N/A,#N/A,FALSE,"I";#N/A,#N/A,FALSE,"J";#N/A,#N/A,FALSE,"K";#N/A,#N/A,FALSE,"L";#N/A,#N/A,FALSE,"M";#N/A,#N/A,FALSE,"N";#N/A,#N/A,FALSE,"O"}</definedName>
    <definedName name="m_2" localSheetId="11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7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84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81" hidden="1">{#N/A,#N/A,FALSE,"I";#N/A,#N/A,FALSE,"J";#N/A,#N/A,FALSE,"K";#N/A,#N/A,FALSE,"L";#N/A,#N/A,FALSE,"M";#N/A,#N/A,FALSE,"N";#N/A,#N/A,FALSE,"O"}</definedName>
    <definedName name="m_2" localSheetId="82" hidden="1">{#N/A,#N/A,FALSE,"I";#N/A,#N/A,FALSE,"J";#N/A,#N/A,FALSE,"K";#N/A,#N/A,FALSE,"L";#N/A,#N/A,FALSE,"M";#N/A,#N/A,FALSE,"N";#N/A,#N/A,FALSE,"O"}</definedName>
    <definedName name="m_2" localSheetId="83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87" hidden="1">{#N/A,#N/A,FALSE,"I";#N/A,#N/A,FALSE,"J";#N/A,#N/A,FALSE,"K";#N/A,#N/A,FALSE,"L";#N/A,#N/A,FALSE,"M";#N/A,#N/A,FALSE,"N";#N/A,#N/A,FALSE,"O"}</definedName>
    <definedName name="m_2" localSheetId="85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8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7">[5]Links!$V$2</definedName>
    <definedName name="M0" localSheetId="45">[5]Links!$V$2</definedName>
    <definedName name="M0" localSheetId="47">[5]Links!$V$2</definedName>
    <definedName name="M0" localSheetId="69">#REF!</definedName>
    <definedName name="M0" localSheetId="73">#REF!</definedName>
    <definedName name="M0">#REF!</definedName>
    <definedName name="M0_F" localSheetId="7">[2]Links!$T$34</definedName>
    <definedName name="M0_F" localSheetId="22">#REF!</definedName>
    <definedName name="M0_F" localSheetId="32">#REF!</definedName>
    <definedName name="M0_F" localSheetId="45">[2]Links!$T$34</definedName>
    <definedName name="M0_F" localSheetId="47">[2]Links!$T$34</definedName>
    <definedName name="M0_F" localSheetId="66">#REF!</definedName>
    <definedName name="M0_F" localSheetId="67">#REF!</definedName>
    <definedName name="M0_F" localSheetId="69">#REF!</definedName>
    <definedName name="M0_F" localSheetId="71">#REF!</definedName>
    <definedName name="M0_F" localSheetId="75">#REF!</definedName>
    <definedName name="M0_F" localSheetId="77">#REF!</definedName>
    <definedName name="M0_F" localSheetId="81">#REF!</definedName>
    <definedName name="M0_F" localSheetId="64">#REF!</definedName>
    <definedName name="M0_F" localSheetId="65">#REF!</definedName>
    <definedName name="M0_F">#REF!</definedName>
    <definedName name="M0M" localSheetId="7">[2]Links!$F$9</definedName>
    <definedName name="M0M" localSheetId="22">#REF!</definedName>
    <definedName name="M0M" localSheetId="32">#REF!</definedName>
    <definedName name="M0M" localSheetId="45">[2]Links!$F$9</definedName>
    <definedName name="M0M" localSheetId="47">[2]Links!$F$9</definedName>
    <definedName name="M0M" localSheetId="66">#REF!</definedName>
    <definedName name="M0M" localSheetId="67">#REF!</definedName>
    <definedName name="M0M" localSheetId="69">#REF!</definedName>
    <definedName name="M0M" localSheetId="71">#REF!</definedName>
    <definedName name="M0M" localSheetId="75">#REF!</definedName>
    <definedName name="M0M" localSheetId="77">#REF!</definedName>
    <definedName name="M0M" localSheetId="81">#REF!</definedName>
    <definedName name="M0M" localSheetId="64">#REF!</definedName>
    <definedName name="M0M" localSheetId="65">#REF!</definedName>
    <definedName name="M0M">#REF!</definedName>
    <definedName name="M0R_f" localSheetId="12">#REF!</definedName>
    <definedName name="M0R_f" localSheetId="13">#REF!</definedName>
    <definedName name="M0R_f" localSheetId="14">#REF!</definedName>
    <definedName name="M0R_f" localSheetId="7">[2]Links!#REF!</definedName>
    <definedName name="M0R_f" localSheetId="8">#REF!</definedName>
    <definedName name="M0R_f" localSheetId="9">#REF!</definedName>
    <definedName name="M0R_f" localSheetId="11">#REF!</definedName>
    <definedName name="M0R_f" localSheetId="22">#REF!</definedName>
    <definedName name="M0R_f" localSheetId="32">#REF!</definedName>
    <definedName name="M0R_f" localSheetId="33">#REF!</definedName>
    <definedName name="M0R_f" localSheetId="40">#REF!</definedName>
    <definedName name="M0R_f" localSheetId="45">[2]Links!#REF!</definedName>
    <definedName name="M0R_f" localSheetId="47">[2]Links!#REF!</definedName>
    <definedName name="M0R_f" localSheetId="48">#REF!</definedName>
    <definedName name="M0R_f" localSheetId="53">#REF!</definedName>
    <definedName name="M0R_f" localSheetId="55">#REF!</definedName>
    <definedName name="M0R_f" localSheetId="58">#REF!</definedName>
    <definedName name="M0R_f" localSheetId="59">#REF!</definedName>
    <definedName name="M0R_f" localSheetId="60">#REF!</definedName>
    <definedName name="M0R_f" localSheetId="74">#REF!</definedName>
    <definedName name="M0R_f" localSheetId="66">#REF!</definedName>
    <definedName name="M0R_f" localSheetId="67">#REF!</definedName>
    <definedName name="M0R_f" localSheetId="69">#REF!</definedName>
    <definedName name="M0R_f" localSheetId="71">#REF!</definedName>
    <definedName name="M0R_f" localSheetId="73">#REF!</definedName>
    <definedName name="M0R_f" localSheetId="75">#REF!</definedName>
    <definedName name="M0R_f" localSheetId="76">#REF!</definedName>
    <definedName name="M0R_f" localSheetId="77">#REF!</definedName>
    <definedName name="M0R_f" localSheetId="78">#REF!</definedName>
    <definedName name="M0R_f" localSheetId="81">#REF!</definedName>
    <definedName name="M0R_f" localSheetId="82">#REF!</definedName>
    <definedName name="M0R_f" localSheetId="15">#REF!</definedName>
    <definedName name="M0R_f" localSheetId="18">#REF!</definedName>
    <definedName name="M0R_f" localSheetId="17">#REF!</definedName>
    <definedName name="M0R_f" localSheetId="64">#REF!</definedName>
    <definedName name="M0R_f" localSheetId="65">#REF!</definedName>
    <definedName name="M0R_f" localSheetId="87">#REF!</definedName>
    <definedName name="M0R_f" localSheetId="85">#REF!</definedName>
    <definedName name="M0R_f" localSheetId="86">#REF!</definedName>
    <definedName name="M0R_f" localSheetId="88">#REF!</definedName>
    <definedName name="M0R_f" localSheetId="89">#REF!</definedName>
    <definedName name="M0R_f">#REF!</definedName>
    <definedName name="M0RM" localSheetId="7">[2]Links!$H$9</definedName>
    <definedName name="M0RM" localSheetId="22">#REF!</definedName>
    <definedName name="M0RM" localSheetId="32">#REF!</definedName>
    <definedName name="M0RM" localSheetId="45">[2]Links!$H$9</definedName>
    <definedName name="M0RM" localSheetId="47">[2]Links!$H$9</definedName>
    <definedName name="M0RM" localSheetId="66">#REF!</definedName>
    <definedName name="M0RM" localSheetId="67">#REF!</definedName>
    <definedName name="M0RM" localSheetId="69">#REF!</definedName>
    <definedName name="M0RM" localSheetId="71">#REF!</definedName>
    <definedName name="M0RM" localSheetId="75">#REF!</definedName>
    <definedName name="M0RM" localSheetId="77">#REF!</definedName>
    <definedName name="M0RM" localSheetId="81">#REF!</definedName>
    <definedName name="M0RM" localSheetId="64">#REF!</definedName>
    <definedName name="M0RM" localSheetId="65">#REF!</definedName>
    <definedName name="M0RM">#REF!</definedName>
    <definedName name="M0RY" localSheetId="7">[2]Links!$H$16</definedName>
    <definedName name="M0RY" localSheetId="22">#REF!</definedName>
    <definedName name="M0RY" localSheetId="32">#REF!</definedName>
    <definedName name="M0RY" localSheetId="45">[2]Links!$H$16</definedName>
    <definedName name="M0RY" localSheetId="47">[2]Links!$H$16</definedName>
    <definedName name="M0RY" localSheetId="66">#REF!</definedName>
    <definedName name="M0RY" localSheetId="67">#REF!</definedName>
    <definedName name="M0RY" localSheetId="69">#REF!</definedName>
    <definedName name="M0RY" localSheetId="71">#REF!</definedName>
    <definedName name="M0RY" localSheetId="75">#REF!</definedName>
    <definedName name="M0RY" localSheetId="77">#REF!</definedName>
    <definedName name="M0RY" localSheetId="81">#REF!</definedName>
    <definedName name="M0RY" localSheetId="64">#REF!</definedName>
    <definedName name="M0RY" localSheetId="65">#REF!</definedName>
    <definedName name="M0RY">#REF!</definedName>
    <definedName name="M0Y" localSheetId="7">[2]Links!$F$16</definedName>
    <definedName name="M0Y" localSheetId="22">#REF!</definedName>
    <definedName name="M0Y" localSheetId="32">#REF!</definedName>
    <definedName name="M0Y" localSheetId="45">[2]Links!$F$16</definedName>
    <definedName name="M0Y" localSheetId="47">[2]Links!$F$16</definedName>
    <definedName name="M0Y" localSheetId="66">#REF!</definedName>
    <definedName name="M0Y" localSheetId="67">#REF!</definedName>
    <definedName name="M0Y" localSheetId="69">#REF!</definedName>
    <definedName name="M0Y" localSheetId="71">#REF!</definedName>
    <definedName name="M0Y" localSheetId="75">#REF!</definedName>
    <definedName name="M0Y" localSheetId="77">#REF!</definedName>
    <definedName name="M0Y" localSheetId="81">#REF!</definedName>
    <definedName name="M0Y" localSheetId="64">#REF!</definedName>
    <definedName name="M0Y" localSheetId="65">#REF!</definedName>
    <definedName name="M0Y">#REF!</definedName>
    <definedName name="M0YN" localSheetId="7">[2]Links!$F$30</definedName>
    <definedName name="M0YN" localSheetId="22">#REF!</definedName>
    <definedName name="M0YN" localSheetId="32">#REF!</definedName>
    <definedName name="M0YN" localSheetId="45">[2]Links!$F$30</definedName>
    <definedName name="M0YN" localSheetId="47">[2]Links!$F$30</definedName>
    <definedName name="M0YN" localSheetId="66">#REF!</definedName>
    <definedName name="M0YN" localSheetId="67">#REF!</definedName>
    <definedName name="M0YN" localSheetId="69">#REF!</definedName>
    <definedName name="M0YN" localSheetId="71">#REF!</definedName>
    <definedName name="M0YN" localSheetId="75">#REF!</definedName>
    <definedName name="M0YN" localSheetId="77">#REF!</definedName>
    <definedName name="M0YN" localSheetId="81">#REF!</definedName>
    <definedName name="M0YN" localSheetId="64">#REF!</definedName>
    <definedName name="M0YN" localSheetId="65">#REF!</definedName>
    <definedName name="M0YN">#REF!</definedName>
    <definedName name="M0YND" localSheetId="7">[2]Links!$F$37</definedName>
    <definedName name="M0YND" localSheetId="22">#REF!</definedName>
    <definedName name="M0YND" localSheetId="32">#REF!</definedName>
    <definedName name="M0YND" localSheetId="45">[2]Links!$F$37</definedName>
    <definedName name="M0YND" localSheetId="47">[2]Links!$F$37</definedName>
    <definedName name="M0YND" localSheetId="66">#REF!</definedName>
    <definedName name="M0YND" localSheetId="67">#REF!</definedName>
    <definedName name="M0YND" localSheetId="69">#REF!</definedName>
    <definedName name="M0YND" localSheetId="71">#REF!</definedName>
    <definedName name="M0YND" localSheetId="75">#REF!</definedName>
    <definedName name="M0YND" localSheetId="77">#REF!</definedName>
    <definedName name="M0YND" localSheetId="81">#REF!</definedName>
    <definedName name="M0YND" localSheetId="64">#REF!</definedName>
    <definedName name="M0YND" localSheetId="65">#REF!</definedName>
    <definedName name="M0YND">#REF!</definedName>
    <definedName name="M1_F" localSheetId="7">[2]Links!$T$35</definedName>
    <definedName name="M1_F" localSheetId="22">#REF!</definedName>
    <definedName name="M1_F" localSheetId="32">#REF!</definedName>
    <definedName name="M1_F" localSheetId="45">[2]Links!$T$35</definedName>
    <definedName name="M1_F" localSheetId="47">[2]Links!$T$35</definedName>
    <definedName name="M1_F" localSheetId="66">#REF!</definedName>
    <definedName name="M1_F" localSheetId="67">#REF!</definedName>
    <definedName name="M1_F" localSheetId="69">#REF!</definedName>
    <definedName name="M1_F" localSheetId="71">#REF!</definedName>
    <definedName name="M1_F" localSheetId="75">#REF!</definedName>
    <definedName name="M1_F" localSheetId="77">#REF!</definedName>
    <definedName name="M1_F" localSheetId="81">#REF!</definedName>
    <definedName name="M1_F" localSheetId="64">#REF!</definedName>
    <definedName name="M1_F" localSheetId="65">#REF!</definedName>
    <definedName name="M1_F">#REF!</definedName>
    <definedName name="m12_uah_l">OFFSET(#REF!,22,11,100000,1)</definedName>
    <definedName name="m12_uah_s">OFFSET(#REF!,506,11,100000,1)</definedName>
    <definedName name="m12_us_l">OFFSET(#REF!,22,11,100000,1)</definedName>
    <definedName name="m12_us_s">OFFSET(#REF!,506,11,100000,1)</definedName>
    <definedName name="M1m_f" localSheetId="12">#REF!</definedName>
    <definedName name="M1m_f" localSheetId="13">#REF!</definedName>
    <definedName name="M1m_f" localSheetId="14">#REF!</definedName>
    <definedName name="M1m_f" localSheetId="7">[2]Links!#REF!</definedName>
    <definedName name="M1m_f" localSheetId="8">#REF!</definedName>
    <definedName name="M1m_f" localSheetId="9">#REF!</definedName>
    <definedName name="M1m_f" localSheetId="11">#REF!</definedName>
    <definedName name="M1m_f" localSheetId="22">#REF!</definedName>
    <definedName name="M1m_f" localSheetId="32">#REF!</definedName>
    <definedName name="M1m_f" localSheetId="33">#REF!</definedName>
    <definedName name="M1m_f" localSheetId="40">#REF!</definedName>
    <definedName name="M1m_f" localSheetId="45">[2]Links!#REF!</definedName>
    <definedName name="M1m_f" localSheetId="47">[2]Links!#REF!</definedName>
    <definedName name="M1m_f" localSheetId="48">#REF!</definedName>
    <definedName name="M1m_f" localSheetId="53">#REF!</definedName>
    <definedName name="M1m_f" localSheetId="55">#REF!</definedName>
    <definedName name="M1m_f" localSheetId="58">#REF!</definedName>
    <definedName name="M1m_f" localSheetId="59">#REF!</definedName>
    <definedName name="M1m_f" localSheetId="60">#REF!</definedName>
    <definedName name="M1m_f" localSheetId="74">#REF!</definedName>
    <definedName name="M1m_f" localSheetId="66">#REF!</definedName>
    <definedName name="M1m_f" localSheetId="67">#REF!</definedName>
    <definedName name="M1m_f" localSheetId="69">#REF!</definedName>
    <definedName name="M1m_f" localSheetId="71">#REF!</definedName>
    <definedName name="M1m_f" localSheetId="73">#REF!</definedName>
    <definedName name="M1m_f" localSheetId="75">#REF!</definedName>
    <definedName name="M1m_f" localSheetId="76">#REF!</definedName>
    <definedName name="M1m_f" localSheetId="77">#REF!</definedName>
    <definedName name="M1m_f" localSheetId="78">#REF!</definedName>
    <definedName name="M1m_f" localSheetId="81">#REF!</definedName>
    <definedName name="M1m_f" localSheetId="82">#REF!</definedName>
    <definedName name="M1m_f" localSheetId="15">#REF!</definedName>
    <definedName name="M1m_f" localSheetId="18">#REF!</definedName>
    <definedName name="M1m_f" localSheetId="17">#REF!</definedName>
    <definedName name="M1m_f" localSheetId="64">#REF!</definedName>
    <definedName name="M1m_f" localSheetId="65">#REF!</definedName>
    <definedName name="M1m_f" localSheetId="87">#REF!</definedName>
    <definedName name="M1m_f" localSheetId="85">#REF!</definedName>
    <definedName name="M1m_f" localSheetId="86">#REF!</definedName>
    <definedName name="M1m_f" localSheetId="88">#REF!</definedName>
    <definedName name="M1m_f" localSheetId="89">#REF!</definedName>
    <definedName name="M1m_f">#REF!</definedName>
    <definedName name="M1R_f" localSheetId="12">#REF!</definedName>
    <definedName name="M1R_f" localSheetId="13">#REF!</definedName>
    <definedName name="M1R_f" localSheetId="14">#REF!</definedName>
    <definedName name="M1R_f" localSheetId="7">[2]Links!#REF!</definedName>
    <definedName name="M1R_f" localSheetId="8">#REF!</definedName>
    <definedName name="M1R_f" localSheetId="9">#REF!</definedName>
    <definedName name="M1R_f" localSheetId="11">#REF!</definedName>
    <definedName name="M1R_f" localSheetId="22">#REF!</definedName>
    <definedName name="M1R_f" localSheetId="32">#REF!</definedName>
    <definedName name="M1R_f" localSheetId="40">#REF!</definedName>
    <definedName name="M1R_f" localSheetId="45">[2]Links!#REF!</definedName>
    <definedName name="M1R_f" localSheetId="47">[2]Links!#REF!</definedName>
    <definedName name="M1R_f" localSheetId="48">#REF!</definedName>
    <definedName name="M1R_f" localSheetId="53">#REF!</definedName>
    <definedName name="M1R_f" localSheetId="55">#REF!</definedName>
    <definedName name="M1R_f" localSheetId="58">#REF!</definedName>
    <definedName name="M1R_f" localSheetId="59">#REF!</definedName>
    <definedName name="M1R_f" localSheetId="60">#REF!</definedName>
    <definedName name="M1R_f" localSheetId="74">#REF!</definedName>
    <definedName name="M1R_f" localSheetId="66">#REF!</definedName>
    <definedName name="M1R_f" localSheetId="67">#REF!</definedName>
    <definedName name="M1R_f" localSheetId="69">#REF!</definedName>
    <definedName name="M1R_f" localSheetId="71">#REF!</definedName>
    <definedName name="M1R_f" localSheetId="73">#REF!</definedName>
    <definedName name="M1R_f" localSheetId="75">#REF!</definedName>
    <definedName name="M1R_f" localSheetId="76">#REF!</definedName>
    <definedName name="M1R_f" localSheetId="77">#REF!</definedName>
    <definedName name="M1R_f" localSheetId="78">#REF!</definedName>
    <definedName name="M1R_f" localSheetId="81">#REF!</definedName>
    <definedName name="M1R_f" localSheetId="82">#REF!</definedName>
    <definedName name="M1R_f" localSheetId="15">#REF!</definedName>
    <definedName name="M1R_f" localSheetId="18">#REF!</definedName>
    <definedName name="M1R_f" localSheetId="17">#REF!</definedName>
    <definedName name="M1R_f" localSheetId="64">#REF!</definedName>
    <definedName name="M1R_f" localSheetId="65">#REF!</definedName>
    <definedName name="M1R_f" localSheetId="87">#REF!</definedName>
    <definedName name="M1R_f" localSheetId="85">#REF!</definedName>
    <definedName name="M1R_f" localSheetId="86">#REF!</definedName>
    <definedName name="M1R_f" localSheetId="88">#REF!</definedName>
    <definedName name="M1R_f" localSheetId="89">#REF!</definedName>
    <definedName name="M1R_f">#REF!</definedName>
    <definedName name="M2_F" localSheetId="7">[2]Links!$T$36</definedName>
    <definedName name="M2_F" localSheetId="22">#REF!</definedName>
    <definedName name="M2_F" localSheetId="32">#REF!</definedName>
    <definedName name="M2_F" localSheetId="45">[2]Links!$T$36</definedName>
    <definedName name="M2_F" localSheetId="47">[2]Links!$T$36</definedName>
    <definedName name="M2_F" localSheetId="66">#REF!</definedName>
    <definedName name="M2_F" localSheetId="67">#REF!</definedName>
    <definedName name="M2_F" localSheetId="69">#REF!</definedName>
    <definedName name="M2_F" localSheetId="71">#REF!</definedName>
    <definedName name="M2_F" localSheetId="75">#REF!</definedName>
    <definedName name="M2_F" localSheetId="77">#REF!</definedName>
    <definedName name="M2_F" localSheetId="81">#REF!</definedName>
    <definedName name="M2_F" localSheetId="64">#REF!</definedName>
    <definedName name="M2_F" localSheetId="65">#REF!</definedName>
    <definedName name="M2_F">#REF!</definedName>
    <definedName name="M2m_f" localSheetId="12">#REF!</definedName>
    <definedName name="M2m_f" localSheetId="13">#REF!</definedName>
    <definedName name="M2m_f" localSheetId="14">#REF!</definedName>
    <definedName name="M2m_f" localSheetId="7">[2]Links!#REF!</definedName>
    <definedName name="M2m_f" localSheetId="8">#REF!</definedName>
    <definedName name="M2m_f" localSheetId="9">#REF!</definedName>
    <definedName name="M2m_f" localSheetId="11">#REF!</definedName>
    <definedName name="M2m_f" localSheetId="22">#REF!</definedName>
    <definedName name="M2m_f" localSheetId="32">#REF!</definedName>
    <definedName name="M2m_f" localSheetId="33">#REF!</definedName>
    <definedName name="M2m_f" localSheetId="40">#REF!</definedName>
    <definedName name="M2m_f" localSheetId="45">[2]Links!#REF!</definedName>
    <definedName name="M2m_f" localSheetId="47">[2]Links!#REF!</definedName>
    <definedName name="M2m_f" localSheetId="48">#REF!</definedName>
    <definedName name="M2m_f" localSheetId="53">#REF!</definedName>
    <definedName name="M2m_f" localSheetId="55">#REF!</definedName>
    <definedName name="M2m_f" localSheetId="58">#REF!</definedName>
    <definedName name="M2m_f" localSheetId="59">#REF!</definedName>
    <definedName name="M2m_f" localSheetId="60">#REF!</definedName>
    <definedName name="M2m_f" localSheetId="74">#REF!</definedName>
    <definedName name="M2m_f" localSheetId="66">#REF!</definedName>
    <definedName name="M2m_f" localSheetId="67">#REF!</definedName>
    <definedName name="M2m_f" localSheetId="69">#REF!</definedName>
    <definedName name="M2m_f" localSheetId="71">#REF!</definedName>
    <definedName name="M2m_f" localSheetId="73">#REF!</definedName>
    <definedName name="M2m_f" localSheetId="75">#REF!</definedName>
    <definedName name="M2m_f" localSheetId="76">#REF!</definedName>
    <definedName name="M2m_f" localSheetId="77">#REF!</definedName>
    <definedName name="M2m_f" localSheetId="78">#REF!</definedName>
    <definedName name="M2m_f" localSheetId="81">#REF!</definedName>
    <definedName name="M2m_f" localSheetId="82">#REF!</definedName>
    <definedName name="M2m_f" localSheetId="15">#REF!</definedName>
    <definedName name="M2m_f" localSheetId="18">#REF!</definedName>
    <definedName name="M2m_f" localSheetId="17">#REF!</definedName>
    <definedName name="M2m_f" localSheetId="64">#REF!</definedName>
    <definedName name="M2m_f" localSheetId="65">#REF!</definedName>
    <definedName name="M2m_f" localSheetId="87">#REF!</definedName>
    <definedName name="M2m_f" localSheetId="85">#REF!</definedName>
    <definedName name="M2m_f" localSheetId="86">#REF!</definedName>
    <definedName name="M2m_f" localSheetId="88">#REF!</definedName>
    <definedName name="M2m_f" localSheetId="89">#REF!</definedName>
    <definedName name="M2m_f">#REF!</definedName>
    <definedName name="M2R_f" localSheetId="12">#REF!</definedName>
    <definedName name="M2R_f" localSheetId="13">#REF!</definedName>
    <definedName name="M2R_f" localSheetId="14">#REF!</definedName>
    <definedName name="M2R_f" localSheetId="7">[2]Links!#REF!</definedName>
    <definedName name="M2R_f" localSheetId="8">#REF!</definedName>
    <definedName name="M2R_f" localSheetId="9">#REF!</definedName>
    <definedName name="M2R_f" localSheetId="11">#REF!</definedName>
    <definedName name="M2R_f" localSheetId="22">#REF!</definedName>
    <definedName name="M2R_f" localSheetId="32">#REF!</definedName>
    <definedName name="M2R_f" localSheetId="40">#REF!</definedName>
    <definedName name="M2R_f" localSheetId="45">[2]Links!#REF!</definedName>
    <definedName name="M2R_f" localSheetId="47">[2]Links!#REF!</definedName>
    <definedName name="M2R_f" localSheetId="48">#REF!</definedName>
    <definedName name="M2R_f" localSheetId="53">#REF!</definedName>
    <definedName name="M2R_f" localSheetId="55">#REF!</definedName>
    <definedName name="M2R_f" localSheetId="58">#REF!</definedName>
    <definedName name="M2R_f" localSheetId="59">#REF!</definedName>
    <definedName name="M2R_f" localSheetId="60">#REF!</definedName>
    <definedName name="M2R_f" localSheetId="74">#REF!</definedName>
    <definedName name="M2R_f" localSheetId="66">#REF!</definedName>
    <definedName name="M2R_f" localSheetId="67">#REF!</definedName>
    <definedName name="M2R_f" localSheetId="69">#REF!</definedName>
    <definedName name="M2R_f" localSheetId="71">#REF!</definedName>
    <definedName name="M2R_f" localSheetId="73">#REF!</definedName>
    <definedName name="M2R_f" localSheetId="75">#REF!</definedName>
    <definedName name="M2R_f" localSheetId="76">#REF!</definedName>
    <definedName name="M2R_f" localSheetId="77">#REF!</definedName>
    <definedName name="M2R_f" localSheetId="78">#REF!</definedName>
    <definedName name="M2R_f" localSheetId="81">#REF!</definedName>
    <definedName name="M2R_f" localSheetId="82">#REF!</definedName>
    <definedName name="M2R_f" localSheetId="15">#REF!</definedName>
    <definedName name="M2R_f" localSheetId="18">#REF!</definedName>
    <definedName name="M2R_f" localSheetId="17">#REF!</definedName>
    <definedName name="M2R_f" localSheetId="64">#REF!</definedName>
    <definedName name="M2R_f" localSheetId="65">#REF!</definedName>
    <definedName name="M2R_f" localSheetId="87">#REF!</definedName>
    <definedName name="M2R_f" localSheetId="85">#REF!</definedName>
    <definedName name="M2R_f" localSheetId="86">#REF!</definedName>
    <definedName name="M2R_f" localSheetId="88">#REF!</definedName>
    <definedName name="M2R_f" localSheetId="89">#REF!</definedName>
    <definedName name="M2R_f">#REF!</definedName>
    <definedName name="M3_F" localSheetId="7">[5]Links!$AD$37</definedName>
    <definedName name="M3_F" localSheetId="45">[5]Links!$AD$37</definedName>
    <definedName name="M3_F" localSheetId="47">[5]Links!$AD$37</definedName>
    <definedName name="M3_F" localSheetId="69">#REF!</definedName>
    <definedName name="M3_F" localSheetId="73">#REF!</definedName>
    <definedName name="M3_F">#REF!</definedName>
    <definedName name="M3_P" localSheetId="7">[2]Links!$X$23</definedName>
    <definedName name="M3_P" localSheetId="22">#REF!</definedName>
    <definedName name="M3_P" localSheetId="32">#REF!</definedName>
    <definedName name="M3_P" localSheetId="45">[2]Links!$X$23</definedName>
    <definedName name="M3_P" localSheetId="47">[2]Links!$X$23</definedName>
    <definedName name="M3_P" localSheetId="66">#REF!</definedName>
    <definedName name="M3_P" localSheetId="67">#REF!</definedName>
    <definedName name="M3_P" localSheetId="69">#REF!</definedName>
    <definedName name="M3_P" localSheetId="71">#REF!</definedName>
    <definedName name="M3_P" localSheetId="75">#REF!</definedName>
    <definedName name="M3_P" localSheetId="77">#REF!</definedName>
    <definedName name="M3_P" localSheetId="81">#REF!</definedName>
    <definedName name="M3_P" localSheetId="64">#REF!</definedName>
    <definedName name="M3_P" localSheetId="65">#REF!</definedName>
    <definedName name="M3_P">#REF!</definedName>
    <definedName name="M3_R" localSheetId="7">[5]C!$L$28</definedName>
    <definedName name="M3_R" localSheetId="45">[5]C!$L$28</definedName>
    <definedName name="M3_R" localSheetId="47">[5]C!$L$28</definedName>
    <definedName name="M3_R" localSheetId="69">#REF!</definedName>
    <definedName name="M3_R" localSheetId="73">#REF!</definedName>
    <definedName name="M3_R">#REF!</definedName>
    <definedName name="M3_R1" localSheetId="7">[5]C!$L$29</definedName>
    <definedName name="M3_R1" localSheetId="45">[5]C!$L$29</definedName>
    <definedName name="M3_R1" localSheetId="47">[5]C!$L$29</definedName>
    <definedName name="M3_R1" localSheetId="69">#REF!</definedName>
    <definedName name="M3_R1" localSheetId="73">#REF!</definedName>
    <definedName name="M3_R1">#REF!</definedName>
    <definedName name="m3_uah_l">OFFSET(#REF!,22,8,100000,1)</definedName>
    <definedName name="m3_uah_s">OFFSET(#REF!,506,8,100000,1)</definedName>
    <definedName name="m3_us_l">OFFSET(#REF!,22,8,100000,1)</definedName>
    <definedName name="m3_us_s">OFFSET(#REF!,506,8,100000,1)</definedName>
    <definedName name="M3M" localSheetId="7">[2]Links!$F$10</definedName>
    <definedName name="M3M" localSheetId="22">#REF!</definedName>
    <definedName name="M3M" localSheetId="32">#REF!</definedName>
    <definedName name="M3M" localSheetId="45">[2]Links!$F$10</definedName>
    <definedName name="M3M" localSheetId="47">[2]Links!$F$10</definedName>
    <definedName name="M3M" localSheetId="66">#REF!</definedName>
    <definedName name="M3M" localSheetId="67">#REF!</definedName>
    <definedName name="M3M" localSheetId="69">#REF!</definedName>
    <definedName name="M3M" localSheetId="71">#REF!</definedName>
    <definedName name="M3M" localSheetId="75">#REF!</definedName>
    <definedName name="M3M" localSheetId="77">#REF!</definedName>
    <definedName name="M3M" localSheetId="81">#REF!</definedName>
    <definedName name="M3M" localSheetId="64">#REF!</definedName>
    <definedName name="M3M" localSheetId="65">#REF!</definedName>
    <definedName name="M3M">#REF!</definedName>
    <definedName name="M3m_f" localSheetId="12">#REF!</definedName>
    <definedName name="M3m_f" localSheetId="13">#REF!</definedName>
    <definedName name="M3m_f" localSheetId="14">#REF!</definedName>
    <definedName name="M3m_f" localSheetId="7">[2]Links!#REF!</definedName>
    <definedName name="M3m_f" localSheetId="8">#REF!</definedName>
    <definedName name="M3m_f" localSheetId="9">#REF!</definedName>
    <definedName name="M3m_f" localSheetId="11">#REF!</definedName>
    <definedName name="M3m_f" localSheetId="22">#REF!</definedName>
    <definedName name="M3m_f" localSheetId="32">#REF!</definedName>
    <definedName name="M3m_f" localSheetId="33">#REF!</definedName>
    <definedName name="M3m_f" localSheetId="40">#REF!</definedName>
    <definedName name="M3m_f" localSheetId="45">[2]Links!#REF!</definedName>
    <definedName name="M3m_f" localSheetId="47">[2]Links!#REF!</definedName>
    <definedName name="M3m_f" localSheetId="48">#REF!</definedName>
    <definedName name="M3m_f" localSheetId="53">#REF!</definedName>
    <definedName name="M3m_f" localSheetId="55">#REF!</definedName>
    <definedName name="M3m_f" localSheetId="58">#REF!</definedName>
    <definedName name="M3m_f" localSheetId="59">#REF!</definedName>
    <definedName name="M3m_f" localSheetId="60">#REF!</definedName>
    <definedName name="M3m_f" localSheetId="74">#REF!</definedName>
    <definedName name="M3m_f" localSheetId="66">#REF!</definedName>
    <definedName name="M3m_f" localSheetId="67">#REF!</definedName>
    <definedName name="M3m_f" localSheetId="69">#REF!</definedName>
    <definedName name="M3m_f" localSheetId="71">#REF!</definedName>
    <definedName name="M3m_f" localSheetId="73">#REF!</definedName>
    <definedName name="M3m_f" localSheetId="75">#REF!</definedName>
    <definedName name="M3m_f" localSheetId="76">#REF!</definedName>
    <definedName name="M3m_f" localSheetId="77">#REF!</definedName>
    <definedName name="M3m_f" localSheetId="78">#REF!</definedName>
    <definedName name="M3m_f" localSheetId="81">#REF!</definedName>
    <definedName name="M3m_f" localSheetId="82">#REF!</definedName>
    <definedName name="M3m_f" localSheetId="15">#REF!</definedName>
    <definedName name="M3m_f" localSheetId="18">#REF!</definedName>
    <definedName name="M3m_f" localSheetId="17">#REF!</definedName>
    <definedName name="M3m_f" localSheetId="64">#REF!</definedName>
    <definedName name="M3m_f" localSheetId="65">#REF!</definedName>
    <definedName name="M3m_f" localSheetId="87">#REF!</definedName>
    <definedName name="M3m_f" localSheetId="85">#REF!</definedName>
    <definedName name="M3m_f" localSheetId="86">#REF!</definedName>
    <definedName name="M3m_f" localSheetId="88">#REF!</definedName>
    <definedName name="M3m_f" localSheetId="89">#REF!</definedName>
    <definedName name="M3m_f">#REF!</definedName>
    <definedName name="M3R_f" localSheetId="12">#REF!</definedName>
    <definedName name="M3R_f" localSheetId="13">#REF!</definedName>
    <definedName name="M3R_f" localSheetId="14">#REF!</definedName>
    <definedName name="M3R_f" localSheetId="7">[2]Links!#REF!</definedName>
    <definedName name="M3R_f" localSheetId="8">#REF!</definedName>
    <definedName name="M3R_f" localSheetId="9">#REF!</definedName>
    <definedName name="M3R_f" localSheetId="11">#REF!</definedName>
    <definedName name="M3R_f" localSheetId="22">#REF!</definedName>
    <definedName name="M3R_f" localSheetId="32">#REF!</definedName>
    <definedName name="M3R_f" localSheetId="40">#REF!</definedName>
    <definedName name="M3R_f" localSheetId="45">[2]Links!#REF!</definedName>
    <definedName name="M3R_f" localSheetId="47">[2]Links!#REF!</definedName>
    <definedName name="M3R_f" localSheetId="48">#REF!</definedName>
    <definedName name="M3R_f" localSheetId="53">#REF!</definedName>
    <definedName name="M3R_f" localSheetId="55">#REF!</definedName>
    <definedName name="M3R_f" localSheetId="58">#REF!</definedName>
    <definedName name="M3R_f" localSheetId="59">#REF!</definedName>
    <definedName name="M3R_f" localSheetId="60">#REF!</definedName>
    <definedName name="M3R_f" localSheetId="74">#REF!</definedName>
    <definedName name="M3R_f" localSheetId="66">#REF!</definedName>
    <definedName name="M3R_f" localSheetId="67">#REF!</definedName>
    <definedName name="M3R_f" localSheetId="69">#REF!</definedName>
    <definedName name="M3R_f" localSheetId="71">#REF!</definedName>
    <definedName name="M3R_f" localSheetId="73">#REF!</definedName>
    <definedName name="M3R_f" localSheetId="75">#REF!</definedName>
    <definedName name="M3R_f" localSheetId="76">#REF!</definedName>
    <definedName name="M3R_f" localSheetId="77">#REF!</definedName>
    <definedName name="M3R_f" localSheetId="78">#REF!</definedName>
    <definedName name="M3R_f" localSheetId="81">#REF!</definedName>
    <definedName name="M3R_f" localSheetId="82">#REF!</definedName>
    <definedName name="M3R_f" localSheetId="15">#REF!</definedName>
    <definedName name="M3R_f" localSheetId="18">#REF!</definedName>
    <definedName name="M3R_f" localSheetId="17">#REF!</definedName>
    <definedName name="M3R_f" localSheetId="64">#REF!</definedName>
    <definedName name="M3R_f" localSheetId="65">#REF!</definedName>
    <definedName name="M3R_f" localSheetId="87">#REF!</definedName>
    <definedName name="M3R_f" localSheetId="85">#REF!</definedName>
    <definedName name="M3R_f" localSheetId="86">#REF!</definedName>
    <definedName name="M3R_f" localSheetId="88">#REF!</definedName>
    <definedName name="M3R_f" localSheetId="89">#REF!</definedName>
    <definedName name="M3R_f">#REF!</definedName>
    <definedName name="M3RM" localSheetId="7">[2]Links!$H$10</definedName>
    <definedName name="M3RM" localSheetId="22">#REF!</definedName>
    <definedName name="M3RM" localSheetId="32">#REF!</definedName>
    <definedName name="M3RM" localSheetId="45">[2]Links!$H$10</definedName>
    <definedName name="M3RM" localSheetId="47">[2]Links!$H$10</definedName>
    <definedName name="M3RM" localSheetId="66">#REF!</definedName>
    <definedName name="M3RM" localSheetId="67">#REF!</definedName>
    <definedName name="M3RM" localSheetId="69">#REF!</definedName>
    <definedName name="M3RM" localSheetId="71">#REF!</definedName>
    <definedName name="M3RM" localSheetId="75">#REF!</definedName>
    <definedName name="M3RM" localSheetId="77">#REF!</definedName>
    <definedName name="M3RM" localSheetId="81">#REF!</definedName>
    <definedName name="M3RM" localSheetId="64">#REF!</definedName>
    <definedName name="M3RM" localSheetId="65">#REF!</definedName>
    <definedName name="M3RM">#REF!</definedName>
    <definedName name="M3RY" localSheetId="7">[2]Links!$H$17</definedName>
    <definedName name="M3RY" localSheetId="22">#REF!</definedName>
    <definedName name="M3RY" localSheetId="32">#REF!</definedName>
    <definedName name="M3RY" localSheetId="45">[2]Links!$H$17</definedName>
    <definedName name="M3RY" localSheetId="47">[2]Links!$H$17</definedName>
    <definedName name="M3RY" localSheetId="66">#REF!</definedName>
    <definedName name="M3RY" localSheetId="67">#REF!</definedName>
    <definedName name="M3RY" localSheetId="69">#REF!</definedName>
    <definedName name="M3RY" localSheetId="71">#REF!</definedName>
    <definedName name="M3RY" localSheetId="75">#REF!</definedName>
    <definedName name="M3RY" localSheetId="77">#REF!</definedName>
    <definedName name="M3RY" localSheetId="81">#REF!</definedName>
    <definedName name="M3RY" localSheetId="64">#REF!</definedName>
    <definedName name="M3RY" localSheetId="65">#REF!</definedName>
    <definedName name="M3RY">#REF!</definedName>
    <definedName name="M3Y" localSheetId="7">[2]Links!$F$17</definedName>
    <definedName name="M3Y" localSheetId="22">#REF!</definedName>
    <definedName name="M3Y" localSheetId="32">#REF!</definedName>
    <definedName name="M3Y" localSheetId="45">[2]Links!$F$17</definedName>
    <definedName name="M3Y" localSheetId="47">[2]Links!$F$17</definedName>
    <definedName name="M3Y" localSheetId="66">#REF!</definedName>
    <definedName name="M3Y" localSheetId="67">#REF!</definedName>
    <definedName name="M3Y" localSheetId="69">#REF!</definedName>
    <definedName name="M3Y" localSheetId="71">#REF!</definedName>
    <definedName name="M3Y" localSheetId="75">#REF!</definedName>
    <definedName name="M3Y" localSheetId="77">#REF!</definedName>
    <definedName name="M3Y" localSheetId="81">#REF!</definedName>
    <definedName name="M3Y" localSheetId="64">#REF!</definedName>
    <definedName name="M3Y" localSheetId="65">#REF!</definedName>
    <definedName name="M3Y">#REF!</definedName>
    <definedName name="M3YN" localSheetId="7">[2]Links!$F$31</definedName>
    <definedName name="M3YN" localSheetId="22">#REF!</definedName>
    <definedName name="M3YN" localSheetId="32">#REF!</definedName>
    <definedName name="M3YN" localSheetId="45">[2]Links!$F$31</definedName>
    <definedName name="M3YN" localSheetId="47">[2]Links!$F$31</definedName>
    <definedName name="M3YN" localSheetId="66">#REF!</definedName>
    <definedName name="M3YN" localSheetId="67">#REF!</definedName>
    <definedName name="M3YN" localSheetId="69">#REF!</definedName>
    <definedName name="M3YN" localSheetId="71">#REF!</definedName>
    <definedName name="M3YN" localSheetId="75">#REF!</definedName>
    <definedName name="M3YN" localSheetId="77">#REF!</definedName>
    <definedName name="M3YN" localSheetId="81">#REF!</definedName>
    <definedName name="M3YN" localSheetId="64">#REF!</definedName>
    <definedName name="M3YN" localSheetId="65">#REF!</definedName>
    <definedName name="M3YN">#REF!</definedName>
    <definedName name="M3YND" localSheetId="7">[2]Links!$F$38</definedName>
    <definedName name="M3YND" localSheetId="22">#REF!</definedName>
    <definedName name="M3YND" localSheetId="32">#REF!</definedName>
    <definedName name="M3YND" localSheetId="45">[2]Links!$F$38</definedName>
    <definedName name="M3YND" localSheetId="47">[2]Links!$F$38</definedName>
    <definedName name="M3YND" localSheetId="66">#REF!</definedName>
    <definedName name="M3YND" localSheetId="67">#REF!</definedName>
    <definedName name="M3YND" localSheetId="69">#REF!</definedName>
    <definedName name="M3YND" localSheetId="71">#REF!</definedName>
    <definedName name="M3YND" localSheetId="75">#REF!</definedName>
    <definedName name="M3YND" localSheetId="77">#REF!</definedName>
    <definedName name="M3YND" localSheetId="81">#REF!</definedName>
    <definedName name="M3YND" localSheetId="64">#REF!</definedName>
    <definedName name="M3YND" localSheetId="65">#REF!</definedName>
    <definedName name="M3YND">#REF!</definedName>
    <definedName name="m6_uah_l">OFFSET(#REF!,22,9,100000,1)</definedName>
    <definedName name="m6_uah_s">OFFSET(#REF!,506,9,100000,1)</definedName>
    <definedName name="m6_us_l">OFFSET(#REF!,22,9,100000,1)</definedName>
    <definedName name="m6_us_s">OFFSET(#REF!,506,9,100000,1)</definedName>
    <definedName name="m9_uah_l">OFFSET(#REF!,22,10,100000,1)</definedName>
    <definedName name="m9_uah_s">OFFSET(#REF!,506,10,100000,1)</definedName>
    <definedName name="m9_us_l">OFFSET(#REF!,22,10,100000,1)</definedName>
    <definedName name="m9_us_s">OFFSET(#REF!,506,10,100000,1)</definedName>
    <definedName name="macro" localSheetId="12">#REF!</definedName>
    <definedName name="macro" localSheetId="13">#REF!</definedName>
    <definedName name="macro" localSheetId="14">#REF!</definedName>
    <definedName name="macro" localSheetId="7">[2]C!#REF!</definedName>
    <definedName name="macro" localSheetId="8">#REF!</definedName>
    <definedName name="macro" localSheetId="9">#REF!</definedName>
    <definedName name="macro" localSheetId="11">#REF!</definedName>
    <definedName name="macro" localSheetId="22">#REF!</definedName>
    <definedName name="macro" localSheetId="32">#REF!</definedName>
    <definedName name="macro" localSheetId="33">#REF!</definedName>
    <definedName name="macro" localSheetId="40">#REF!</definedName>
    <definedName name="macro" localSheetId="45">[2]C!#REF!</definedName>
    <definedName name="macro" localSheetId="47">[2]C!#REF!</definedName>
    <definedName name="macro" localSheetId="48">#REF!</definedName>
    <definedName name="macro" localSheetId="53">#REF!</definedName>
    <definedName name="macro" localSheetId="55">#REF!</definedName>
    <definedName name="macro" localSheetId="58">#REF!</definedName>
    <definedName name="macro" localSheetId="59">#REF!</definedName>
    <definedName name="macro" localSheetId="60">#REF!</definedName>
    <definedName name="macro" localSheetId="74">#REF!</definedName>
    <definedName name="macro" localSheetId="66">#REF!</definedName>
    <definedName name="macro" localSheetId="67">#REF!</definedName>
    <definedName name="macro" localSheetId="69">#REF!</definedName>
    <definedName name="macro" localSheetId="71">#REF!</definedName>
    <definedName name="macro" localSheetId="73">#REF!</definedName>
    <definedName name="macro" localSheetId="75">#REF!</definedName>
    <definedName name="macro" localSheetId="76">#REF!</definedName>
    <definedName name="macro" localSheetId="77">#REF!</definedName>
    <definedName name="macro" localSheetId="78">#REF!</definedName>
    <definedName name="macro" localSheetId="81">#REF!</definedName>
    <definedName name="macro" localSheetId="82">#REF!</definedName>
    <definedName name="macro" localSheetId="15">#REF!</definedName>
    <definedName name="macro" localSheetId="18">#REF!</definedName>
    <definedName name="macro" localSheetId="17">#REF!</definedName>
    <definedName name="macro" localSheetId="64">#REF!</definedName>
    <definedName name="macro" localSheetId="65">#REF!</definedName>
    <definedName name="macro" localSheetId="87">#REF!</definedName>
    <definedName name="macro" localSheetId="85">#REF!</definedName>
    <definedName name="macro" localSheetId="86">#REF!</definedName>
    <definedName name="macro" localSheetId="88">#REF!</definedName>
    <definedName name="macro" localSheetId="89">#REF!</definedName>
    <definedName name="macro">#REF!</definedName>
    <definedName name="MACROS" localSheetId="12">#REF!</definedName>
    <definedName name="MACROS" localSheetId="13">#REF!</definedName>
    <definedName name="MACROS" localSheetId="14">#REF!</definedName>
    <definedName name="MACROS" localSheetId="7">#REF!</definedName>
    <definedName name="MACROS" localSheetId="8">#REF!</definedName>
    <definedName name="MACROS" localSheetId="9">#REF!</definedName>
    <definedName name="MACROS" localSheetId="11">#REF!</definedName>
    <definedName name="MACROS" localSheetId="22">#REF!</definedName>
    <definedName name="MACROS" localSheetId="32">#REF!</definedName>
    <definedName name="MACROS" localSheetId="45">#REF!</definedName>
    <definedName name="MACROS" localSheetId="47">#REF!</definedName>
    <definedName name="MACROS" localSheetId="48">#REF!</definedName>
    <definedName name="MACROS" localSheetId="53">#REF!</definedName>
    <definedName name="MACROS" localSheetId="55">#REF!</definedName>
    <definedName name="MACROS" localSheetId="58">#REF!</definedName>
    <definedName name="MACROS" localSheetId="59">#REF!</definedName>
    <definedName name="MACROS" localSheetId="60">#REF!</definedName>
    <definedName name="MACROS" localSheetId="74">#REF!</definedName>
    <definedName name="MACROS" localSheetId="66">#REF!</definedName>
    <definedName name="MACROS" localSheetId="67">#REF!</definedName>
    <definedName name="MACROS" localSheetId="69">#REF!</definedName>
    <definedName name="MACROS" localSheetId="71">#REF!</definedName>
    <definedName name="MACROS" localSheetId="73">#REF!</definedName>
    <definedName name="MACROS" localSheetId="75">#REF!</definedName>
    <definedName name="MACROS" localSheetId="84">#REF!</definedName>
    <definedName name="MACROS" localSheetId="76">#REF!</definedName>
    <definedName name="MACROS" localSheetId="77">#REF!</definedName>
    <definedName name="MACROS" localSheetId="78">#REF!</definedName>
    <definedName name="MACROS" localSheetId="81">#REF!</definedName>
    <definedName name="MACROS" localSheetId="82">#REF!</definedName>
    <definedName name="MACROS" localSheetId="83">#REF!</definedName>
    <definedName name="MACROS" localSheetId="15">#REF!</definedName>
    <definedName name="MACROS" localSheetId="18">#REF!</definedName>
    <definedName name="MACROS" localSheetId="17">#REF!</definedName>
    <definedName name="MACROS" localSheetId="64">#REF!</definedName>
    <definedName name="MACROS" localSheetId="65">#REF!</definedName>
    <definedName name="MACROS" localSheetId="87">#REF!</definedName>
    <definedName name="MACROS" localSheetId="85">#REF!</definedName>
    <definedName name="MACROS" localSheetId="86">#REF!</definedName>
    <definedName name="MACROS" localSheetId="88">#REF!</definedName>
    <definedName name="MACROS" localSheetId="89">#REF!</definedName>
    <definedName name="MACROS">#REF!</definedName>
    <definedName name="main_m" localSheetId="12">#REF!</definedName>
    <definedName name="main_m" localSheetId="13">#REF!</definedName>
    <definedName name="main_m" localSheetId="14">#REF!</definedName>
    <definedName name="main_m" localSheetId="7">[2]C!#REF!</definedName>
    <definedName name="main_m" localSheetId="8">#REF!</definedName>
    <definedName name="main_m" localSheetId="9">#REF!</definedName>
    <definedName name="main_m" localSheetId="11">#REF!</definedName>
    <definedName name="main_m" localSheetId="22">#REF!</definedName>
    <definedName name="main_m" localSheetId="32">#REF!</definedName>
    <definedName name="main_m" localSheetId="40">#REF!</definedName>
    <definedName name="main_m" localSheetId="45">[2]C!#REF!</definedName>
    <definedName name="main_m" localSheetId="47">[2]C!#REF!</definedName>
    <definedName name="main_m" localSheetId="48">#REF!</definedName>
    <definedName name="main_m" localSheetId="53">#REF!</definedName>
    <definedName name="main_m" localSheetId="55">#REF!</definedName>
    <definedName name="main_m" localSheetId="58">#REF!</definedName>
    <definedName name="main_m" localSheetId="59">#REF!</definedName>
    <definedName name="main_m" localSheetId="60">#REF!</definedName>
    <definedName name="main_m" localSheetId="74">#REF!</definedName>
    <definedName name="main_m" localSheetId="66">#REF!</definedName>
    <definedName name="main_m" localSheetId="67">#REF!</definedName>
    <definedName name="main_m" localSheetId="69">#REF!</definedName>
    <definedName name="main_m" localSheetId="71">#REF!</definedName>
    <definedName name="main_m" localSheetId="73">#REF!</definedName>
    <definedName name="main_m" localSheetId="75">#REF!</definedName>
    <definedName name="main_m" localSheetId="76">#REF!</definedName>
    <definedName name="main_m" localSheetId="77">#REF!</definedName>
    <definedName name="main_m" localSheetId="78">#REF!</definedName>
    <definedName name="main_m" localSheetId="81">#REF!</definedName>
    <definedName name="main_m" localSheetId="82">#REF!</definedName>
    <definedName name="main_m" localSheetId="15">#REF!</definedName>
    <definedName name="main_m" localSheetId="18">#REF!</definedName>
    <definedName name="main_m" localSheetId="17">#REF!</definedName>
    <definedName name="main_m" localSheetId="64">#REF!</definedName>
    <definedName name="main_m" localSheetId="65">#REF!</definedName>
    <definedName name="main_m" localSheetId="87">#REF!</definedName>
    <definedName name="main_m" localSheetId="85">#REF!</definedName>
    <definedName name="main_m" localSheetId="86">#REF!</definedName>
    <definedName name="main_m" localSheetId="88">#REF!</definedName>
    <definedName name="main_m" localSheetId="89">#REF!</definedName>
    <definedName name="main_m">#REF!</definedName>
    <definedName name="MB" localSheetId="7">[2]Links!$F$8</definedName>
    <definedName name="MB" localSheetId="22">#REF!</definedName>
    <definedName name="MB" localSheetId="32">#REF!</definedName>
    <definedName name="MB" localSheetId="45">[2]Links!$F$8</definedName>
    <definedName name="MB" localSheetId="47">[2]Links!$F$8</definedName>
    <definedName name="MB" localSheetId="66">#REF!</definedName>
    <definedName name="MB" localSheetId="67">#REF!</definedName>
    <definedName name="MB" localSheetId="69">#REF!</definedName>
    <definedName name="MB" localSheetId="71">#REF!</definedName>
    <definedName name="MB" localSheetId="75">#REF!</definedName>
    <definedName name="MB" localSheetId="77">#REF!</definedName>
    <definedName name="MB" localSheetId="81">#REF!</definedName>
    <definedName name="MB" localSheetId="64">#REF!</definedName>
    <definedName name="MB" localSheetId="65">#REF!</definedName>
    <definedName name="MB">#REF!</definedName>
    <definedName name="MB_F" localSheetId="7">[5]Links!$AD$42</definedName>
    <definedName name="MB_F" localSheetId="45">[5]Links!$AD$42</definedName>
    <definedName name="MB_F" localSheetId="47">[5]Links!$AD$42</definedName>
    <definedName name="MB_F" localSheetId="69">#REF!</definedName>
    <definedName name="MB_F" localSheetId="73">#REF!</definedName>
    <definedName name="MB_F">#REF!</definedName>
    <definedName name="MB_P" localSheetId="7">[2]Links!$X$21</definedName>
    <definedName name="MB_P" localSheetId="22">#REF!</definedName>
    <definedName name="MB_P" localSheetId="32">#REF!</definedName>
    <definedName name="MB_P" localSheetId="45">[2]Links!$X$21</definedName>
    <definedName name="MB_P" localSheetId="47">[2]Links!$X$21</definedName>
    <definedName name="MB_P" localSheetId="66">#REF!</definedName>
    <definedName name="MB_P" localSheetId="67">#REF!</definedName>
    <definedName name="MB_P" localSheetId="69">#REF!</definedName>
    <definedName name="MB_P" localSheetId="71">#REF!</definedName>
    <definedName name="MB_P" localSheetId="75">#REF!</definedName>
    <definedName name="MB_P" localSheetId="77">#REF!</definedName>
    <definedName name="MB_P" localSheetId="81">#REF!</definedName>
    <definedName name="MB_P" localSheetId="64">#REF!</definedName>
    <definedName name="MB_P" localSheetId="65">#REF!</definedName>
    <definedName name="MB_P">#REF!</definedName>
    <definedName name="MB_R" localSheetId="7">[5]C!$L$26</definedName>
    <definedName name="MB_R" localSheetId="45">[5]C!$L$26</definedName>
    <definedName name="MB_R" localSheetId="47">[5]C!$L$26</definedName>
    <definedName name="MB_R" localSheetId="69">#REF!</definedName>
    <definedName name="MB_R" localSheetId="73">#REF!</definedName>
    <definedName name="MB_R">#REF!</definedName>
    <definedName name="MB_R1" localSheetId="7">[5]C!$L$27</definedName>
    <definedName name="MB_R1" localSheetId="45">[5]C!$L$27</definedName>
    <definedName name="MB_R1" localSheetId="47">[5]C!$L$27</definedName>
    <definedName name="MB_R1" localSheetId="69">#REF!</definedName>
    <definedName name="MB_R1" localSheetId="73">#REF!</definedName>
    <definedName name="MB_R1">#REF!</definedName>
    <definedName name="MBM" localSheetId="7">[2]Links!$F$15</definedName>
    <definedName name="MBM" localSheetId="22">#REF!</definedName>
    <definedName name="MBM" localSheetId="32">#REF!</definedName>
    <definedName name="MBM" localSheetId="45">[2]Links!$F$15</definedName>
    <definedName name="MBM" localSheetId="47">[2]Links!$F$15</definedName>
    <definedName name="MBM" localSheetId="66">#REF!</definedName>
    <definedName name="MBM" localSheetId="67">#REF!</definedName>
    <definedName name="MBM" localSheetId="69">#REF!</definedName>
    <definedName name="MBM" localSheetId="71">#REF!</definedName>
    <definedName name="MBM" localSheetId="75">#REF!</definedName>
    <definedName name="MBM" localSheetId="77">#REF!</definedName>
    <definedName name="MBM" localSheetId="81">#REF!</definedName>
    <definedName name="MBM" localSheetId="64">#REF!</definedName>
    <definedName name="MBM" localSheetId="65">#REF!</definedName>
    <definedName name="MBM">#REF!</definedName>
    <definedName name="MBR_f" localSheetId="12">#REF!</definedName>
    <definedName name="MBR_f" localSheetId="13">#REF!</definedName>
    <definedName name="MBR_f" localSheetId="14">#REF!</definedName>
    <definedName name="MBR_f" localSheetId="7">[2]Links!#REF!</definedName>
    <definedName name="MBR_f" localSheetId="8">#REF!</definedName>
    <definedName name="MBR_f" localSheetId="9">#REF!</definedName>
    <definedName name="MBR_f" localSheetId="11">#REF!</definedName>
    <definedName name="MBR_f" localSheetId="22">#REF!</definedName>
    <definedName name="MBR_f" localSheetId="32">#REF!</definedName>
    <definedName name="MBR_f" localSheetId="33">#REF!</definedName>
    <definedName name="MBR_f" localSheetId="40">#REF!</definedName>
    <definedName name="MBR_f" localSheetId="45">[2]Links!#REF!</definedName>
    <definedName name="MBR_f" localSheetId="47">[2]Links!#REF!</definedName>
    <definedName name="MBR_f" localSheetId="48">#REF!</definedName>
    <definedName name="MBR_f" localSheetId="53">#REF!</definedName>
    <definedName name="MBR_f" localSheetId="55">#REF!</definedName>
    <definedName name="MBR_f" localSheetId="58">#REF!</definedName>
    <definedName name="MBR_f" localSheetId="59">#REF!</definedName>
    <definedName name="MBR_f" localSheetId="60">#REF!</definedName>
    <definedName name="MBR_f" localSheetId="74">#REF!</definedName>
    <definedName name="MBR_f" localSheetId="66">#REF!</definedName>
    <definedName name="MBR_f" localSheetId="67">#REF!</definedName>
    <definedName name="MBR_f" localSheetId="69">#REF!</definedName>
    <definedName name="MBR_f" localSheetId="71">#REF!</definedName>
    <definedName name="MBR_f" localSheetId="73">#REF!</definedName>
    <definedName name="MBR_f" localSheetId="75">#REF!</definedName>
    <definedName name="MBR_f" localSheetId="76">#REF!</definedName>
    <definedName name="MBR_f" localSheetId="77">#REF!</definedName>
    <definedName name="MBR_f" localSheetId="78">#REF!</definedName>
    <definedName name="MBR_f" localSheetId="81">#REF!</definedName>
    <definedName name="MBR_f" localSheetId="82">#REF!</definedName>
    <definedName name="MBR_f" localSheetId="15">#REF!</definedName>
    <definedName name="MBR_f" localSheetId="18">#REF!</definedName>
    <definedName name="MBR_f" localSheetId="17">#REF!</definedName>
    <definedName name="MBR_f" localSheetId="64">#REF!</definedName>
    <definedName name="MBR_f" localSheetId="65">#REF!</definedName>
    <definedName name="MBR_f" localSheetId="87">#REF!</definedName>
    <definedName name="MBR_f" localSheetId="85">#REF!</definedName>
    <definedName name="MBR_f" localSheetId="86">#REF!</definedName>
    <definedName name="MBR_f" localSheetId="88">#REF!</definedName>
    <definedName name="MBR_f" localSheetId="89">#REF!</definedName>
    <definedName name="MBR_f">#REF!</definedName>
    <definedName name="MBRM" localSheetId="7">[2]Links!$H$15</definedName>
    <definedName name="MBRM" localSheetId="22">#REF!</definedName>
    <definedName name="MBRM" localSheetId="32">#REF!</definedName>
    <definedName name="MBRM" localSheetId="45">[2]Links!$H$15</definedName>
    <definedName name="MBRM" localSheetId="47">[2]Links!$H$15</definedName>
    <definedName name="MBRM" localSheetId="66">#REF!</definedName>
    <definedName name="MBRM" localSheetId="67">#REF!</definedName>
    <definedName name="MBRM" localSheetId="69">#REF!</definedName>
    <definedName name="MBRM" localSheetId="71">#REF!</definedName>
    <definedName name="MBRM" localSheetId="75">#REF!</definedName>
    <definedName name="MBRM" localSheetId="77">#REF!</definedName>
    <definedName name="MBRM" localSheetId="81">#REF!</definedName>
    <definedName name="MBRM" localSheetId="64">#REF!</definedName>
    <definedName name="MBRM" localSheetId="65">#REF!</definedName>
    <definedName name="MBRM">#REF!</definedName>
    <definedName name="MBRY" localSheetId="7">[2]Links!$H$22</definedName>
    <definedName name="MBRY" localSheetId="22">#REF!</definedName>
    <definedName name="MBRY" localSheetId="32">#REF!</definedName>
    <definedName name="MBRY" localSheetId="45">[2]Links!$H$22</definedName>
    <definedName name="MBRY" localSheetId="47">[2]Links!$H$22</definedName>
    <definedName name="MBRY" localSheetId="66">#REF!</definedName>
    <definedName name="MBRY" localSheetId="67">#REF!</definedName>
    <definedName name="MBRY" localSheetId="69">#REF!</definedName>
    <definedName name="MBRY" localSheetId="71">#REF!</definedName>
    <definedName name="MBRY" localSheetId="75">#REF!</definedName>
    <definedName name="MBRY" localSheetId="77">#REF!</definedName>
    <definedName name="MBRY" localSheetId="81">#REF!</definedName>
    <definedName name="MBRY" localSheetId="64">#REF!</definedName>
    <definedName name="MBRY" localSheetId="65">#REF!</definedName>
    <definedName name="MBRY">#REF!</definedName>
    <definedName name="MBY" localSheetId="7">[2]Links!$F$22</definedName>
    <definedName name="MBY" localSheetId="22">#REF!</definedName>
    <definedName name="MBY" localSheetId="32">#REF!</definedName>
    <definedName name="MBY" localSheetId="45">[2]Links!$F$22</definedName>
    <definedName name="MBY" localSheetId="47">[2]Links!$F$22</definedName>
    <definedName name="MBY" localSheetId="66">#REF!</definedName>
    <definedName name="MBY" localSheetId="67">#REF!</definedName>
    <definedName name="MBY" localSheetId="69">#REF!</definedName>
    <definedName name="MBY" localSheetId="71">#REF!</definedName>
    <definedName name="MBY" localSheetId="75">#REF!</definedName>
    <definedName name="MBY" localSheetId="77">#REF!</definedName>
    <definedName name="MBY" localSheetId="81">#REF!</definedName>
    <definedName name="MBY" localSheetId="64">#REF!</definedName>
    <definedName name="MBY" localSheetId="65">#REF!</definedName>
    <definedName name="MBY">#REF!</definedName>
    <definedName name="MBYN" localSheetId="7">[2]Links!$F$36</definedName>
    <definedName name="MBYN" localSheetId="22">#REF!</definedName>
    <definedName name="MBYN" localSheetId="32">#REF!</definedName>
    <definedName name="MBYN" localSheetId="45">[2]Links!$F$36</definedName>
    <definedName name="MBYN" localSheetId="47">[2]Links!$F$36</definedName>
    <definedName name="MBYN" localSheetId="66">#REF!</definedName>
    <definedName name="MBYN" localSheetId="67">#REF!</definedName>
    <definedName name="MBYN" localSheetId="69">#REF!</definedName>
    <definedName name="MBYN" localSheetId="71">#REF!</definedName>
    <definedName name="MBYN" localSheetId="75">#REF!</definedName>
    <definedName name="MBYN" localSheetId="77">#REF!</definedName>
    <definedName name="MBYN" localSheetId="81">#REF!</definedName>
    <definedName name="MBYN" localSheetId="64">#REF!</definedName>
    <definedName name="MBYN" localSheetId="65">#REF!</definedName>
    <definedName name="MBYN">#REF!</definedName>
    <definedName name="MBYND" localSheetId="7">[2]Links!$F$43</definedName>
    <definedName name="MBYND" localSheetId="22">#REF!</definedName>
    <definedName name="MBYND" localSheetId="32">#REF!</definedName>
    <definedName name="MBYND" localSheetId="45">[2]Links!$F$43</definedName>
    <definedName name="MBYND" localSheetId="47">[2]Links!$F$43</definedName>
    <definedName name="MBYND" localSheetId="66">#REF!</definedName>
    <definedName name="MBYND" localSheetId="67">#REF!</definedName>
    <definedName name="MBYND" localSheetId="69">#REF!</definedName>
    <definedName name="MBYND" localSheetId="71">#REF!</definedName>
    <definedName name="MBYND" localSheetId="75">#REF!</definedName>
    <definedName name="MBYND" localSheetId="77">#REF!</definedName>
    <definedName name="MBYND" localSheetId="81">#REF!</definedName>
    <definedName name="MBYND" localSheetId="64">#REF!</definedName>
    <definedName name="MBYND" localSheetId="65">#REF!</definedName>
    <definedName name="MBYND">#REF!</definedName>
    <definedName name="MDL">#REF!</definedName>
    <definedName name="ME" localSheetId="7">[2]Links!$F$4</definedName>
    <definedName name="ME" localSheetId="22">#REF!</definedName>
    <definedName name="ME" localSheetId="32">#REF!</definedName>
    <definedName name="ME" localSheetId="45">[2]Links!$F$4</definedName>
    <definedName name="ME" localSheetId="47">[2]Links!$F$4</definedName>
    <definedName name="ME" localSheetId="66">#REF!</definedName>
    <definedName name="ME" localSheetId="67">#REF!</definedName>
    <definedName name="ME" localSheetId="69">#REF!</definedName>
    <definedName name="ME" localSheetId="71">#REF!</definedName>
    <definedName name="ME" localSheetId="75">#REF!</definedName>
    <definedName name="ME" localSheetId="77">#REF!</definedName>
    <definedName name="ME" localSheetId="81">#REF!</definedName>
    <definedName name="ME" localSheetId="64">#REF!</definedName>
    <definedName name="ME" localSheetId="65">#REF!</definedName>
    <definedName name="ME">#REF!</definedName>
    <definedName name="ME_F" localSheetId="7">[2]Links!$T$38</definedName>
    <definedName name="ME_F" localSheetId="22">#REF!</definedName>
    <definedName name="ME_F" localSheetId="32">#REF!</definedName>
    <definedName name="ME_F" localSheetId="45">[2]Links!$T$38</definedName>
    <definedName name="ME_F" localSheetId="47">[2]Links!$T$38</definedName>
    <definedName name="ME_F" localSheetId="66">#REF!</definedName>
    <definedName name="ME_F" localSheetId="67">#REF!</definedName>
    <definedName name="ME_F" localSheetId="69">#REF!</definedName>
    <definedName name="ME_F" localSheetId="71">#REF!</definedName>
    <definedName name="ME_F" localSheetId="75">#REF!</definedName>
    <definedName name="ME_F" localSheetId="77">#REF!</definedName>
    <definedName name="ME_F" localSheetId="81">#REF!</definedName>
    <definedName name="ME_F" localSheetId="64">#REF!</definedName>
    <definedName name="ME_F" localSheetId="65">#REF!</definedName>
    <definedName name="ME_F">#REF!</definedName>
    <definedName name="Medium_term_BOP_scenario" localSheetId="12">#REF!</definedName>
    <definedName name="Medium_term_BOP_scenario" localSheetId="13">#REF!</definedName>
    <definedName name="Medium_term_BOP_scenario" localSheetId="14">#REF!</definedName>
    <definedName name="Medium_term_BOP_scenario" localSheetId="7">#REF!</definedName>
    <definedName name="Medium_term_BOP_scenario" localSheetId="8">#REF!</definedName>
    <definedName name="Medium_term_BOP_scenario" localSheetId="9">#REF!</definedName>
    <definedName name="Medium_term_BOP_scenario" localSheetId="11">#REF!</definedName>
    <definedName name="Medium_term_BOP_scenario" localSheetId="22">#REF!</definedName>
    <definedName name="Medium_term_BOP_scenario" localSheetId="32">#REF!</definedName>
    <definedName name="Medium_term_BOP_scenario" localSheetId="45">#REF!</definedName>
    <definedName name="Medium_term_BOP_scenario" localSheetId="47">#REF!</definedName>
    <definedName name="Medium_term_BOP_scenario" localSheetId="48">#REF!</definedName>
    <definedName name="Medium_term_BOP_scenario" localSheetId="53">#REF!</definedName>
    <definedName name="Medium_term_BOP_scenario" localSheetId="55">#REF!</definedName>
    <definedName name="Medium_term_BOP_scenario" localSheetId="58">#REF!</definedName>
    <definedName name="Medium_term_BOP_scenario" localSheetId="59">#REF!</definedName>
    <definedName name="Medium_term_BOP_scenario" localSheetId="60">#REF!</definedName>
    <definedName name="Medium_term_BOP_scenario" localSheetId="74">#REF!</definedName>
    <definedName name="Medium_term_BOP_scenario" localSheetId="66">#REF!</definedName>
    <definedName name="Medium_term_BOP_scenario" localSheetId="67">#REF!</definedName>
    <definedName name="Medium_term_BOP_scenario" localSheetId="69">#REF!</definedName>
    <definedName name="Medium_term_BOP_scenario" localSheetId="71">#REF!</definedName>
    <definedName name="Medium_term_BOP_scenario" localSheetId="73">#REF!</definedName>
    <definedName name="Medium_term_BOP_scenario" localSheetId="75">#REF!</definedName>
    <definedName name="Medium_term_BOP_scenario" localSheetId="84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81">#REF!</definedName>
    <definedName name="Medium_term_BOP_scenario" localSheetId="82">#REF!</definedName>
    <definedName name="Medium_term_BOP_scenario" localSheetId="83">#REF!</definedName>
    <definedName name="Medium_term_BOP_scenario" localSheetId="15">#REF!</definedName>
    <definedName name="Medium_term_BOP_scenario" localSheetId="18">#REF!</definedName>
    <definedName name="Medium_term_BOP_scenario" localSheetId="17">#REF!</definedName>
    <definedName name="Medium_term_BOP_scenario" localSheetId="64">#REF!</definedName>
    <definedName name="Medium_term_BOP_scenario" localSheetId="65">#REF!</definedName>
    <definedName name="Medium_term_BOP_scenario" localSheetId="87">#REF!</definedName>
    <definedName name="Medium_term_BOP_scenario" localSheetId="85">#REF!</definedName>
    <definedName name="Medium_term_BOP_scenario" localSheetId="86">#REF!</definedName>
    <definedName name="Medium_term_BOP_scenario" localSheetId="88">#REF!</definedName>
    <definedName name="Medium_term_BOP_scenario" localSheetId="89">#REF!</definedName>
    <definedName name="Medium_term_BOP_scenario">#REF!</definedName>
    <definedName name="MedTech">#REF!</definedName>
    <definedName name="MEM" localSheetId="7">[2]Links!$F$11</definedName>
    <definedName name="MEM" localSheetId="22">#REF!</definedName>
    <definedName name="MEM" localSheetId="32">#REF!</definedName>
    <definedName name="MEM" localSheetId="45">[2]Links!$F$11</definedName>
    <definedName name="MEM" localSheetId="47">[2]Links!$F$11</definedName>
    <definedName name="MEM" localSheetId="66">#REF!</definedName>
    <definedName name="MEM" localSheetId="67">#REF!</definedName>
    <definedName name="MEM" localSheetId="69">#REF!</definedName>
    <definedName name="MEM" localSheetId="71">#REF!</definedName>
    <definedName name="MEM" localSheetId="75">#REF!</definedName>
    <definedName name="MEM" localSheetId="77">#REF!</definedName>
    <definedName name="MEM" localSheetId="81">#REF!</definedName>
    <definedName name="MEM" localSheetId="64">#REF!</definedName>
    <definedName name="MEM" localSheetId="65">#REF!</definedName>
    <definedName name="MEM">#REF!</definedName>
    <definedName name="MERM" localSheetId="7">[2]Links!$H$11</definedName>
    <definedName name="MERM" localSheetId="22">#REF!</definedName>
    <definedName name="MERM" localSheetId="32">#REF!</definedName>
    <definedName name="MERM" localSheetId="45">[2]Links!$H$11</definedName>
    <definedName name="MERM" localSheetId="47">[2]Links!$H$11</definedName>
    <definedName name="MERM" localSheetId="66">#REF!</definedName>
    <definedName name="MERM" localSheetId="67">#REF!</definedName>
    <definedName name="MERM" localSheetId="69">#REF!</definedName>
    <definedName name="MERM" localSheetId="71">#REF!</definedName>
    <definedName name="MERM" localSheetId="75">#REF!</definedName>
    <definedName name="MERM" localSheetId="77">#REF!</definedName>
    <definedName name="MERM" localSheetId="81">#REF!</definedName>
    <definedName name="MERM" localSheetId="64">#REF!</definedName>
    <definedName name="MERM" localSheetId="65">#REF!</definedName>
    <definedName name="MERM">#REF!</definedName>
    <definedName name="MERY" localSheetId="7">[2]Links!$H$18</definedName>
    <definedName name="MERY" localSheetId="22">#REF!</definedName>
    <definedName name="MERY" localSheetId="32">#REF!</definedName>
    <definedName name="MERY" localSheetId="45">[2]Links!$H$18</definedName>
    <definedName name="MERY" localSheetId="47">[2]Links!$H$18</definedName>
    <definedName name="MERY" localSheetId="66">#REF!</definedName>
    <definedName name="MERY" localSheetId="67">#REF!</definedName>
    <definedName name="MERY" localSheetId="69">#REF!</definedName>
    <definedName name="MERY" localSheetId="71">#REF!</definedName>
    <definedName name="MERY" localSheetId="75">#REF!</definedName>
    <definedName name="MERY" localSheetId="77">#REF!</definedName>
    <definedName name="MERY" localSheetId="81">#REF!</definedName>
    <definedName name="MERY" localSheetId="64">#REF!</definedName>
    <definedName name="MERY" localSheetId="65">#REF!</definedName>
    <definedName name="MERY">#REF!</definedName>
    <definedName name="MeTech">#REF!</definedName>
    <definedName name="MEY" localSheetId="7">[2]Links!$F$18</definedName>
    <definedName name="MEY" localSheetId="22">#REF!</definedName>
    <definedName name="MEY" localSheetId="32">#REF!</definedName>
    <definedName name="MEY" localSheetId="45">[2]Links!$F$18</definedName>
    <definedName name="MEY" localSheetId="47">[2]Links!$F$18</definedName>
    <definedName name="MEY" localSheetId="66">#REF!</definedName>
    <definedName name="MEY" localSheetId="67">#REF!</definedName>
    <definedName name="MEY" localSheetId="69">#REF!</definedName>
    <definedName name="MEY" localSheetId="71">#REF!</definedName>
    <definedName name="MEY" localSheetId="75">#REF!</definedName>
    <definedName name="MEY" localSheetId="77">#REF!</definedName>
    <definedName name="MEY" localSheetId="81">#REF!</definedName>
    <definedName name="MEY" localSheetId="64">#REF!</definedName>
    <definedName name="MEY" localSheetId="65">#REF!</definedName>
    <definedName name="MEY">#REF!</definedName>
    <definedName name="MEYN" localSheetId="7">[2]Links!$F$32</definedName>
    <definedName name="MEYN" localSheetId="22">#REF!</definedName>
    <definedName name="MEYN" localSheetId="32">#REF!</definedName>
    <definedName name="MEYN" localSheetId="45">[2]Links!$F$32</definedName>
    <definedName name="MEYN" localSheetId="47">[2]Links!$F$32</definedName>
    <definedName name="MEYN" localSheetId="66">#REF!</definedName>
    <definedName name="MEYN" localSheetId="67">#REF!</definedName>
    <definedName name="MEYN" localSheetId="69">#REF!</definedName>
    <definedName name="MEYN" localSheetId="71">#REF!</definedName>
    <definedName name="MEYN" localSheetId="75">#REF!</definedName>
    <definedName name="MEYN" localSheetId="77">#REF!</definedName>
    <definedName name="MEYN" localSheetId="81">#REF!</definedName>
    <definedName name="MEYN" localSheetId="64">#REF!</definedName>
    <definedName name="MEYN" localSheetId="65">#REF!</definedName>
    <definedName name="MEYN">#REF!</definedName>
    <definedName name="MEYND" localSheetId="7">[2]Links!$F$39</definedName>
    <definedName name="MEYND" localSheetId="22">#REF!</definedName>
    <definedName name="MEYND" localSheetId="32">#REF!</definedName>
    <definedName name="MEYND" localSheetId="45">[2]Links!$F$39</definedName>
    <definedName name="MEYND" localSheetId="47">[2]Links!$F$39</definedName>
    <definedName name="MEYND" localSheetId="66">#REF!</definedName>
    <definedName name="MEYND" localSheetId="67">#REF!</definedName>
    <definedName name="MEYND" localSheetId="69">#REF!</definedName>
    <definedName name="MEYND" localSheetId="71">#REF!</definedName>
    <definedName name="MEYND" localSheetId="75">#REF!</definedName>
    <definedName name="MEYND" localSheetId="77">#REF!</definedName>
    <definedName name="MEYND" localSheetId="81">#REF!</definedName>
    <definedName name="MEYND" localSheetId="64">#REF!</definedName>
    <definedName name="MEYND" localSheetId="65">#REF!</definedName>
    <definedName name="MEYND">#REF!</definedName>
    <definedName name="MH" localSheetId="7">[2]Links!$F$5</definedName>
    <definedName name="MH" localSheetId="22">#REF!</definedName>
    <definedName name="MH" localSheetId="32">#REF!</definedName>
    <definedName name="MH" localSheetId="45">[2]Links!$F$5</definedName>
    <definedName name="MH" localSheetId="47">[2]Links!$F$5</definedName>
    <definedName name="MH" localSheetId="66">#REF!</definedName>
    <definedName name="MH" localSheetId="67">#REF!</definedName>
    <definedName name="MH" localSheetId="69">#REF!</definedName>
    <definedName name="MH" localSheetId="71">#REF!</definedName>
    <definedName name="MH" localSheetId="75">#REF!</definedName>
    <definedName name="mh" localSheetId="84">{"'előző év december'!$A$2:$CP$214"}</definedName>
    <definedName name="MH" localSheetId="77">#REF!</definedName>
    <definedName name="MH" localSheetId="81">#REF!</definedName>
    <definedName name="mh" localSheetId="83">{"'előző év december'!$A$2:$CP$214"}</definedName>
    <definedName name="MH" localSheetId="64">#REF!</definedName>
    <definedName name="MH" localSheetId="65">#REF!</definedName>
    <definedName name="MH">#REF!</definedName>
    <definedName name="MH_F" localSheetId="7">[2]Links!$T$39</definedName>
    <definedName name="MH_F" localSheetId="22">#REF!</definedName>
    <definedName name="MH_F" localSheetId="32">#REF!</definedName>
    <definedName name="MH_F" localSheetId="45">[2]Links!$T$39</definedName>
    <definedName name="MH_F" localSheetId="47">[2]Links!$T$39</definedName>
    <definedName name="MH_F" localSheetId="66">#REF!</definedName>
    <definedName name="MH_F" localSheetId="67">#REF!</definedName>
    <definedName name="MH_F" localSheetId="69">#REF!</definedName>
    <definedName name="MH_F" localSheetId="71">#REF!</definedName>
    <definedName name="MH_F" localSheetId="75">#REF!</definedName>
    <definedName name="MH_F" localSheetId="77">#REF!</definedName>
    <definedName name="MH_F" localSheetId="81">#REF!</definedName>
    <definedName name="MH_F" localSheetId="64">#REF!</definedName>
    <definedName name="MH_F" localSheetId="65">#REF!</definedName>
    <definedName name="MH_F">#REF!</definedName>
    <definedName name="MHM" localSheetId="7">[2]Links!$F$12</definedName>
    <definedName name="MHM" localSheetId="22">#REF!</definedName>
    <definedName name="MHM" localSheetId="32">#REF!</definedName>
    <definedName name="MHM" localSheetId="45">[2]Links!$F$12</definedName>
    <definedName name="MHM" localSheetId="47">[2]Links!$F$12</definedName>
    <definedName name="MHM" localSheetId="66">#REF!</definedName>
    <definedName name="MHM" localSheetId="67">#REF!</definedName>
    <definedName name="MHM" localSheetId="69">#REF!</definedName>
    <definedName name="MHM" localSheetId="71">#REF!</definedName>
    <definedName name="MHM" localSheetId="75">#REF!</definedName>
    <definedName name="MHM" localSheetId="77">#REF!</definedName>
    <definedName name="MHM" localSheetId="81">#REF!</definedName>
    <definedName name="MHM" localSheetId="64">#REF!</definedName>
    <definedName name="MHM" localSheetId="65">#REF!</definedName>
    <definedName name="MHM">#REF!</definedName>
    <definedName name="MHRM" localSheetId="7">[2]Links!$H$12</definedName>
    <definedName name="MHRM" localSheetId="22">#REF!</definedName>
    <definedName name="MHRM" localSheetId="32">#REF!</definedName>
    <definedName name="MHRM" localSheetId="45">[2]Links!$H$12</definedName>
    <definedName name="MHRM" localSheetId="47">[2]Links!$H$12</definedName>
    <definedName name="MHRM" localSheetId="66">#REF!</definedName>
    <definedName name="MHRM" localSheetId="67">#REF!</definedName>
    <definedName name="MHRM" localSheetId="69">#REF!</definedName>
    <definedName name="MHRM" localSheetId="71">#REF!</definedName>
    <definedName name="MHRM" localSheetId="75">#REF!</definedName>
    <definedName name="MHRM" localSheetId="77">#REF!</definedName>
    <definedName name="MHRM" localSheetId="81">#REF!</definedName>
    <definedName name="MHRM" localSheetId="64">#REF!</definedName>
    <definedName name="MHRM" localSheetId="65">#REF!</definedName>
    <definedName name="MHRM">#REF!</definedName>
    <definedName name="MHRY" localSheetId="7">[2]Links!$H$19</definedName>
    <definedName name="MHRY" localSheetId="22">#REF!</definedName>
    <definedName name="MHRY" localSheetId="32">#REF!</definedName>
    <definedName name="MHRY" localSheetId="45">[2]Links!$H$19</definedName>
    <definedName name="MHRY" localSheetId="47">[2]Links!$H$19</definedName>
    <definedName name="MHRY" localSheetId="66">#REF!</definedName>
    <definedName name="MHRY" localSheetId="67">#REF!</definedName>
    <definedName name="MHRY" localSheetId="69">#REF!</definedName>
    <definedName name="MHRY" localSheetId="71">#REF!</definedName>
    <definedName name="MHRY" localSheetId="75">#REF!</definedName>
    <definedName name="MHRY" localSheetId="77">#REF!</definedName>
    <definedName name="MHRY" localSheetId="81">#REF!</definedName>
    <definedName name="MHRY" localSheetId="64">#REF!</definedName>
    <definedName name="MHRY" localSheetId="65">#REF!</definedName>
    <definedName name="MHRY">#REF!</definedName>
    <definedName name="MHY" localSheetId="7">[2]Links!$F$19</definedName>
    <definedName name="MHY" localSheetId="22">#REF!</definedName>
    <definedName name="MHY" localSheetId="32">#REF!</definedName>
    <definedName name="MHY" localSheetId="45">[2]Links!$F$19</definedName>
    <definedName name="MHY" localSheetId="47">[2]Links!$F$19</definedName>
    <definedName name="MHY" localSheetId="66">#REF!</definedName>
    <definedName name="MHY" localSheetId="67">#REF!</definedName>
    <definedName name="MHY" localSheetId="69">#REF!</definedName>
    <definedName name="MHY" localSheetId="71">#REF!</definedName>
    <definedName name="MHY" localSheetId="75">#REF!</definedName>
    <definedName name="MHY" localSheetId="77">#REF!</definedName>
    <definedName name="MHY" localSheetId="81">#REF!</definedName>
    <definedName name="MHY" localSheetId="64">#REF!</definedName>
    <definedName name="MHY" localSheetId="65">#REF!</definedName>
    <definedName name="MHY">#REF!</definedName>
    <definedName name="MHYN" localSheetId="7">[2]Links!$F$33</definedName>
    <definedName name="MHYN" localSheetId="22">#REF!</definedName>
    <definedName name="MHYN" localSheetId="32">#REF!</definedName>
    <definedName name="MHYN" localSheetId="45">[2]Links!$F$33</definedName>
    <definedName name="MHYN" localSheetId="47">[2]Links!$F$33</definedName>
    <definedName name="MHYN" localSheetId="66">#REF!</definedName>
    <definedName name="MHYN" localSheetId="67">#REF!</definedName>
    <definedName name="MHYN" localSheetId="69">#REF!</definedName>
    <definedName name="MHYN" localSheetId="71">#REF!</definedName>
    <definedName name="MHYN" localSheetId="75">#REF!</definedName>
    <definedName name="MHYN" localSheetId="77">#REF!</definedName>
    <definedName name="MHYN" localSheetId="81">#REF!</definedName>
    <definedName name="MHYN" localSheetId="64">#REF!</definedName>
    <definedName name="MHYN" localSheetId="65">#REF!</definedName>
    <definedName name="MHYN">#REF!</definedName>
    <definedName name="MHYND" localSheetId="7">[2]Links!$F$40</definedName>
    <definedName name="MHYND" localSheetId="22">#REF!</definedName>
    <definedName name="MHYND" localSheetId="32">#REF!</definedName>
    <definedName name="MHYND" localSheetId="45">[2]Links!$F$40</definedName>
    <definedName name="MHYND" localSheetId="47">[2]Links!$F$40</definedName>
    <definedName name="MHYND" localSheetId="66">#REF!</definedName>
    <definedName name="MHYND" localSheetId="67">#REF!</definedName>
    <definedName name="MHYND" localSheetId="69">#REF!</definedName>
    <definedName name="MHYND" localSheetId="71">#REF!</definedName>
    <definedName name="MHYND" localSheetId="75">#REF!</definedName>
    <definedName name="MHYND" localSheetId="77">#REF!</definedName>
    <definedName name="MHYND" localSheetId="81">#REF!</definedName>
    <definedName name="MHYND" localSheetId="64">#REF!</definedName>
    <definedName name="MHYND" localSheetId="65">#REF!</definedName>
    <definedName name="MHYND">#REF!</definedName>
    <definedName name="mhz">{"'előző év december'!$A$2:$CP$214"}</definedName>
    <definedName name="mmmmmmm">{#N/A,#N/A,FALSE,"т02бд"}</definedName>
    <definedName name="mn" localSheetId="1" hidden="1">{"MONA",#N/A,FALSE,"S"}</definedName>
    <definedName name="mn" localSheetId="12" hidden="1">{"MONA",#N/A,FALSE,"S"}</definedName>
    <definedName name="mn" localSheetId="13" hidden="1">{"MONA",#N/A,FALSE,"S"}</definedName>
    <definedName name="mn" localSheetId="7" hidden="1">{"MONA",#N/A,FALSE,"S"}</definedName>
    <definedName name="mn" localSheetId="11" hidden="1">{"MONA",#N/A,FALSE,"S"}</definedName>
    <definedName name="mn" localSheetId="39" hidden="1">{"MONA",#N/A,FALSE,"S"}</definedName>
    <definedName name="mn" localSheetId="45" hidden="1">{"MONA",#N/A,FALSE,"S"}</definedName>
    <definedName name="mn" localSheetId="47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5" hidden="1">{"MONA",#N/A,FALSE,"S"}</definedName>
    <definedName name="mn" localSheetId="84">{"MONA",#N/A,FALSE,"S"}</definedName>
    <definedName name="mn" localSheetId="76" hidden="1">{"MONA",#N/A,FALSE,"S"}</definedName>
    <definedName name="mn" localSheetId="77" hidden="1">{"MONA",#N/A,FALSE,"S"}</definedName>
    <definedName name="mn" localSheetId="81" hidden="1">{"MONA",#N/A,FALSE,"S"}</definedName>
    <definedName name="mn" localSheetId="82" hidden="1">{"MONA",#N/A,FALSE,"S"}</definedName>
    <definedName name="mn" localSheetId="83">{"MONA",#N/A,FALSE,"S"}</definedName>
    <definedName name="mn" localSheetId="64" hidden="1">{"MONA",#N/A,FALSE,"S"}</definedName>
    <definedName name="mn" localSheetId="65" hidden="1">{"MONA",#N/A,FALSE,"S"}</definedName>
    <definedName name="mn" localSheetId="87" hidden="1">{"MONA",#N/A,FALSE,"S"}</definedName>
    <definedName name="mn" localSheetId="85" hidden="1">{"MONA",#N/A,FALSE,"S"}</definedName>
    <definedName name="mn" localSheetId="86" hidden="1">{"MONA",#N/A,FALSE,"S"}</definedName>
    <definedName name="mn" localSheetId="88" hidden="1">{"MONA",#N/A,FALSE,"S"}</definedName>
    <definedName name="mn" localSheetId="89" hidden="1">{"MONA",#N/A,FALSE,"S"}</definedName>
    <definedName name="mn" hidden="1">{"MONA",#N/A,FALSE,"S"}</definedName>
    <definedName name="mn_1" localSheetId="1" hidden="1">{"MONA",#N/A,FALSE,"S"}</definedName>
    <definedName name="mn_1" localSheetId="12" hidden="1">{"MONA",#N/A,FALSE,"S"}</definedName>
    <definedName name="mn_1" localSheetId="13" hidden="1">{"MONA",#N/A,FALSE,"S"}</definedName>
    <definedName name="mn_1" localSheetId="7" hidden="1">{"MONA",#N/A,FALSE,"S"}</definedName>
    <definedName name="mn_1" localSheetId="11" hidden="1">{"MONA",#N/A,FALSE,"S"}</definedName>
    <definedName name="mn_1" localSheetId="39" hidden="1">{"MONA",#N/A,FALSE,"S"}</definedName>
    <definedName name="mn_1" localSheetId="45" hidden="1">{"MONA",#N/A,FALSE,"S"}</definedName>
    <definedName name="mn_1" localSheetId="47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9" hidden="1">{"MONA",#N/A,FALSE,"S"}</definedName>
    <definedName name="mn_1" localSheetId="71" hidden="1">{"MONA",#N/A,FALSE,"S"}</definedName>
    <definedName name="mn_1" localSheetId="75" hidden="1">{"MONA",#N/A,FALSE,"S"}</definedName>
    <definedName name="mn_1" localSheetId="84">{"MONA",#N/A,FALSE,"S"}</definedName>
    <definedName name="mn_1" localSheetId="76" hidden="1">{"MONA",#N/A,FALSE,"S"}</definedName>
    <definedName name="mn_1" localSheetId="77" hidden="1">{"MONA",#N/A,FALSE,"S"}</definedName>
    <definedName name="mn_1" localSheetId="81" hidden="1">{"MONA",#N/A,FALSE,"S"}</definedName>
    <definedName name="mn_1" localSheetId="82" hidden="1">{"MONA",#N/A,FALSE,"S"}</definedName>
    <definedName name="mn_1" localSheetId="83">{"MONA",#N/A,FALSE,"S"}</definedName>
    <definedName name="mn_1" localSheetId="64" hidden="1">{"MONA",#N/A,FALSE,"S"}</definedName>
    <definedName name="mn_1" localSheetId="65" hidden="1">{"MONA",#N/A,FALSE,"S"}</definedName>
    <definedName name="mn_1" localSheetId="87" hidden="1">{"MONA",#N/A,FALSE,"S"}</definedName>
    <definedName name="mn_1" localSheetId="85" hidden="1">{"MONA",#N/A,FALSE,"S"}</definedName>
    <definedName name="mn_1" localSheetId="86" hidden="1">{"MONA",#N/A,FALSE,"S"}</definedName>
    <definedName name="mn_1" localSheetId="88" hidden="1">{"MONA",#N/A,FALSE,"S"}</definedName>
    <definedName name="mn_1" localSheetId="89" hidden="1">{"MONA",#N/A,FALSE,"S"}</definedName>
    <definedName name="mn_1" hidden="1">{"MONA",#N/A,FALSE,"S"}</definedName>
    <definedName name="mn_2" localSheetId="1" hidden="1">{"MONA",#N/A,FALSE,"S"}</definedName>
    <definedName name="mn_2" localSheetId="12" hidden="1">{"MONA",#N/A,FALSE,"S"}</definedName>
    <definedName name="mn_2" localSheetId="13" hidden="1">{"MONA",#N/A,FALSE,"S"}</definedName>
    <definedName name="mn_2" localSheetId="7" hidden="1">{"MONA",#N/A,FALSE,"S"}</definedName>
    <definedName name="mn_2" localSheetId="11" hidden="1">{"MONA",#N/A,FALSE,"S"}</definedName>
    <definedName name="mn_2" localSheetId="39" hidden="1">{"MONA",#N/A,FALSE,"S"}</definedName>
    <definedName name="mn_2" localSheetId="45" hidden="1">{"MONA",#N/A,FALSE,"S"}</definedName>
    <definedName name="mn_2" localSheetId="47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9" hidden="1">{"MONA",#N/A,FALSE,"S"}</definedName>
    <definedName name="mn_2" localSheetId="71" hidden="1">{"MONA",#N/A,FALSE,"S"}</definedName>
    <definedName name="mn_2" localSheetId="75" hidden="1">{"MONA",#N/A,FALSE,"S"}</definedName>
    <definedName name="mn_2" localSheetId="84">{"MONA",#N/A,FALSE,"S"}</definedName>
    <definedName name="mn_2" localSheetId="76" hidden="1">{"MONA",#N/A,FALSE,"S"}</definedName>
    <definedName name="mn_2" localSheetId="77" hidden="1">{"MONA",#N/A,FALSE,"S"}</definedName>
    <definedName name="mn_2" localSheetId="81" hidden="1">{"MONA",#N/A,FALSE,"S"}</definedName>
    <definedName name="mn_2" localSheetId="82" hidden="1">{"MONA",#N/A,FALSE,"S"}</definedName>
    <definedName name="mn_2" localSheetId="83">{"MONA",#N/A,FALSE,"S"}</definedName>
    <definedName name="mn_2" localSheetId="64" hidden="1">{"MONA",#N/A,FALSE,"S"}</definedName>
    <definedName name="mn_2" localSheetId="65" hidden="1">{"MONA",#N/A,FALSE,"S"}</definedName>
    <definedName name="mn_2" localSheetId="87" hidden="1">{"MONA",#N/A,FALSE,"S"}</definedName>
    <definedName name="mn_2" localSheetId="85" hidden="1">{"MONA",#N/A,FALSE,"S"}</definedName>
    <definedName name="mn_2" localSheetId="86" hidden="1">{"MONA",#N/A,FALSE,"S"}</definedName>
    <definedName name="mn_2" localSheetId="88" hidden="1">{"MONA",#N/A,FALSE,"S"}</definedName>
    <definedName name="mn_2" localSheetId="89" hidden="1">{"MONA",#N/A,FALSE,"S"}</definedName>
    <definedName name="mn_2" hidden="1">{"MONA",#N/A,FALSE,"S"}</definedName>
    <definedName name="mnbfd">{"cadran",#N/A,FALSE,"résultats BFI"}</definedName>
    <definedName name="MNTZ_f" localSheetId="12">#REF!</definedName>
    <definedName name="MNTZ_f" localSheetId="13">#REF!</definedName>
    <definedName name="MNTZ_f" localSheetId="14">#REF!</definedName>
    <definedName name="MNTZ_f" localSheetId="7">[2]Links!#REF!</definedName>
    <definedName name="MNTZ_f" localSheetId="8">#REF!</definedName>
    <definedName name="MNTZ_f" localSheetId="9">#REF!</definedName>
    <definedName name="MNTZ_f" localSheetId="11">#REF!</definedName>
    <definedName name="MNTZ_f" localSheetId="22">#REF!</definedName>
    <definedName name="MNTZ_f" localSheetId="32">#REF!</definedName>
    <definedName name="MNTZ_f" localSheetId="40">#REF!</definedName>
    <definedName name="MNTZ_f" localSheetId="45">[2]Links!#REF!</definedName>
    <definedName name="MNTZ_f" localSheetId="47">[2]Links!#REF!</definedName>
    <definedName name="MNTZ_f" localSheetId="55">#REF!</definedName>
    <definedName name="MNTZ_f" localSheetId="59">#REF!</definedName>
    <definedName name="MNTZ_f" localSheetId="74">#REF!</definedName>
    <definedName name="MNTZ_f" localSheetId="66">#REF!</definedName>
    <definedName name="MNTZ_f" localSheetId="67">#REF!</definedName>
    <definedName name="MNTZ_f" localSheetId="69">#REF!</definedName>
    <definedName name="MNTZ_f" localSheetId="71">#REF!</definedName>
    <definedName name="MNTZ_f" localSheetId="73">#REF!</definedName>
    <definedName name="MNTZ_f" localSheetId="75">#REF!</definedName>
    <definedName name="MNTZ_f" localSheetId="76">#REF!</definedName>
    <definedName name="MNTZ_f" localSheetId="77">#REF!</definedName>
    <definedName name="MNTZ_f" localSheetId="78">#REF!</definedName>
    <definedName name="MNTZ_f" localSheetId="81">#REF!</definedName>
    <definedName name="MNTZ_f" localSheetId="15">#REF!</definedName>
    <definedName name="MNTZ_f" localSheetId="18">#REF!</definedName>
    <definedName name="MNTZ_f" localSheetId="17">#REF!</definedName>
    <definedName name="MNTZ_f" localSheetId="64">#REF!</definedName>
    <definedName name="MNTZ_f" localSheetId="65">#REF!</definedName>
    <definedName name="MNTZ_f" localSheetId="87">#REF!</definedName>
    <definedName name="MNTZ_f" localSheetId="85">#REF!</definedName>
    <definedName name="MNTZ_f" localSheetId="86">#REF!</definedName>
    <definedName name="MNTZ_f" localSheetId="88">#REF!</definedName>
    <definedName name="MNTZ_f" localSheetId="89">#REF!</definedName>
    <definedName name="MNTZ_f">#REF!</definedName>
    <definedName name="Moldova__Balance_of_Payments__1994_98" localSheetId="12">#REF!</definedName>
    <definedName name="Moldova__Balance_of_Payments__1994_98" localSheetId="13">#REF!</definedName>
    <definedName name="Moldova__Balance_of_Payments__1994_98" localSheetId="14">#REF!</definedName>
    <definedName name="Moldova__Balance_of_Payments__1994_98" localSheetId="7">#REF!</definedName>
    <definedName name="Moldova__Balance_of_Payments__1994_98" localSheetId="8">#REF!</definedName>
    <definedName name="Moldova__Balance_of_Payments__1994_98" localSheetId="9">#REF!</definedName>
    <definedName name="Moldova__Balance_of_Payments__1994_98" localSheetId="11">#REF!</definedName>
    <definedName name="Moldova__Balance_of_Payments__1994_98" localSheetId="22">#REF!</definedName>
    <definedName name="Moldova__Balance_of_Payments__1994_98" localSheetId="32">#REF!</definedName>
    <definedName name="Moldova__Balance_of_Payments__1994_98" localSheetId="45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53">#REF!</definedName>
    <definedName name="Moldova__Balance_of_Payments__1994_98" localSheetId="55">#REF!</definedName>
    <definedName name="Moldova__Balance_of_Payments__1994_98" localSheetId="58">#REF!</definedName>
    <definedName name="Moldova__Balance_of_Payments__1994_98" localSheetId="59">#REF!</definedName>
    <definedName name="Moldova__Balance_of_Payments__1994_98" localSheetId="60">#REF!</definedName>
    <definedName name="Moldova__Balance_of_Payments__1994_98" localSheetId="74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73">#REF!</definedName>
    <definedName name="Moldova__Balance_of_Payments__1994_98" localSheetId="75">#REF!</definedName>
    <definedName name="Moldova__Balance_of_Payments__1994_98" localSheetId="84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3">#REF!</definedName>
    <definedName name="Moldova__Balance_of_Payments__1994_98" localSheetId="15">#REF!</definedName>
    <definedName name="Moldova__Balance_of_Payments__1994_98" localSheetId="18">#REF!</definedName>
    <definedName name="Moldova__Balance_of_Payments__1994_98" localSheetId="17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87">#REF!</definedName>
    <definedName name="Moldova__Balance_of_Payments__1994_98" localSheetId="85">#REF!</definedName>
    <definedName name="Moldova__Balance_of_Payments__1994_98" localSheetId="86">#REF!</definedName>
    <definedName name="Moldova__Balance_of_Payments__1994_98" localSheetId="88">#REF!</definedName>
    <definedName name="Moldova__Balance_of_Payments__1994_98" localSheetId="89">#REF!</definedName>
    <definedName name="Moldova__Balance_of_Payments__1994_98">#REF!</definedName>
    <definedName name="MONET" localSheetId="7">[2]Links!$V$2</definedName>
    <definedName name="MONET" localSheetId="22">#REF!</definedName>
    <definedName name="MONET" localSheetId="32">#REF!</definedName>
    <definedName name="MONET" localSheetId="45">[2]Links!$V$2</definedName>
    <definedName name="MONET" localSheetId="47">[2]Links!$V$2</definedName>
    <definedName name="MONET" localSheetId="66">#REF!</definedName>
    <definedName name="MONET" localSheetId="67">#REF!</definedName>
    <definedName name="MONET" localSheetId="69">#REF!</definedName>
    <definedName name="MONET" localSheetId="71">#REF!</definedName>
    <definedName name="MONET" localSheetId="75">#REF!</definedName>
    <definedName name="MONET" localSheetId="77">#REF!</definedName>
    <definedName name="MONET" localSheetId="81">#REF!</definedName>
    <definedName name="MONET" localSheetId="64">#REF!</definedName>
    <definedName name="MONET" localSheetId="65">#REF!</definedName>
    <definedName name="MONET">#REF!</definedName>
    <definedName name="Monetary_Program_Parameters" localSheetId="12">#REF!</definedName>
    <definedName name="Monetary_Program_Parameters" localSheetId="13">#REF!</definedName>
    <definedName name="Monetary_Program_Parameters" localSheetId="14">#REF!</definedName>
    <definedName name="Monetary_Program_Parameters" localSheetId="7">#REF!</definedName>
    <definedName name="Monetary_Program_Parameters" localSheetId="8">#REF!</definedName>
    <definedName name="Monetary_Program_Parameters" localSheetId="9">#REF!</definedName>
    <definedName name="Monetary_Program_Parameters" localSheetId="11">#REF!</definedName>
    <definedName name="Monetary_Program_Parameters" localSheetId="22">#REF!</definedName>
    <definedName name="Monetary_Program_Parameters" localSheetId="32">#REF!</definedName>
    <definedName name="Monetary_Program_Parameters" localSheetId="45">#REF!</definedName>
    <definedName name="Monetary_Program_Parameters" localSheetId="47">#REF!</definedName>
    <definedName name="Monetary_Program_Parameters" localSheetId="48">#REF!</definedName>
    <definedName name="Monetary_Program_Parameters" localSheetId="53">#REF!</definedName>
    <definedName name="Monetary_Program_Parameters" localSheetId="55">#REF!</definedName>
    <definedName name="Monetary_Program_Parameters" localSheetId="58">#REF!</definedName>
    <definedName name="Monetary_Program_Parameters" localSheetId="59">#REF!</definedName>
    <definedName name="Monetary_Program_Parameters" localSheetId="60">#REF!</definedName>
    <definedName name="Monetary_Program_Parameters" localSheetId="74">#REF!</definedName>
    <definedName name="Monetary_Program_Parameters" localSheetId="66">#REF!</definedName>
    <definedName name="Monetary_Program_Parameters" localSheetId="67">#REF!</definedName>
    <definedName name="Monetary_Program_Parameters" localSheetId="69">#REF!</definedName>
    <definedName name="Monetary_Program_Parameters" localSheetId="71">#REF!</definedName>
    <definedName name="Monetary_Program_Parameters" localSheetId="73">#REF!</definedName>
    <definedName name="Monetary_Program_Parameters" localSheetId="75">#REF!</definedName>
    <definedName name="Monetary_Program_Parameters" localSheetId="84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81">#REF!</definedName>
    <definedName name="Monetary_Program_Parameters" localSheetId="82">#REF!</definedName>
    <definedName name="Monetary_Program_Parameters" localSheetId="83">#REF!</definedName>
    <definedName name="Monetary_Program_Parameters" localSheetId="15">#REF!</definedName>
    <definedName name="Monetary_Program_Parameters" localSheetId="18">#REF!</definedName>
    <definedName name="Monetary_Program_Parameters" localSheetId="17">#REF!</definedName>
    <definedName name="Monetary_Program_Parameters" localSheetId="64">#REF!</definedName>
    <definedName name="Monetary_Program_Parameters" localSheetId="65">#REF!</definedName>
    <definedName name="Monetary_Program_Parameters" localSheetId="87">#REF!</definedName>
    <definedName name="Monetary_Program_Parameters" localSheetId="85">#REF!</definedName>
    <definedName name="Monetary_Program_Parameters" localSheetId="86">#REF!</definedName>
    <definedName name="Monetary_Program_Parameters" localSheetId="88">#REF!</definedName>
    <definedName name="Monetary_Program_Parameters" localSheetId="89">#REF!</definedName>
    <definedName name="Monetary_Program_Parameters">#REF!</definedName>
    <definedName name="MONETM" localSheetId="7">[2]Links!$J$29</definedName>
    <definedName name="MONETM" localSheetId="22">#REF!</definedName>
    <definedName name="MONETM" localSheetId="32">#REF!</definedName>
    <definedName name="MONETM" localSheetId="45">[2]Links!$J$29</definedName>
    <definedName name="MONETM" localSheetId="47">[2]Links!$J$29</definedName>
    <definedName name="MONETM" localSheetId="66">#REF!</definedName>
    <definedName name="MONETM" localSheetId="67">#REF!</definedName>
    <definedName name="MONETM" localSheetId="69">#REF!</definedName>
    <definedName name="MONETM" localSheetId="71">#REF!</definedName>
    <definedName name="MONETM" localSheetId="75">#REF!</definedName>
    <definedName name="MONETM" localSheetId="77">#REF!</definedName>
    <definedName name="MONETM" localSheetId="81">#REF!</definedName>
    <definedName name="MONETM" localSheetId="64">#REF!</definedName>
    <definedName name="MONETM" localSheetId="65">#REF!</definedName>
    <definedName name="MONETM">#REF!</definedName>
    <definedName name="MONETMC" localSheetId="7">[2]Links!$J$32</definedName>
    <definedName name="MONETMC" localSheetId="22">#REF!</definedName>
    <definedName name="MONETMC" localSheetId="32">#REF!</definedName>
    <definedName name="MONETMC" localSheetId="45">[2]Links!$J$32</definedName>
    <definedName name="MONETMC" localSheetId="47">[2]Links!$J$32</definedName>
    <definedName name="MONETMC" localSheetId="66">#REF!</definedName>
    <definedName name="MONETMC" localSheetId="67">#REF!</definedName>
    <definedName name="MONETMC" localSheetId="69">#REF!</definedName>
    <definedName name="MONETMC" localSheetId="71">#REF!</definedName>
    <definedName name="MONETMC" localSheetId="75">#REF!</definedName>
    <definedName name="MONETMC" localSheetId="77">#REF!</definedName>
    <definedName name="MONETMC" localSheetId="81">#REF!</definedName>
    <definedName name="MONETMC" localSheetId="64">#REF!</definedName>
    <definedName name="MONETMC" localSheetId="65">#REF!</definedName>
    <definedName name="MONETMC">#REF!</definedName>
    <definedName name="MONETP" localSheetId="7">[2]Links!$V$21</definedName>
    <definedName name="MONETP" localSheetId="22">#REF!</definedName>
    <definedName name="MONETP" localSheetId="32">#REF!</definedName>
    <definedName name="MONETP" localSheetId="45">[2]Links!$V$21</definedName>
    <definedName name="MONETP" localSheetId="47">[2]Links!$V$21</definedName>
    <definedName name="MONETP" localSheetId="66">#REF!</definedName>
    <definedName name="MONETP" localSheetId="67">#REF!</definedName>
    <definedName name="MONETP" localSheetId="69">#REF!</definedName>
    <definedName name="MONETP" localSheetId="71">#REF!</definedName>
    <definedName name="MONETP" localSheetId="75">#REF!</definedName>
    <definedName name="MONETP" localSheetId="77">#REF!</definedName>
    <definedName name="MONETP" localSheetId="81">#REF!</definedName>
    <definedName name="MONETP" localSheetId="64">#REF!</definedName>
    <definedName name="MONETP" localSheetId="65">#REF!</definedName>
    <definedName name="MONETP">#REF!</definedName>
    <definedName name="moneyprogram" localSheetId="12">#REF!</definedName>
    <definedName name="moneyprogram" localSheetId="13">#REF!</definedName>
    <definedName name="moneyprogram" localSheetId="14">#REF!</definedName>
    <definedName name="moneyprogram" localSheetId="7">#REF!</definedName>
    <definedName name="moneyprogram" localSheetId="8">#REF!</definedName>
    <definedName name="moneyprogram" localSheetId="9">#REF!</definedName>
    <definedName name="moneyprogram" localSheetId="11">#REF!</definedName>
    <definedName name="moneyprogram" localSheetId="22">#REF!</definedName>
    <definedName name="moneyprogram" localSheetId="32">#REF!</definedName>
    <definedName name="moneyprogram" localSheetId="45">#REF!</definedName>
    <definedName name="moneyprogram" localSheetId="47">#REF!</definedName>
    <definedName name="moneyprogram" localSheetId="48">#REF!</definedName>
    <definedName name="moneyprogram" localSheetId="53">#REF!</definedName>
    <definedName name="moneyprogram" localSheetId="55">#REF!</definedName>
    <definedName name="moneyprogram" localSheetId="58">#REF!</definedName>
    <definedName name="moneyprogram" localSheetId="59">#REF!</definedName>
    <definedName name="moneyprogram" localSheetId="60">#REF!</definedName>
    <definedName name="moneyprogram" localSheetId="74">#REF!</definedName>
    <definedName name="moneyprogram" localSheetId="66">#REF!</definedName>
    <definedName name="moneyprogram" localSheetId="67">#REF!</definedName>
    <definedName name="moneyprogram" localSheetId="69">#REF!</definedName>
    <definedName name="moneyprogram" localSheetId="71">#REF!</definedName>
    <definedName name="moneyprogram" localSheetId="73">#REF!</definedName>
    <definedName name="moneyprogram" localSheetId="75">#REF!</definedName>
    <definedName name="moneyprogram" localSheetId="84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15">#REF!</definedName>
    <definedName name="moneyprogram" localSheetId="18">#REF!</definedName>
    <definedName name="moneyprogram" localSheetId="17">#REF!</definedName>
    <definedName name="moneyprogram" localSheetId="64">#REF!</definedName>
    <definedName name="moneyprogram" localSheetId="65">#REF!</definedName>
    <definedName name="moneyprogram" localSheetId="87">#REF!</definedName>
    <definedName name="moneyprogram" localSheetId="85">#REF!</definedName>
    <definedName name="moneyprogram" localSheetId="86">#REF!</definedName>
    <definedName name="moneyprogram" localSheetId="88">#REF!</definedName>
    <definedName name="moneyprogram" localSheetId="89">#REF!</definedName>
    <definedName name="moneyprogram">#REF!</definedName>
    <definedName name="monprogparameters" localSheetId="12">#REF!</definedName>
    <definedName name="monprogparameters" localSheetId="13">#REF!</definedName>
    <definedName name="monprogparameters" localSheetId="14">#REF!</definedName>
    <definedName name="monprogparameters" localSheetId="7">#REF!</definedName>
    <definedName name="monprogparameters" localSheetId="8">#REF!</definedName>
    <definedName name="monprogparameters" localSheetId="9">#REF!</definedName>
    <definedName name="monprogparameters" localSheetId="11">#REF!</definedName>
    <definedName name="monprogparameters" localSheetId="22">#REF!</definedName>
    <definedName name="monprogparameters" localSheetId="32">#REF!</definedName>
    <definedName name="monprogparameters" localSheetId="48">#REF!</definedName>
    <definedName name="monprogparameters" localSheetId="53">#REF!</definedName>
    <definedName name="monprogparameters" localSheetId="55">#REF!</definedName>
    <definedName name="monprogparameters" localSheetId="58">#REF!</definedName>
    <definedName name="monprogparameters" localSheetId="59">#REF!</definedName>
    <definedName name="monprogparameters" localSheetId="60">#REF!</definedName>
    <definedName name="monprogparameters" localSheetId="74">#REF!</definedName>
    <definedName name="monprogparameters" localSheetId="66">#REF!</definedName>
    <definedName name="monprogparameters" localSheetId="67">#REF!</definedName>
    <definedName name="monprogparameters" localSheetId="69">#REF!</definedName>
    <definedName name="monprogparameters" localSheetId="71">#REF!</definedName>
    <definedName name="monprogparameters" localSheetId="73">#REF!</definedName>
    <definedName name="monprogparameters" localSheetId="75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81">#REF!</definedName>
    <definedName name="monprogparameters" localSheetId="82">#REF!</definedName>
    <definedName name="monprogparameters" localSheetId="15">#REF!</definedName>
    <definedName name="monprogparameters" localSheetId="18">#REF!</definedName>
    <definedName name="monprogparameters" localSheetId="17">#REF!</definedName>
    <definedName name="monprogparameters" localSheetId="64">#REF!</definedName>
    <definedName name="monprogparameters" localSheetId="65">#REF!</definedName>
    <definedName name="monprogparameters" localSheetId="87">#REF!</definedName>
    <definedName name="monprogparameters" localSheetId="85">#REF!</definedName>
    <definedName name="monprogparameters" localSheetId="86">#REF!</definedName>
    <definedName name="monprogparameters" localSheetId="88">#REF!</definedName>
    <definedName name="monprogparameters" localSheetId="89">#REF!</definedName>
    <definedName name="monprogparameters">#REF!</definedName>
    <definedName name="monsurvey" localSheetId="12">#REF!</definedName>
    <definedName name="monsurvey" localSheetId="13">#REF!</definedName>
    <definedName name="monsurvey" localSheetId="14">#REF!</definedName>
    <definedName name="monsurvey" localSheetId="7">#REF!</definedName>
    <definedName name="monsurvey" localSheetId="8">#REF!</definedName>
    <definedName name="monsurvey" localSheetId="9">#REF!</definedName>
    <definedName name="monsurvey" localSheetId="11">#REF!</definedName>
    <definedName name="monsurvey" localSheetId="22">#REF!</definedName>
    <definedName name="monsurvey" localSheetId="32">#REF!</definedName>
    <definedName name="monsurvey" localSheetId="48">#REF!</definedName>
    <definedName name="monsurvey" localSheetId="53">#REF!</definedName>
    <definedName name="monsurvey" localSheetId="55">#REF!</definedName>
    <definedName name="monsurvey" localSheetId="58">#REF!</definedName>
    <definedName name="monsurvey" localSheetId="59">#REF!</definedName>
    <definedName name="monsurvey" localSheetId="60">#REF!</definedName>
    <definedName name="monsurvey" localSheetId="74">#REF!</definedName>
    <definedName name="monsurvey" localSheetId="66">#REF!</definedName>
    <definedName name="monsurvey" localSheetId="67">#REF!</definedName>
    <definedName name="monsurvey" localSheetId="69">#REF!</definedName>
    <definedName name="monsurvey" localSheetId="71">#REF!</definedName>
    <definedName name="monsurvey" localSheetId="73">#REF!</definedName>
    <definedName name="monsurvey" localSheetId="75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81">#REF!</definedName>
    <definedName name="monsurvey" localSheetId="82">#REF!</definedName>
    <definedName name="monsurvey" localSheetId="15">#REF!</definedName>
    <definedName name="monsurvey" localSheetId="18">#REF!</definedName>
    <definedName name="monsurvey" localSheetId="17">#REF!</definedName>
    <definedName name="monsurvey" localSheetId="64">#REF!</definedName>
    <definedName name="monsurvey" localSheetId="65">#REF!</definedName>
    <definedName name="monsurvey" localSheetId="87">#REF!</definedName>
    <definedName name="monsurvey" localSheetId="85">#REF!</definedName>
    <definedName name="monsurvey" localSheetId="86">#REF!</definedName>
    <definedName name="monsurvey" localSheetId="88">#REF!</definedName>
    <definedName name="monsurvey" localSheetId="89">#REF!</definedName>
    <definedName name="monsurvey">#REF!</definedName>
    <definedName name="Month" localSheetId="7">[5]C!$G$14</definedName>
    <definedName name="Month" localSheetId="45">[5]C!$G$14</definedName>
    <definedName name="Month" localSheetId="47">[5]C!$G$14</definedName>
    <definedName name="Month" localSheetId="69">#REF!</definedName>
    <definedName name="Month" localSheetId="73">#REF!</definedName>
    <definedName name="Month">#REF!</definedName>
    <definedName name="Month_" localSheetId="12">#REF!</definedName>
    <definedName name="Month_" localSheetId="13">#REF!</definedName>
    <definedName name="Month_" localSheetId="14">#REF!</definedName>
    <definedName name="Month_" localSheetId="7">#REF!</definedName>
    <definedName name="Month_" localSheetId="8">#REF!</definedName>
    <definedName name="Month_" localSheetId="9">#REF!</definedName>
    <definedName name="Month_" localSheetId="11">#REF!</definedName>
    <definedName name="Month_" localSheetId="22">#REF!</definedName>
    <definedName name="Month_" localSheetId="32">#REF!</definedName>
    <definedName name="Month_" localSheetId="45">#REF!</definedName>
    <definedName name="Month_" localSheetId="47">#REF!</definedName>
    <definedName name="Month_" localSheetId="48">#REF!</definedName>
    <definedName name="Month_" localSheetId="53">#REF!</definedName>
    <definedName name="Month_" localSheetId="55">#REF!</definedName>
    <definedName name="Month_" localSheetId="58">#REF!</definedName>
    <definedName name="Month_" localSheetId="59">#REF!</definedName>
    <definedName name="Month_" localSheetId="60">#REF!</definedName>
    <definedName name="Month_" localSheetId="74">#REF!</definedName>
    <definedName name="Month_" localSheetId="66">#REF!</definedName>
    <definedName name="Month_" localSheetId="67">#REF!</definedName>
    <definedName name="Month_" localSheetId="69">#REF!</definedName>
    <definedName name="Month_" localSheetId="71">#REF!</definedName>
    <definedName name="Month_" localSheetId="73">#REF!</definedName>
    <definedName name="Month_" localSheetId="75">#REF!</definedName>
    <definedName name="Month_" localSheetId="76">#REF!</definedName>
    <definedName name="Month_" localSheetId="77">#REF!</definedName>
    <definedName name="Month_" localSheetId="78">#REF!</definedName>
    <definedName name="Month_" localSheetId="81">#REF!</definedName>
    <definedName name="Month_" localSheetId="82">#REF!</definedName>
    <definedName name="Month_" localSheetId="15">#REF!</definedName>
    <definedName name="Month_" localSheetId="18">#REF!</definedName>
    <definedName name="Month_" localSheetId="17">#REF!</definedName>
    <definedName name="Month_" localSheetId="64">#REF!</definedName>
    <definedName name="Month_" localSheetId="65">#REF!</definedName>
    <definedName name="Month_" localSheetId="87">#REF!</definedName>
    <definedName name="Month_" localSheetId="85">#REF!</definedName>
    <definedName name="Month_" localSheetId="86">#REF!</definedName>
    <definedName name="Month_" localSheetId="88">#REF!</definedName>
    <definedName name="Month_" localSheetId="89">#REF!</definedName>
    <definedName name="Month_">#REF!</definedName>
    <definedName name="MonthL" localSheetId="7">[5]C!$G$15</definedName>
    <definedName name="MonthL" localSheetId="45">[5]C!$G$15</definedName>
    <definedName name="MonthL" localSheetId="47">[5]C!$G$15</definedName>
    <definedName name="MonthL" localSheetId="69">#REF!</definedName>
    <definedName name="MonthL" localSheetId="73">#REF!</definedName>
    <definedName name="MonthL">#REF!</definedName>
    <definedName name="mt_moneyprog" localSheetId="12">#REF!</definedName>
    <definedName name="mt_moneyprog" localSheetId="13">#REF!</definedName>
    <definedName name="mt_moneyprog" localSheetId="14">#REF!</definedName>
    <definedName name="mt_moneyprog" localSheetId="7">#REF!</definedName>
    <definedName name="mt_moneyprog" localSheetId="8">#REF!</definedName>
    <definedName name="mt_moneyprog" localSheetId="9">#REF!</definedName>
    <definedName name="mt_moneyprog" localSheetId="11">#REF!</definedName>
    <definedName name="mt_moneyprog" localSheetId="22">#REF!</definedName>
    <definedName name="mt_moneyprog" localSheetId="32">#REF!</definedName>
    <definedName name="mt_moneyprog" localSheetId="45">#REF!</definedName>
    <definedName name="mt_moneyprog" localSheetId="47">#REF!</definedName>
    <definedName name="mt_moneyprog" localSheetId="48">#REF!</definedName>
    <definedName name="mt_moneyprog" localSheetId="53">#REF!</definedName>
    <definedName name="mt_moneyprog" localSheetId="55">#REF!</definedName>
    <definedName name="mt_moneyprog" localSheetId="58">#REF!</definedName>
    <definedName name="mt_moneyprog" localSheetId="59">#REF!</definedName>
    <definedName name="mt_moneyprog" localSheetId="60">#REF!</definedName>
    <definedName name="mt_moneyprog" localSheetId="74">#REF!</definedName>
    <definedName name="mt_moneyprog" localSheetId="66">#REF!</definedName>
    <definedName name="mt_moneyprog" localSheetId="67">#REF!</definedName>
    <definedName name="mt_moneyprog" localSheetId="69">#REF!</definedName>
    <definedName name="mt_moneyprog" localSheetId="71">#REF!</definedName>
    <definedName name="mt_moneyprog" localSheetId="73">#REF!</definedName>
    <definedName name="mt_moneyprog" localSheetId="75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81">#REF!</definedName>
    <definedName name="mt_moneyprog" localSheetId="82">#REF!</definedName>
    <definedName name="mt_moneyprog" localSheetId="15">#REF!</definedName>
    <definedName name="mt_moneyprog" localSheetId="18">#REF!</definedName>
    <definedName name="mt_moneyprog" localSheetId="17">#REF!</definedName>
    <definedName name="mt_moneyprog" localSheetId="64">#REF!</definedName>
    <definedName name="mt_moneyprog" localSheetId="65">#REF!</definedName>
    <definedName name="mt_moneyprog" localSheetId="87">#REF!</definedName>
    <definedName name="mt_moneyprog" localSheetId="85">#REF!</definedName>
    <definedName name="mt_moneyprog" localSheetId="86">#REF!</definedName>
    <definedName name="mt_moneyprog" localSheetId="88">#REF!</definedName>
    <definedName name="mt_moneyprog" localSheetId="89">#REF!</definedName>
    <definedName name="mt_moneyprog">#REF!</definedName>
    <definedName name="n" localSheetId="1" hidden="1">{#N/A,#N/A,FALSE,"Лист4"}</definedName>
    <definedName name="n" localSheetId="12" hidden="1">{#N/A,#N/A,FALSE,"Лист4"}</definedName>
    <definedName name="n" localSheetId="13" hidden="1">{#N/A,#N/A,FALSE,"Лист4"}</definedName>
    <definedName name="n" localSheetId="7" hidden="1">{#N/A,#N/A,FALSE,"Лист4"}</definedName>
    <definedName name="n" localSheetId="11" hidden="1">{#N/A,#N/A,FALSE,"Лист4"}</definedName>
    <definedName name="n" localSheetId="39" hidden="1">{#N/A,#N/A,FALSE,"Лист4"}</definedName>
    <definedName name="n" localSheetId="45" hidden="1">{#N/A,#N/A,FALSE,"Лист4"}</definedName>
    <definedName name="n" localSheetId="47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9" hidden="1">{#N/A,#N/A,FALSE,"Лист4"}</definedName>
    <definedName name="n" localSheetId="71" hidden="1">{#N/A,#N/A,FALSE,"Лист4"}</definedName>
    <definedName name="n" localSheetId="75" hidden="1">{#N/A,#N/A,FALSE,"Лист4"}</definedName>
    <definedName name="n" localSheetId="84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81" hidden="1">{#N/A,#N/A,FALSE,"Лист4"}</definedName>
    <definedName name="n" localSheetId="82" hidden="1">{#N/A,#N/A,FALSE,"Лист4"}</definedName>
    <definedName name="n" localSheetId="83">{#N/A,#N/A,FALSE,"Лист4"}</definedName>
    <definedName name="n" localSheetId="64" hidden="1">{#N/A,#N/A,FALSE,"Лист4"}</definedName>
    <definedName name="n" localSheetId="65" hidden="1">{#N/A,#N/A,FALSE,"Лист4"}</definedName>
    <definedName name="n" localSheetId="87" hidden="1">{#N/A,#N/A,FALSE,"Лист4"}</definedName>
    <definedName name="n" localSheetId="85" hidden="1">{#N/A,#N/A,FALSE,"Лист4"}</definedName>
    <definedName name="n" localSheetId="86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hidden="1">{#N/A,#N/A,FALSE,"Лист4"}</definedName>
    <definedName name="na">{"'előző év december'!$A$2:$CP$214"}</definedName>
    <definedName name="name_banks">#REF!</definedName>
    <definedName name="NAMES" localSheetId="12">#REF!</definedName>
    <definedName name="NAMES" localSheetId="13">#REF!</definedName>
    <definedName name="NAMES" localSheetId="14">#REF!</definedName>
    <definedName name="NAMES" localSheetId="7">#REF!</definedName>
    <definedName name="NAMES" localSheetId="8">#REF!</definedName>
    <definedName name="NAMES" localSheetId="9">#REF!</definedName>
    <definedName name="NAMES" localSheetId="11">#REF!</definedName>
    <definedName name="NAMES" localSheetId="22">#REF!</definedName>
    <definedName name="NAMES" localSheetId="32">#REF!</definedName>
    <definedName name="NAMES" localSheetId="45">#REF!</definedName>
    <definedName name="NAMES" localSheetId="47">#REF!</definedName>
    <definedName name="NAMES" localSheetId="48">#REF!</definedName>
    <definedName name="NAMES" localSheetId="53">#REF!</definedName>
    <definedName name="NAMES" localSheetId="55">#REF!</definedName>
    <definedName name="NAMES" localSheetId="58">#REF!</definedName>
    <definedName name="NAMES" localSheetId="59">#REF!</definedName>
    <definedName name="NAMES" localSheetId="60">#REF!</definedName>
    <definedName name="NAMES" localSheetId="74">#REF!</definedName>
    <definedName name="NAMES" localSheetId="66">#REF!</definedName>
    <definedName name="NAMES" localSheetId="67">#REF!</definedName>
    <definedName name="NAMES" localSheetId="69">#REF!</definedName>
    <definedName name="NAMES" localSheetId="71">#REF!</definedName>
    <definedName name="NAMES" localSheetId="73">#REF!</definedName>
    <definedName name="NAMES" localSheetId="75">#REF!</definedName>
    <definedName name="NAMES" localSheetId="84">#REF!</definedName>
    <definedName name="NAMES" localSheetId="76">#REF!</definedName>
    <definedName name="NAMES" localSheetId="77">#REF!</definedName>
    <definedName name="NAMES" localSheetId="78">#REF!</definedName>
    <definedName name="NAMES" localSheetId="81">#REF!</definedName>
    <definedName name="NAMES" localSheetId="82">#REF!</definedName>
    <definedName name="NAMES" localSheetId="83">#REF!</definedName>
    <definedName name="NAMES" localSheetId="15">#REF!</definedName>
    <definedName name="NAMES" localSheetId="18">#REF!</definedName>
    <definedName name="NAMES" localSheetId="17">#REF!</definedName>
    <definedName name="NAMES" localSheetId="64">#REF!</definedName>
    <definedName name="NAMES" localSheetId="65">#REF!</definedName>
    <definedName name="NAMES" localSheetId="87">#REF!</definedName>
    <definedName name="NAMES" localSheetId="85">#REF!</definedName>
    <definedName name="NAMES" localSheetId="86">#REF!</definedName>
    <definedName name="NAMES" localSheetId="88">#REF!</definedName>
    <definedName name="NAMES" localSheetId="89">#REF!</definedName>
    <definedName name="NAMES">#REF!</definedName>
    <definedName name="NAMESA" localSheetId="12">#REF!</definedName>
    <definedName name="NAMESA" localSheetId="13">#REF!</definedName>
    <definedName name="NAMESA" localSheetId="14">#REF!</definedName>
    <definedName name="NAMESA" localSheetId="7">#REF!</definedName>
    <definedName name="NAMESA" localSheetId="8">#REF!</definedName>
    <definedName name="NAMESA" localSheetId="9">#REF!</definedName>
    <definedName name="NAMESA" localSheetId="11">#REF!</definedName>
    <definedName name="NAMESA" localSheetId="22">#REF!</definedName>
    <definedName name="NAMESA" localSheetId="32">#REF!</definedName>
    <definedName name="NAMESA" localSheetId="48">#REF!</definedName>
    <definedName name="NAMESA" localSheetId="53">#REF!</definedName>
    <definedName name="NAMESA" localSheetId="55">#REF!</definedName>
    <definedName name="NAMESA" localSheetId="58">#REF!</definedName>
    <definedName name="NAMESA" localSheetId="59">#REF!</definedName>
    <definedName name="NAMESA" localSheetId="60">#REF!</definedName>
    <definedName name="NAMESA" localSheetId="74">#REF!</definedName>
    <definedName name="NAMESA" localSheetId="66">#REF!</definedName>
    <definedName name="NAMESA" localSheetId="67">#REF!</definedName>
    <definedName name="NAMESA" localSheetId="69">#REF!</definedName>
    <definedName name="NAMESA" localSheetId="71">#REF!</definedName>
    <definedName name="NAMESA" localSheetId="73">#REF!</definedName>
    <definedName name="NAMESA" localSheetId="75">#REF!</definedName>
    <definedName name="NAMESA" localSheetId="84">#REF!</definedName>
    <definedName name="NAMESA" localSheetId="76">#REF!</definedName>
    <definedName name="NAMESA" localSheetId="77">#REF!</definedName>
    <definedName name="NAMESA" localSheetId="78">#REF!</definedName>
    <definedName name="NAMESA" localSheetId="81">#REF!</definedName>
    <definedName name="NAMESA" localSheetId="82">#REF!</definedName>
    <definedName name="NAMESA" localSheetId="83">#REF!</definedName>
    <definedName name="NAMESA" localSheetId="15">#REF!</definedName>
    <definedName name="NAMESA" localSheetId="18">#REF!</definedName>
    <definedName name="NAMESA" localSheetId="17">#REF!</definedName>
    <definedName name="NAMESA" localSheetId="64">#REF!</definedName>
    <definedName name="NAMESA" localSheetId="65">#REF!</definedName>
    <definedName name="NAMESA" localSheetId="87">#REF!</definedName>
    <definedName name="NAMESA" localSheetId="85">#REF!</definedName>
    <definedName name="NAMESA" localSheetId="86">#REF!</definedName>
    <definedName name="NAMESA" localSheetId="88">#REF!</definedName>
    <definedName name="NAMESA" localSheetId="89">#REF!</definedName>
    <definedName name="NAMESA">#REF!</definedName>
    <definedName name="NAMESM" localSheetId="12">#REF!</definedName>
    <definedName name="NAMESM" localSheetId="13">#REF!</definedName>
    <definedName name="NAMESM" localSheetId="14">#REF!</definedName>
    <definedName name="NAMESM" localSheetId="7">#REF!</definedName>
    <definedName name="NAMESM" localSheetId="8">#REF!</definedName>
    <definedName name="NAMESM" localSheetId="9">#REF!</definedName>
    <definedName name="NAMESM" localSheetId="11">#REF!</definedName>
    <definedName name="NAMESM" localSheetId="22">#REF!</definedName>
    <definedName name="NAMESM" localSheetId="32">#REF!</definedName>
    <definedName name="NAMESM" localSheetId="48">#REF!</definedName>
    <definedName name="NAMESM" localSheetId="53">#REF!</definedName>
    <definedName name="NAMESM" localSheetId="55">#REF!</definedName>
    <definedName name="NAMESM" localSheetId="58">#REF!</definedName>
    <definedName name="NAMESM" localSheetId="59">#REF!</definedName>
    <definedName name="NAMESM" localSheetId="60">#REF!</definedName>
    <definedName name="NAMESM" localSheetId="74">#REF!</definedName>
    <definedName name="NAMESM" localSheetId="66">#REF!</definedName>
    <definedName name="NAMESM" localSheetId="67">#REF!</definedName>
    <definedName name="NAMESM" localSheetId="69">#REF!</definedName>
    <definedName name="NAMESM" localSheetId="71">#REF!</definedName>
    <definedName name="NAMESM" localSheetId="73">#REF!</definedName>
    <definedName name="NAMESM" localSheetId="75">#REF!</definedName>
    <definedName name="NAMESM" localSheetId="84">#REF!</definedName>
    <definedName name="NAMESM" localSheetId="76">#REF!</definedName>
    <definedName name="NAMESM" localSheetId="77">#REF!</definedName>
    <definedName name="NAMESM" localSheetId="78">#REF!</definedName>
    <definedName name="NAMESM" localSheetId="81">#REF!</definedName>
    <definedName name="NAMESM" localSheetId="82">#REF!</definedName>
    <definedName name="NAMESM" localSheetId="83">#REF!</definedName>
    <definedName name="NAMESM" localSheetId="15">#REF!</definedName>
    <definedName name="NAMESM" localSheetId="18">#REF!</definedName>
    <definedName name="NAMESM" localSheetId="17">#REF!</definedName>
    <definedName name="NAMESM" localSheetId="64">#REF!</definedName>
    <definedName name="NAMESM" localSheetId="65">#REF!</definedName>
    <definedName name="NAMESM" localSheetId="87">#REF!</definedName>
    <definedName name="NAMESM" localSheetId="85">#REF!</definedName>
    <definedName name="NAMESM" localSheetId="86">#REF!</definedName>
    <definedName name="NAMESM" localSheetId="88">#REF!</definedName>
    <definedName name="NAMESM" localSheetId="89">#REF!</definedName>
    <definedName name="NAMESM">#REF!</definedName>
    <definedName name="NAMESQ" localSheetId="12">#REF!</definedName>
    <definedName name="NAMESQ" localSheetId="13">#REF!</definedName>
    <definedName name="NAMESQ" localSheetId="14">#REF!</definedName>
    <definedName name="NAMESQ" localSheetId="7">#REF!</definedName>
    <definedName name="NAMESQ" localSheetId="8">#REF!</definedName>
    <definedName name="NAMESQ" localSheetId="9">#REF!</definedName>
    <definedName name="NAMESQ" localSheetId="11">#REF!</definedName>
    <definedName name="NAMESQ" localSheetId="22">#REF!</definedName>
    <definedName name="NAMESQ" localSheetId="32">#REF!</definedName>
    <definedName name="NAMESQ" localSheetId="55">#REF!</definedName>
    <definedName name="NAMESQ" localSheetId="59">#REF!</definedName>
    <definedName name="NAMESQ" localSheetId="74">#REF!</definedName>
    <definedName name="NAMESQ" localSheetId="66">#REF!</definedName>
    <definedName name="NAMESQ" localSheetId="67">#REF!</definedName>
    <definedName name="NAMESQ" localSheetId="69">#REF!</definedName>
    <definedName name="NAMESQ" localSheetId="71">#REF!</definedName>
    <definedName name="NAMESQ" localSheetId="73">#REF!</definedName>
    <definedName name="NAMESQ" localSheetId="75">#REF!</definedName>
    <definedName name="NAMESQ" localSheetId="76">#REF!</definedName>
    <definedName name="NAMESQ" localSheetId="77">#REF!</definedName>
    <definedName name="NAMESQ" localSheetId="78">#REF!</definedName>
    <definedName name="NAMESQ" localSheetId="81">#REF!</definedName>
    <definedName name="NAMESQ" localSheetId="15">#REF!</definedName>
    <definedName name="NAMESQ" localSheetId="18">#REF!</definedName>
    <definedName name="NAMESQ" localSheetId="17">#REF!</definedName>
    <definedName name="NAMESQ" localSheetId="64">#REF!</definedName>
    <definedName name="NAMESQ" localSheetId="65">#REF!</definedName>
    <definedName name="NAMESQ" localSheetId="87">#REF!</definedName>
    <definedName name="NAMESQ" localSheetId="85">#REF!</definedName>
    <definedName name="NAMESQ" localSheetId="86">#REF!</definedName>
    <definedName name="NAMESQ" localSheetId="88">#REF!</definedName>
    <definedName name="NAMESQ" localSheetId="89">#REF!</definedName>
    <definedName name="NAMESQ">#REF!</definedName>
    <definedName name="NFA_assumptions" localSheetId="12">#REF!</definedName>
    <definedName name="NFA_assumptions" localSheetId="13">#REF!</definedName>
    <definedName name="NFA_assumptions" localSheetId="14">#REF!</definedName>
    <definedName name="NFA_assumptions" localSheetId="7">#REF!</definedName>
    <definedName name="NFA_assumptions" localSheetId="8">#REF!</definedName>
    <definedName name="NFA_assumptions" localSheetId="9">#REF!</definedName>
    <definedName name="NFA_assumptions" localSheetId="11">#REF!</definedName>
    <definedName name="NFA_assumptions" localSheetId="22">#REF!</definedName>
    <definedName name="NFA_assumptions" localSheetId="32">#REF!</definedName>
    <definedName name="NFA_assumptions" localSheetId="55">#REF!</definedName>
    <definedName name="NFA_assumptions" localSheetId="59">#REF!</definedName>
    <definedName name="NFA_assumptions" localSheetId="74">#REF!</definedName>
    <definedName name="NFA_assumptions" localSheetId="66">#REF!</definedName>
    <definedName name="NFA_assumptions" localSheetId="67">#REF!</definedName>
    <definedName name="NFA_assumptions" localSheetId="69">#REF!</definedName>
    <definedName name="NFA_assumptions" localSheetId="71">#REF!</definedName>
    <definedName name="NFA_assumptions" localSheetId="73">#REF!</definedName>
    <definedName name="NFA_assumptions" localSheetId="75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81">#REF!</definedName>
    <definedName name="NFA_assumptions" localSheetId="15">#REF!</definedName>
    <definedName name="NFA_assumptions" localSheetId="18">#REF!</definedName>
    <definedName name="NFA_assumptions" localSheetId="17">#REF!</definedName>
    <definedName name="NFA_assumptions" localSheetId="64">#REF!</definedName>
    <definedName name="NFA_assumptions" localSheetId="65">#REF!</definedName>
    <definedName name="NFA_assumptions" localSheetId="87">#REF!</definedName>
    <definedName name="NFA_assumptions" localSheetId="85">#REF!</definedName>
    <definedName name="NFA_assumptions" localSheetId="86">#REF!</definedName>
    <definedName name="NFA_assumptions" localSheetId="88">#REF!</definedName>
    <definedName name="NFA_assumptions" localSheetId="89">#REF!</definedName>
    <definedName name="NFA_assumptions">#REF!</definedName>
    <definedName name="njgf" localSheetId="1" hidden="1">{#N/A,#N/A,FALSE,"т04"}</definedName>
    <definedName name="njgf" localSheetId="12" hidden="1">{#N/A,#N/A,FALSE,"т04"}</definedName>
    <definedName name="njgf" localSheetId="13" hidden="1">{#N/A,#N/A,FALSE,"т04"}</definedName>
    <definedName name="njgf" localSheetId="7" hidden="1">{#N/A,#N/A,FALSE,"т04"}</definedName>
    <definedName name="njgf" localSheetId="11" hidden="1">{#N/A,#N/A,FALSE,"т04"}</definedName>
    <definedName name="njgf" localSheetId="39" hidden="1">{#N/A,#N/A,FALSE,"т04"}</definedName>
    <definedName name="njgf" localSheetId="45" hidden="1">{#N/A,#N/A,FALSE,"т04"}</definedName>
    <definedName name="njgf" localSheetId="47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9" hidden="1">{#N/A,#N/A,FALSE,"т04"}</definedName>
    <definedName name="njgf" localSheetId="71" hidden="1">{#N/A,#N/A,FALSE,"т04"}</definedName>
    <definedName name="njgf" localSheetId="75" hidden="1">{#N/A,#N/A,FALSE,"т04"}</definedName>
    <definedName name="njgf" localSheetId="84">{#N/A,#N/A,FALSE,"т04"}</definedName>
    <definedName name="njgf" localSheetId="76" hidden="1">{#N/A,#N/A,FALSE,"т04"}</definedName>
    <definedName name="njgf" localSheetId="77" hidden="1">{#N/A,#N/A,FALSE,"т04"}</definedName>
    <definedName name="njgf" localSheetId="81" hidden="1">{#N/A,#N/A,FALSE,"т04"}</definedName>
    <definedName name="njgf" localSheetId="82" hidden="1">{#N/A,#N/A,FALSE,"т04"}</definedName>
    <definedName name="njgf" localSheetId="83">{#N/A,#N/A,FALSE,"т04"}</definedName>
    <definedName name="njgf" localSheetId="64" hidden="1">{#N/A,#N/A,FALSE,"т04"}</definedName>
    <definedName name="njgf" localSheetId="65" hidden="1">{#N/A,#N/A,FALSE,"т04"}</definedName>
    <definedName name="njgf" localSheetId="87" hidden="1">{#N/A,#N/A,FALSE,"т04"}</definedName>
    <definedName name="njgf" localSheetId="85" hidden="1">{#N/A,#N/A,FALSE,"т04"}</definedName>
    <definedName name="njgf" localSheetId="86" hidden="1">{#N/A,#N/A,FALSE,"т04"}</definedName>
    <definedName name="njgf" localSheetId="88" hidden="1">{#N/A,#N/A,FALSE,"т04"}</definedName>
    <definedName name="njgf" localSheetId="89" hidden="1">{#N/A,#N/A,FALSE,"т04"}</definedName>
    <definedName name="njgf" hidden="1">{#N/A,#N/A,FALSE,"т04"}</definedName>
    <definedName name="njgf_2" localSheetId="1" hidden="1">{#N/A,#N/A,FALSE,"т04"}</definedName>
    <definedName name="njgf_2" localSheetId="12" hidden="1">{#N/A,#N/A,FALSE,"т04"}</definedName>
    <definedName name="njgf_2" localSheetId="13" hidden="1">{#N/A,#N/A,FALSE,"т04"}</definedName>
    <definedName name="njgf_2" localSheetId="7" hidden="1">{#N/A,#N/A,FALSE,"т04"}</definedName>
    <definedName name="njgf_2" localSheetId="11" hidden="1">{#N/A,#N/A,FALSE,"т04"}</definedName>
    <definedName name="njgf_2" localSheetId="39" hidden="1">{#N/A,#N/A,FALSE,"т04"}</definedName>
    <definedName name="njgf_2" localSheetId="45" hidden="1">{#N/A,#N/A,FALSE,"т04"}</definedName>
    <definedName name="njgf_2" localSheetId="47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9" hidden="1">{#N/A,#N/A,FALSE,"т04"}</definedName>
    <definedName name="njgf_2" localSheetId="71" hidden="1">{#N/A,#N/A,FALSE,"т04"}</definedName>
    <definedName name="njgf_2" localSheetId="75" hidden="1">{#N/A,#N/A,FALSE,"т04"}</definedName>
    <definedName name="njgf_2" localSheetId="84">{#N/A,#N/A,FALSE,"т04"}</definedName>
    <definedName name="njgf_2" localSheetId="76" hidden="1">{#N/A,#N/A,FALSE,"т04"}</definedName>
    <definedName name="njgf_2" localSheetId="77" hidden="1">{#N/A,#N/A,FALSE,"т04"}</definedName>
    <definedName name="njgf_2" localSheetId="81" hidden="1">{#N/A,#N/A,FALSE,"т04"}</definedName>
    <definedName name="njgf_2" localSheetId="82" hidden="1">{#N/A,#N/A,FALSE,"т04"}</definedName>
    <definedName name="njgf_2" localSheetId="83">{#N/A,#N/A,FALSE,"т04"}</definedName>
    <definedName name="njgf_2" localSheetId="64" hidden="1">{#N/A,#N/A,FALSE,"т04"}</definedName>
    <definedName name="njgf_2" localSheetId="65" hidden="1">{#N/A,#N/A,FALSE,"т04"}</definedName>
    <definedName name="njgf_2" localSheetId="87" hidden="1">{#N/A,#N/A,FALSE,"т04"}</definedName>
    <definedName name="njgf_2" localSheetId="85" hidden="1">{#N/A,#N/A,FALSE,"т04"}</definedName>
    <definedName name="njgf_2" localSheetId="86" hidden="1">{#N/A,#N/A,FALSE,"т04"}</definedName>
    <definedName name="njgf_2" localSheetId="88" hidden="1">{#N/A,#N/A,FALSE,"т04"}</definedName>
    <definedName name="njgf_2" localSheetId="8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2" hidden="1">{#N/A,#N/A,FALSE,"т04"}</definedName>
    <definedName name="njgf_2_1" localSheetId="13" hidden="1">{#N/A,#N/A,FALSE,"т04"}</definedName>
    <definedName name="njgf_2_1" localSheetId="7" hidden="1">{#N/A,#N/A,FALSE,"т04"}</definedName>
    <definedName name="njgf_2_1" localSheetId="11" hidden="1">{#N/A,#N/A,FALSE,"т04"}</definedName>
    <definedName name="njgf_2_1" localSheetId="39" hidden="1">{#N/A,#N/A,FALSE,"т04"}</definedName>
    <definedName name="njgf_2_1" localSheetId="45" hidden="1">{#N/A,#N/A,FALSE,"т04"}</definedName>
    <definedName name="njgf_2_1" localSheetId="47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9" hidden="1">{#N/A,#N/A,FALSE,"т04"}</definedName>
    <definedName name="njgf_2_1" localSheetId="71" hidden="1">{#N/A,#N/A,FALSE,"т04"}</definedName>
    <definedName name="njgf_2_1" localSheetId="75" hidden="1">{#N/A,#N/A,FALSE,"т04"}</definedName>
    <definedName name="njgf_2_1" localSheetId="84">{#N/A,#N/A,FALSE,"т04"}</definedName>
    <definedName name="njgf_2_1" localSheetId="76" hidden="1">{#N/A,#N/A,FALSE,"т04"}</definedName>
    <definedName name="njgf_2_1" localSheetId="77" hidden="1">{#N/A,#N/A,FALSE,"т04"}</definedName>
    <definedName name="njgf_2_1" localSheetId="81" hidden="1">{#N/A,#N/A,FALSE,"т04"}</definedName>
    <definedName name="njgf_2_1" localSheetId="82" hidden="1">{#N/A,#N/A,FALSE,"т04"}</definedName>
    <definedName name="njgf_2_1" localSheetId="83">{#N/A,#N/A,FALSE,"т04"}</definedName>
    <definedName name="njgf_2_1" localSheetId="64" hidden="1">{#N/A,#N/A,FALSE,"т04"}</definedName>
    <definedName name="njgf_2_1" localSheetId="65" hidden="1">{#N/A,#N/A,FALSE,"т04"}</definedName>
    <definedName name="njgf_2_1" localSheetId="87" hidden="1">{#N/A,#N/A,FALSE,"т04"}</definedName>
    <definedName name="njgf_2_1" localSheetId="85" hidden="1">{#N/A,#N/A,FALSE,"т04"}</definedName>
    <definedName name="njgf_2_1" localSheetId="86" hidden="1">{#N/A,#N/A,FALSE,"т04"}</definedName>
    <definedName name="njgf_2_1" localSheetId="88" hidden="1">{#N/A,#N/A,FALSE,"т04"}</definedName>
    <definedName name="njgf_2_1" localSheetId="89" hidden="1">{#N/A,#N/A,FALSE,"т04"}</definedName>
    <definedName name="njgf_2_1" hidden="1">{#N/A,#N/A,FALSE,"т04"}</definedName>
    <definedName name="nkv_asset">#REF!</definedName>
    <definedName name="nkv_banks">#REF!</definedName>
    <definedName name="nkv_creden">#REF!</definedName>
    <definedName name="nkv_credper">#REF!</definedName>
    <definedName name="nkv1q14">#REF!</definedName>
    <definedName name="nkv1q15">#REF!</definedName>
    <definedName name="nkv2q14">#REF!</definedName>
    <definedName name="nkv2q15">#REF!</definedName>
    <definedName name="nkv3q14">#REF!</definedName>
    <definedName name="nkv3q15">#REF!</definedName>
    <definedName name="nkv4q13">#REF!</definedName>
    <definedName name="nkv4q14">#REF!</definedName>
    <definedName name="nkv4q15">#REF!</definedName>
    <definedName name="NLG">#REF!</definedName>
    <definedName name="nm">{"'előző év december'!$A$2:$CP$214"}</definedName>
    <definedName name="nnn">{#N/A,#N/A,FALSE,"т02бд"}</definedName>
    <definedName name="NOK">#REF!</definedName>
    <definedName name="Nomer" localSheetId="7">[2]C!$D$12</definedName>
    <definedName name="Nomer" localSheetId="22">#REF!</definedName>
    <definedName name="Nomer" localSheetId="32">#REF!</definedName>
    <definedName name="Nomer" localSheetId="45">[2]C!$D$12</definedName>
    <definedName name="Nomer" localSheetId="47">[2]C!$D$12</definedName>
    <definedName name="Nomer" localSheetId="66">#REF!</definedName>
    <definedName name="Nomer" localSheetId="67">#REF!</definedName>
    <definedName name="Nomer" localSheetId="69">#REF!</definedName>
    <definedName name="Nomer" localSheetId="71">#REF!</definedName>
    <definedName name="Nomer" localSheetId="75">#REF!</definedName>
    <definedName name="Nomer" localSheetId="77">#REF!</definedName>
    <definedName name="Nomer" localSheetId="81">#REF!</definedName>
    <definedName name="Nomer" localSheetId="64">#REF!</definedName>
    <definedName name="Nomer" localSheetId="65">#REF!</definedName>
    <definedName name="Nomer">#REF!</definedName>
    <definedName name="Non_BRO" localSheetId="12">#REF!</definedName>
    <definedName name="Non_BRO" localSheetId="13">#REF!</definedName>
    <definedName name="Non_BRO" localSheetId="14">#REF!</definedName>
    <definedName name="Non_BRO" localSheetId="7">#REF!</definedName>
    <definedName name="Non_BRO" localSheetId="8">#REF!</definedName>
    <definedName name="Non_BRO" localSheetId="9">#REF!</definedName>
    <definedName name="Non_BRO" localSheetId="11">#REF!</definedName>
    <definedName name="Non_BRO" localSheetId="22">#REF!</definedName>
    <definedName name="Non_BRO" localSheetId="32">#REF!</definedName>
    <definedName name="Non_BRO" localSheetId="45">#REF!</definedName>
    <definedName name="Non_BRO" localSheetId="47">#REF!</definedName>
    <definedName name="Non_BRO" localSheetId="48">#REF!</definedName>
    <definedName name="Non_BRO" localSheetId="53">#REF!</definedName>
    <definedName name="Non_BRO" localSheetId="55">#REF!</definedName>
    <definedName name="Non_BRO" localSheetId="58">#REF!</definedName>
    <definedName name="Non_BRO" localSheetId="59">#REF!</definedName>
    <definedName name="Non_BRO" localSheetId="60">#REF!</definedName>
    <definedName name="Non_BRO" localSheetId="74">#REF!</definedName>
    <definedName name="Non_BRO" localSheetId="66">#REF!</definedName>
    <definedName name="Non_BRO" localSheetId="67">#REF!</definedName>
    <definedName name="Non_BRO" localSheetId="69">#REF!</definedName>
    <definedName name="Non_BRO" localSheetId="71">#REF!</definedName>
    <definedName name="Non_BRO" localSheetId="73">#REF!</definedName>
    <definedName name="Non_BRO" localSheetId="75">#REF!</definedName>
    <definedName name="Non_BRO" localSheetId="84">#REF!</definedName>
    <definedName name="Non_BRO" localSheetId="76">#REF!</definedName>
    <definedName name="Non_BRO" localSheetId="77">#REF!</definedName>
    <definedName name="Non_BRO" localSheetId="78">#REF!</definedName>
    <definedName name="Non_BRO" localSheetId="81">#REF!</definedName>
    <definedName name="Non_BRO" localSheetId="82">#REF!</definedName>
    <definedName name="Non_BRO" localSheetId="83">#REF!</definedName>
    <definedName name="Non_BRO" localSheetId="15">#REF!</definedName>
    <definedName name="Non_BRO" localSheetId="18">#REF!</definedName>
    <definedName name="Non_BRO" localSheetId="17">#REF!</definedName>
    <definedName name="Non_BRO" localSheetId="64">#REF!</definedName>
    <definedName name="Non_BRO" localSheetId="65">#REF!</definedName>
    <definedName name="Non_BRO" localSheetId="87">#REF!</definedName>
    <definedName name="Non_BRO" localSheetId="85">#REF!</definedName>
    <definedName name="Non_BRO" localSheetId="86">#REF!</definedName>
    <definedName name="Non_BRO" localSheetId="88">#REF!</definedName>
    <definedName name="Non_BRO" localSheetId="89">#REF!</definedName>
    <definedName name="Non_BRO">#REF!</definedName>
    <definedName name="Notes" localSheetId="12">#REF!</definedName>
    <definedName name="Notes" localSheetId="13">#REF!</definedName>
    <definedName name="Notes" localSheetId="14">#REF!</definedName>
    <definedName name="Notes" localSheetId="7">#REF!</definedName>
    <definedName name="Notes" localSheetId="8">#REF!</definedName>
    <definedName name="Notes" localSheetId="9">#REF!</definedName>
    <definedName name="Notes" localSheetId="11">#REF!</definedName>
    <definedName name="Notes" localSheetId="22">#REF!</definedName>
    <definedName name="Notes" localSheetId="32">#REF!</definedName>
    <definedName name="Notes" localSheetId="48">#REF!</definedName>
    <definedName name="Notes" localSheetId="53">#REF!</definedName>
    <definedName name="Notes" localSheetId="55">#REF!</definedName>
    <definedName name="Notes" localSheetId="58">#REF!</definedName>
    <definedName name="Notes" localSheetId="59">#REF!</definedName>
    <definedName name="Notes" localSheetId="60">#REF!</definedName>
    <definedName name="Notes" localSheetId="74">#REF!</definedName>
    <definedName name="Notes" localSheetId="66">#REF!</definedName>
    <definedName name="Notes" localSheetId="67">#REF!</definedName>
    <definedName name="Notes" localSheetId="69">#REF!</definedName>
    <definedName name="Notes" localSheetId="71">#REF!</definedName>
    <definedName name="Notes" localSheetId="73">#REF!</definedName>
    <definedName name="Notes" localSheetId="75">#REF!</definedName>
    <definedName name="Notes" localSheetId="84">#REF!</definedName>
    <definedName name="Notes" localSheetId="76">#REF!</definedName>
    <definedName name="Notes" localSheetId="77">#REF!</definedName>
    <definedName name="Notes" localSheetId="78">#REF!</definedName>
    <definedName name="Notes" localSheetId="81">#REF!</definedName>
    <definedName name="Notes" localSheetId="82">#REF!</definedName>
    <definedName name="Notes" localSheetId="83">#REF!</definedName>
    <definedName name="Notes" localSheetId="15">#REF!</definedName>
    <definedName name="Notes" localSheetId="18">#REF!</definedName>
    <definedName name="Notes" localSheetId="17">#REF!</definedName>
    <definedName name="Notes" localSheetId="64">#REF!</definedName>
    <definedName name="Notes" localSheetId="65">#REF!</definedName>
    <definedName name="Notes" localSheetId="87">#REF!</definedName>
    <definedName name="Notes" localSheetId="85">#REF!</definedName>
    <definedName name="Notes" localSheetId="86">#REF!</definedName>
    <definedName name="Notes" localSheetId="88">#REF!</definedName>
    <definedName name="Notes" localSheetId="89">#REF!</definedName>
    <definedName name="Notes">#REF!</definedName>
    <definedName name="Num">#REF!</definedName>
    <definedName name="Number" localSheetId="12">#REF!</definedName>
    <definedName name="Number" localSheetId="13">#REF!</definedName>
    <definedName name="Number" localSheetId="14">#REF!</definedName>
    <definedName name="Number" localSheetId="7">#REF!</definedName>
    <definedName name="Number" localSheetId="8">#REF!</definedName>
    <definedName name="Number" localSheetId="9">#REF!</definedName>
    <definedName name="Number" localSheetId="11">#REF!</definedName>
    <definedName name="Number" localSheetId="22">#REF!</definedName>
    <definedName name="Number" localSheetId="32">#REF!</definedName>
    <definedName name="Number" localSheetId="48">#REF!</definedName>
    <definedName name="Number" localSheetId="53">#REF!</definedName>
    <definedName name="Number" localSheetId="55">#REF!</definedName>
    <definedName name="Number" localSheetId="58">#REF!</definedName>
    <definedName name="Number" localSheetId="59">#REF!</definedName>
    <definedName name="Number" localSheetId="60">#REF!</definedName>
    <definedName name="Number" localSheetId="74">#REF!</definedName>
    <definedName name="Number" localSheetId="66">#REF!</definedName>
    <definedName name="Number" localSheetId="67">#REF!</definedName>
    <definedName name="Number" localSheetId="69">#REF!</definedName>
    <definedName name="Number" localSheetId="71">#REF!</definedName>
    <definedName name="Number" localSheetId="73">#REF!</definedName>
    <definedName name="Number" localSheetId="75">#REF!</definedName>
    <definedName name="Number" localSheetId="76">#REF!</definedName>
    <definedName name="Number" localSheetId="77">#REF!</definedName>
    <definedName name="Number" localSheetId="78">#REF!</definedName>
    <definedName name="Number" localSheetId="81">#REF!</definedName>
    <definedName name="Number" localSheetId="82">#REF!</definedName>
    <definedName name="Number" localSheetId="15">#REF!</definedName>
    <definedName name="Number" localSheetId="18">#REF!</definedName>
    <definedName name="Number" localSheetId="17">#REF!</definedName>
    <definedName name="Number" localSheetId="64">#REF!</definedName>
    <definedName name="Number" localSheetId="65">#REF!</definedName>
    <definedName name="Number" localSheetId="87">#REF!</definedName>
    <definedName name="Number" localSheetId="85">#REF!</definedName>
    <definedName name="Number" localSheetId="86">#REF!</definedName>
    <definedName name="Number" localSheetId="88">#REF!</definedName>
    <definedName name="Number" localSheetId="89">#REF!</definedName>
    <definedName name="Number">#REF!</definedName>
    <definedName name="o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ffBalCodes">#NAME?</definedName>
    <definedName name="onedom">#REF!</definedName>
    <definedName name="onefob">#REF!</definedName>
    <definedName name="onepb">#REF!</definedName>
    <definedName name="onesob">#REF!</definedName>
    <definedName name="ooo" localSheetId="1" hidden="1">{#N/A,#N/A,FALSE,"т02бд"}</definedName>
    <definedName name="ooo" localSheetId="12" hidden="1">{#N/A,#N/A,FALSE,"т02бд"}</definedName>
    <definedName name="ooo" localSheetId="13" hidden="1">{#N/A,#N/A,FALSE,"т02бд"}</definedName>
    <definedName name="ooo" localSheetId="7" hidden="1">{#N/A,#N/A,FALSE,"т02бд"}</definedName>
    <definedName name="ooo" localSheetId="11" hidden="1">{#N/A,#N/A,FALSE,"т02бд"}</definedName>
    <definedName name="ooo" localSheetId="39" hidden="1">{#N/A,#N/A,FALSE,"т02бд"}</definedName>
    <definedName name="ooo" localSheetId="45" hidden="1">{#N/A,#N/A,FALSE,"т02бд"}</definedName>
    <definedName name="ooo" localSheetId="47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9" hidden="1">{#N/A,#N/A,FALSE,"т02бд"}</definedName>
    <definedName name="ooo" localSheetId="71" hidden="1">{#N/A,#N/A,FALSE,"т02бд"}</definedName>
    <definedName name="ooo" localSheetId="75" hidden="1">{#N/A,#N/A,FALSE,"т02бд"}</definedName>
    <definedName name="ooo" localSheetId="84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81" hidden="1">{#N/A,#N/A,FALSE,"т02бд"}</definedName>
    <definedName name="ooo" localSheetId="82" hidden="1">{#N/A,#N/A,FALSE,"т02бд"}</definedName>
    <definedName name="ooo" localSheetId="83">{#N/A,#N/A,FALSE,"т02бд"}</definedName>
    <definedName name="ooo" localSheetId="64" hidden="1">{#N/A,#N/A,FALSE,"т02бд"}</definedName>
    <definedName name="ooo" localSheetId="65" hidden="1">{#N/A,#N/A,FALSE,"т02бд"}</definedName>
    <definedName name="ooo" localSheetId="87" hidden="1">{#N/A,#N/A,FALSE,"т02бд"}</definedName>
    <definedName name="ooo" localSheetId="85" hidden="1">{#N/A,#N/A,FALSE,"т02бд"}</definedName>
    <definedName name="ooo" localSheetId="86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2" hidden="1">{#N/A,#N/A,FALSE,"т02бд"}</definedName>
    <definedName name="ooo_1" localSheetId="13" hidden="1">{#N/A,#N/A,FALSE,"т02бд"}</definedName>
    <definedName name="ooo_1" localSheetId="7" hidden="1">{#N/A,#N/A,FALSE,"т02бд"}</definedName>
    <definedName name="ooo_1" localSheetId="11" hidden="1">{#N/A,#N/A,FALSE,"т02бд"}</definedName>
    <definedName name="ooo_1" localSheetId="39" hidden="1">{#N/A,#N/A,FALSE,"т02бд"}</definedName>
    <definedName name="ooo_1" localSheetId="45" hidden="1">{#N/A,#N/A,FALSE,"т02бд"}</definedName>
    <definedName name="ooo_1" localSheetId="47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9" hidden="1">{#N/A,#N/A,FALSE,"т02бд"}</definedName>
    <definedName name="ooo_1" localSheetId="71" hidden="1">{#N/A,#N/A,FALSE,"т02бд"}</definedName>
    <definedName name="ooo_1" localSheetId="75" hidden="1">{#N/A,#N/A,FALSE,"т02бд"}</definedName>
    <definedName name="ooo_1" localSheetId="84">{#N/A,#N/A,FALSE,"т02бд"}</definedName>
    <definedName name="ooo_1" localSheetId="76" hidden="1">{#N/A,#N/A,FALSE,"т02бд"}</definedName>
    <definedName name="ooo_1" localSheetId="77" hidden="1">{#N/A,#N/A,FALSE,"т02бд"}</definedName>
    <definedName name="ooo_1" localSheetId="81" hidden="1">{#N/A,#N/A,FALSE,"т02бд"}</definedName>
    <definedName name="ooo_1" localSheetId="82" hidden="1">{#N/A,#N/A,FALSE,"т02бд"}</definedName>
    <definedName name="ooo_1" localSheetId="83">{#N/A,#N/A,FALSE,"т02бд"}</definedName>
    <definedName name="ooo_1" localSheetId="64" hidden="1">{#N/A,#N/A,FALSE,"т02бд"}</definedName>
    <definedName name="ooo_1" localSheetId="65" hidden="1">{#N/A,#N/A,FALSE,"т02бд"}</definedName>
    <definedName name="ooo_1" localSheetId="87" hidden="1">{#N/A,#N/A,FALSE,"т02бд"}</definedName>
    <definedName name="ooo_1" localSheetId="85" hidden="1">{#N/A,#N/A,FALSE,"т02бд"}</definedName>
    <definedName name="ooo_1" localSheetId="86" hidden="1">{#N/A,#N/A,FALSE,"т02бд"}</definedName>
    <definedName name="ooo_1" localSheetId="88" hidden="1">{#N/A,#N/A,FALSE,"т02бд"}</definedName>
    <definedName name="ooo_1" localSheetId="8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2" hidden="1">{#N/A,#N/A,FALSE,"т02бд"}</definedName>
    <definedName name="ooo_2" localSheetId="13" hidden="1">{#N/A,#N/A,FALSE,"т02бд"}</definedName>
    <definedName name="ooo_2" localSheetId="7" hidden="1">{#N/A,#N/A,FALSE,"т02бд"}</definedName>
    <definedName name="ooo_2" localSheetId="11" hidden="1">{#N/A,#N/A,FALSE,"т02бд"}</definedName>
    <definedName name="ooo_2" localSheetId="39" hidden="1">{#N/A,#N/A,FALSE,"т02бд"}</definedName>
    <definedName name="ooo_2" localSheetId="45" hidden="1">{#N/A,#N/A,FALSE,"т02бд"}</definedName>
    <definedName name="ooo_2" localSheetId="47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9" hidden="1">{#N/A,#N/A,FALSE,"т02бд"}</definedName>
    <definedName name="ooo_2" localSheetId="71" hidden="1">{#N/A,#N/A,FALSE,"т02бд"}</definedName>
    <definedName name="ooo_2" localSheetId="75" hidden="1">{#N/A,#N/A,FALSE,"т02бд"}</definedName>
    <definedName name="ooo_2" localSheetId="84">{#N/A,#N/A,FALSE,"т02бд"}</definedName>
    <definedName name="ooo_2" localSheetId="76" hidden="1">{#N/A,#N/A,FALSE,"т02бд"}</definedName>
    <definedName name="ooo_2" localSheetId="77" hidden="1">{#N/A,#N/A,FALSE,"т02бд"}</definedName>
    <definedName name="ooo_2" localSheetId="81" hidden="1">{#N/A,#N/A,FALSE,"т02бд"}</definedName>
    <definedName name="ooo_2" localSheetId="82" hidden="1">{#N/A,#N/A,FALSE,"т02бд"}</definedName>
    <definedName name="ooo_2" localSheetId="83">{#N/A,#N/A,FALSE,"т02бд"}</definedName>
    <definedName name="ooo_2" localSheetId="64" hidden="1">{#N/A,#N/A,FALSE,"т02бд"}</definedName>
    <definedName name="ooo_2" localSheetId="65" hidden="1">{#N/A,#N/A,FALSE,"т02бд"}</definedName>
    <definedName name="ooo_2" localSheetId="87" hidden="1">{#N/A,#N/A,FALSE,"т02бд"}</definedName>
    <definedName name="ooo_2" localSheetId="85" hidden="1">{#N/A,#N/A,FALSE,"т02бд"}</definedName>
    <definedName name="ooo_2" localSheetId="86" hidden="1">{#N/A,#N/A,FALSE,"т02бд"}</definedName>
    <definedName name="ooo_2" localSheetId="88" hidden="1">{#N/A,#N/A,FALSE,"т02бд"}</definedName>
    <definedName name="ooo_2" localSheetId="89" hidden="1">{#N/A,#N/A,FALSE,"т02бд"}</definedName>
    <definedName name="ooo_2" hidden="1">{#N/A,#N/A,FALSE,"т02бд"}</definedName>
    <definedName name="opopopopopopop">#REF!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2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7" hidden="1">{#N/A,#N/A,FALSE,"SimInp1";#N/A,#N/A,FALSE,"SimInp2";#N/A,#N/A,FALSE,"SimOut1";#N/A,#N/A,FALSE,"SimOut2";#N/A,#N/A,FALSE,"SimOut3";#N/A,#N/A,FALSE,"SimOut4";#N/A,#N/A,FALSE,"SimOut5"}</definedName>
    <definedName name="OST_KV_SH" localSheetId="11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7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4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81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87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2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7" hidden="1">{#N/A,#N/A,FALSE,"SimInp1";#N/A,#N/A,FALSE,"SimInp2";#N/A,#N/A,FALSE,"SimOut1";#N/A,#N/A,FALSE,"SimOut2";#N/A,#N/A,FALSE,"SimOut3";#N/A,#N/A,FALSE,"SimOut4";#N/A,#N/A,FALSE,"SimOut5"}</definedName>
    <definedName name="OST_KV_SH_2" localSheetId="11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7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84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81" hidden="1">{#N/A,#N/A,FALSE,"SimInp1";#N/A,#N/A,FALSE,"SimInp2";#N/A,#N/A,FALSE,"SimOut1";#N/A,#N/A,FALSE,"SimOut2";#N/A,#N/A,FALSE,"SimOut3";#N/A,#N/A,FALSE,"SimOut4";#N/A,#N/A,FALSE,"SimOut5"}</definedName>
    <definedName name="OST_KV_SH_2" localSheetId="82" hidden="1">{#N/A,#N/A,FALSE,"SimInp1";#N/A,#N/A,FALSE,"SimInp2";#N/A,#N/A,FALSE,"SimOut1";#N/A,#N/A,FALSE,"SimOut2";#N/A,#N/A,FALSE,"SimOut3";#N/A,#N/A,FALSE,"SimOut4";#N/A,#N/A,FALSE,"SimOut5"}</definedName>
    <definedName name="OST_KV_SH_2" localSheetId="83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87" hidden="1">{#N/A,#N/A,FALSE,"SimInp1";#N/A,#N/A,FALSE,"SimInp2";#N/A,#N/A,FALSE,"SimOut1";#N/A,#N/A,FALSE,"SimOut2";#N/A,#N/A,FALSE,"SimOut3";#N/A,#N/A,FALSE,"SimOut4";#N/A,#N/A,FALSE,"SimOut5"}</definedName>
    <definedName name="OST_KV_SH_2" localSheetId="85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8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2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7" hidden="1">{#N/A,#N/A,FALSE,"SimInp1";#N/A,#N/A,FALSE,"SimInp2";#N/A,#N/A,FALSE,"SimOut1";#N/A,#N/A,FALSE,"SimOut2";#N/A,#N/A,FALSE,"SimOut3";#N/A,#N/A,FALSE,"SimOut4";#N/A,#N/A,FALSE,"SimOut5"}</definedName>
    <definedName name="OST_KV_SH_2_1" localSheetId="11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7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84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81" hidden="1">{#N/A,#N/A,FALSE,"SimInp1";#N/A,#N/A,FALSE,"SimInp2";#N/A,#N/A,FALSE,"SimOut1";#N/A,#N/A,FALSE,"SimOut2";#N/A,#N/A,FALSE,"SimOut3";#N/A,#N/A,FALSE,"SimOut4";#N/A,#N/A,FALSE,"SimOut5"}</definedName>
    <definedName name="OST_KV_SH_2_1" localSheetId="82" hidden="1">{#N/A,#N/A,FALSE,"SimInp1";#N/A,#N/A,FALSE,"SimInp2";#N/A,#N/A,FALSE,"SimOut1";#N/A,#N/A,FALSE,"SimOut2";#N/A,#N/A,FALSE,"SimOut3";#N/A,#N/A,FALSE,"SimOut4";#N/A,#N/A,FALSE,"SimOut5"}</definedName>
    <definedName name="OST_KV_SH_2_1" localSheetId="83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87" hidden="1">{#N/A,#N/A,FALSE,"SimInp1";#N/A,#N/A,FALSE,"SimInp2";#N/A,#N/A,FALSE,"SimOut1";#N/A,#N/A,FALSE,"SimOut2";#N/A,#N/A,FALSE,"SimOut3";#N/A,#N/A,FALSE,"SimOut4";#N/A,#N/A,FALSE,"SimOut5"}</definedName>
    <definedName name="OST_KV_SH_2_1" localSheetId="85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8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2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7" hidden="1">{#N/A,#N/A,FALSE,"SimInp1";#N/A,#N/A,FALSE,"SimInp2";#N/A,#N/A,FALSE,"SimOut1";#N/A,#N/A,FALSE,"SimOut2";#N/A,#N/A,FALSE,"SimOut3";#N/A,#N/A,FALSE,"SimOut4";#N/A,#N/A,FALSE,"SimOut5"}</definedName>
    <definedName name="OST_SH" localSheetId="11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7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4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81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87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2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7" hidden="1">{#N/A,#N/A,FALSE,"SimInp1";#N/A,#N/A,FALSE,"SimInp2";#N/A,#N/A,FALSE,"SimOut1";#N/A,#N/A,FALSE,"SimOut2";#N/A,#N/A,FALSE,"SimOut3";#N/A,#N/A,FALSE,"SimOut4";#N/A,#N/A,FALSE,"SimOut5"}</definedName>
    <definedName name="OST_SH_2" localSheetId="11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7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84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81" hidden="1">{#N/A,#N/A,FALSE,"SimInp1";#N/A,#N/A,FALSE,"SimInp2";#N/A,#N/A,FALSE,"SimOut1";#N/A,#N/A,FALSE,"SimOut2";#N/A,#N/A,FALSE,"SimOut3";#N/A,#N/A,FALSE,"SimOut4";#N/A,#N/A,FALSE,"SimOut5"}</definedName>
    <definedName name="OST_SH_2" localSheetId="82" hidden="1">{#N/A,#N/A,FALSE,"SimInp1";#N/A,#N/A,FALSE,"SimInp2";#N/A,#N/A,FALSE,"SimOut1";#N/A,#N/A,FALSE,"SimOut2";#N/A,#N/A,FALSE,"SimOut3";#N/A,#N/A,FALSE,"SimOut4";#N/A,#N/A,FALSE,"SimOut5"}</definedName>
    <definedName name="OST_SH_2" localSheetId="83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87" hidden="1">{#N/A,#N/A,FALSE,"SimInp1";#N/A,#N/A,FALSE,"SimInp2";#N/A,#N/A,FALSE,"SimOut1";#N/A,#N/A,FALSE,"SimOut2";#N/A,#N/A,FALSE,"SimOut3";#N/A,#N/A,FALSE,"SimOut4";#N/A,#N/A,FALSE,"SimOut5"}</definedName>
    <definedName name="OST_SH_2" localSheetId="85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8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2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7" hidden="1">{#N/A,#N/A,FALSE,"SimInp1";#N/A,#N/A,FALSE,"SimInp2";#N/A,#N/A,FALSE,"SimOut1";#N/A,#N/A,FALSE,"SimOut2";#N/A,#N/A,FALSE,"SimOut3";#N/A,#N/A,FALSE,"SimOut4";#N/A,#N/A,FALSE,"SimOut5"}</definedName>
    <definedName name="OST_SH_2_1" localSheetId="11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7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84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81" hidden="1">{#N/A,#N/A,FALSE,"SimInp1";#N/A,#N/A,FALSE,"SimInp2";#N/A,#N/A,FALSE,"SimOut1";#N/A,#N/A,FALSE,"SimOut2";#N/A,#N/A,FALSE,"SimOut3";#N/A,#N/A,FALSE,"SimOut4";#N/A,#N/A,FALSE,"SimOut5"}</definedName>
    <definedName name="OST_SH_2_1" localSheetId="82" hidden="1">{#N/A,#N/A,FALSE,"SimInp1";#N/A,#N/A,FALSE,"SimInp2";#N/A,#N/A,FALSE,"SimOut1";#N/A,#N/A,FALSE,"SimOut2";#N/A,#N/A,FALSE,"SimOut3";#N/A,#N/A,FALSE,"SimOut4";#N/A,#N/A,FALSE,"SimOut5"}</definedName>
    <definedName name="OST_SH_2_1" localSheetId="83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87" hidden="1">{#N/A,#N/A,FALSE,"SimInp1";#N/A,#N/A,FALSE,"SimInp2";#N/A,#N/A,FALSE,"SimOut1";#N/A,#N/A,FALSE,"SimOut2";#N/A,#N/A,FALSE,"SimOut3";#N/A,#N/A,FALSE,"SimOut4";#N/A,#N/A,FALSE,"SimOut5"}</definedName>
    <definedName name="OST_SH_2_1" localSheetId="85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8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OVER" localSheetId="12">#REF!</definedName>
    <definedName name="OVER" localSheetId="13">#REF!</definedName>
    <definedName name="OVER" localSheetId="11">#REF!</definedName>
    <definedName name="OVER" localSheetId="45">#REF!</definedName>
    <definedName name="OVER" localSheetId="47">#REF!</definedName>
    <definedName name="OVER" localSheetId="55">#REF!</definedName>
    <definedName name="OVER" localSheetId="66">#REF!</definedName>
    <definedName name="OVER" localSheetId="67">#REF!</definedName>
    <definedName name="OVER" localSheetId="69">#REF!</definedName>
    <definedName name="OVER" localSheetId="71">#REF!</definedName>
    <definedName name="OVER" localSheetId="75">#REF!</definedName>
    <definedName name="OVER" localSheetId="77">#REF!</definedName>
    <definedName name="OVER" localSheetId="81">#REF!</definedName>
    <definedName name="OVER" localSheetId="64">#REF!</definedName>
    <definedName name="OVER" localSheetId="65">#REF!</definedName>
    <definedName name="OVER" localSheetId="87">#REF!</definedName>
    <definedName name="OVER" localSheetId="85">#REF!</definedName>
    <definedName name="OVER" localSheetId="86">#REF!</definedName>
    <definedName name="OVER" localSheetId="88">#REF!</definedName>
    <definedName name="OVER" localSheetId="89">#REF!</definedName>
    <definedName name="OVER">#REF!</definedName>
    <definedName name="p" localSheetId="12">#REF!</definedName>
    <definedName name="p" localSheetId="13">#REF!</definedName>
    <definedName name="p" localSheetId="14">#REF!</definedName>
    <definedName name="p" localSheetId="7">[5]labels!#REF!</definedName>
    <definedName name="p" localSheetId="8">#REF!</definedName>
    <definedName name="p" localSheetId="9">#REF!</definedName>
    <definedName name="p" localSheetId="11">#REF!</definedName>
    <definedName name="p" localSheetId="45">[5]labels!#REF!</definedName>
    <definedName name="p" localSheetId="47">[5]labels!#REF!</definedName>
    <definedName name="p" localSheetId="55">#REF!</definedName>
    <definedName name="p" localSheetId="59">#REF!</definedName>
    <definedName name="p" localSheetId="74">#REF!</definedName>
    <definedName name="p" localSheetId="66">#REF!</definedName>
    <definedName name="p" localSheetId="67">#REF!</definedName>
    <definedName name="p" localSheetId="69">#REF!</definedName>
    <definedName name="p" localSheetId="71">#REF!</definedName>
    <definedName name="p" localSheetId="73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81">#REF!</definedName>
    <definedName name="p" localSheetId="15">#REF!</definedName>
    <definedName name="p" localSheetId="18">#REF!</definedName>
    <definedName name="p" localSheetId="17">#REF!</definedName>
    <definedName name="p" localSheetId="64">#REF!</definedName>
    <definedName name="p" localSheetId="65">#REF!</definedName>
    <definedName name="p" localSheetId="87">#REF!</definedName>
    <definedName name="p" localSheetId="85">#REF!</definedName>
    <definedName name="p" localSheetId="86">#REF!</definedName>
    <definedName name="p" localSheetId="88">#REF!</definedName>
    <definedName name="p" localSheetId="89">#REF!</definedName>
    <definedName name="p">#REF!</definedName>
    <definedName name="P_DATE" localSheetId="12">#REF!</definedName>
    <definedName name="P_DATE" localSheetId="13">#REF!</definedName>
    <definedName name="P_DATE" localSheetId="11">#REF!</definedName>
    <definedName name="P_DATE" localSheetId="45">#REF!</definedName>
    <definedName name="P_DATE" localSheetId="47">#REF!</definedName>
    <definedName name="P_DATE" localSheetId="55">#REF!</definedName>
    <definedName name="P_DATE" localSheetId="66">#REF!</definedName>
    <definedName name="P_DATE" localSheetId="67">#REF!</definedName>
    <definedName name="P_DATE" localSheetId="69">#REF!</definedName>
    <definedName name="P_DATE" localSheetId="71">#REF!</definedName>
    <definedName name="P_DATE" localSheetId="75">#REF!</definedName>
    <definedName name="P_DATE" localSheetId="77">#REF!</definedName>
    <definedName name="P_DATE" localSheetId="81">#REF!</definedName>
    <definedName name="P_DATE" localSheetId="64">#REF!</definedName>
    <definedName name="P_DATE" localSheetId="65">#REF!</definedName>
    <definedName name="P_DATE" localSheetId="87">#REF!</definedName>
    <definedName name="P_DATE" localSheetId="85">#REF!</definedName>
    <definedName name="P_DATE" localSheetId="86">#REF!</definedName>
    <definedName name="P_DATE" localSheetId="88">#REF!</definedName>
    <definedName name="P_DATE" localSheetId="89">#REF!</definedName>
    <definedName name="P_DATE">#REF!</definedName>
    <definedName name="PAYMENT_f" localSheetId="12">#REF!</definedName>
    <definedName name="PAYMENT_f" localSheetId="13">#REF!</definedName>
    <definedName name="PAYMENT_f" localSheetId="14">#REF!</definedName>
    <definedName name="PAYMENT_f" localSheetId="7">[2]Links!#REF!</definedName>
    <definedName name="PAYMENT_f" localSheetId="8">#REF!</definedName>
    <definedName name="PAYMENT_f" localSheetId="9">#REF!</definedName>
    <definedName name="PAYMENT_f" localSheetId="11">#REF!</definedName>
    <definedName name="PAYMENT_f" localSheetId="22">#REF!</definedName>
    <definedName name="PAYMENT_f" localSheetId="32">#REF!</definedName>
    <definedName name="PAYMENT_f" localSheetId="40">#REF!</definedName>
    <definedName name="PAYMENT_f" localSheetId="45">[2]Links!#REF!</definedName>
    <definedName name="PAYMENT_f" localSheetId="47">[2]Links!#REF!</definedName>
    <definedName name="PAYMENT_f" localSheetId="55">#REF!</definedName>
    <definedName name="PAYMENT_f" localSheetId="59">#REF!</definedName>
    <definedName name="PAYMENT_f" localSheetId="74">#REF!</definedName>
    <definedName name="PAYMENT_f" localSheetId="66">#REF!</definedName>
    <definedName name="PAYMENT_f" localSheetId="67">#REF!</definedName>
    <definedName name="PAYMENT_f" localSheetId="69">#REF!</definedName>
    <definedName name="PAYMENT_f" localSheetId="71">#REF!</definedName>
    <definedName name="PAYMENT_f" localSheetId="73">#REF!</definedName>
    <definedName name="PAYMENT_f" localSheetId="75">#REF!</definedName>
    <definedName name="PAYMENT_f" localSheetId="76">#REF!</definedName>
    <definedName name="PAYMENT_f" localSheetId="77">#REF!</definedName>
    <definedName name="PAYMENT_f" localSheetId="78">#REF!</definedName>
    <definedName name="PAYMENT_f" localSheetId="81">#REF!</definedName>
    <definedName name="PAYMENT_f" localSheetId="15">#REF!</definedName>
    <definedName name="PAYMENT_f" localSheetId="18">#REF!</definedName>
    <definedName name="PAYMENT_f" localSheetId="17">#REF!</definedName>
    <definedName name="PAYMENT_f" localSheetId="64">#REF!</definedName>
    <definedName name="PAYMENT_f" localSheetId="65">#REF!</definedName>
    <definedName name="PAYMENT_f" localSheetId="87">#REF!</definedName>
    <definedName name="PAYMENT_f" localSheetId="85">#REF!</definedName>
    <definedName name="PAYMENT_f" localSheetId="86">#REF!</definedName>
    <definedName name="PAYMENT_f" localSheetId="88">#REF!</definedName>
    <definedName name="PAYMENT_f" localSheetId="89">#REF!</definedName>
    <definedName name="PAYMENT_f">#REF!</definedName>
    <definedName name="PEND" localSheetId="12">#REF!</definedName>
    <definedName name="PEND" localSheetId="13">#REF!</definedName>
    <definedName name="PEND" localSheetId="14">#REF!</definedName>
    <definedName name="PEND" localSheetId="7">#REF!</definedName>
    <definedName name="PEND" localSheetId="8">#REF!</definedName>
    <definedName name="PEND" localSheetId="9">#REF!</definedName>
    <definedName name="PEND" localSheetId="11">#REF!</definedName>
    <definedName name="PEND" localSheetId="22">#REF!</definedName>
    <definedName name="PEND" localSheetId="32">#REF!</definedName>
    <definedName name="PEND" localSheetId="45">#REF!</definedName>
    <definedName name="PEND" localSheetId="47">#REF!</definedName>
    <definedName name="PEND" localSheetId="48">#REF!</definedName>
    <definedName name="PEND" localSheetId="53">#REF!</definedName>
    <definedName name="PEND" localSheetId="55">#REF!</definedName>
    <definedName name="PEND" localSheetId="58">#REF!</definedName>
    <definedName name="PEND" localSheetId="59">#REF!</definedName>
    <definedName name="PEND" localSheetId="60">#REF!</definedName>
    <definedName name="PEND" localSheetId="74">#REF!</definedName>
    <definedName name="PEND" localSheetId="66">#REF!</definedName>
    <definedName name="PEND" localSheetId="67">#REF!</definedName>
    <definedName name="PEND" localSheetId="69">#REF!</definedName>
    <definedName name="PEND" localSheetId="71">#REF!</definedName>
    <definedName name="PEND" localSheetId="73">#REF!</definedName>
    <definedName name="PEND" localSheetId="75">#REF!</definedName>
    <definedName name="PEND" localSheetId="84">#REF!</definedName>
    <definedName name="PEND" localSheetId="76">#REF!</definedName>
    <definedName name="PEND" localSheetId="77">#REF!</definedName>
    <definedName name="PEND" localSheetId="78">#REF!</definedName>
    <definedName name="PEND" localSheetId="81">#REF!</definedName>
    <definedName name="PEND" localSheetId="82">#REF!</definedName>
    <definedName name="PEND" localSheetId="83">#REF!</definedName>
    <definedName name="PEND" localSheetId="15">#REF!</definedName>
    <definedName name="PEND" localSheetId="18">#REF!</definedName>
    <definedName name="PEND" localSheetId="17">#REF!</definedName>
    <definedName name="PEND" localSheetId="64">#REF!</definedName>
    <definedName name="PEND" localSheetId="65">#REF!</definedName>
    <definedName name="PEND" localSheetId="87">#REF!</definedName>
    <definedName name="PEND" localSheetId="85">#REF!</definedName>
    <definedName name="PEND" localSheetId="86">#REF!</definedName>
    <definedName name="PEND" localSheetId="88">#REF!</definedName>
    <definedName name="PEND" localSheetId="89">#REF!</definedName>
    <definedName name="PEND">#REF!</definedName>
    <definedName name="PENSION_f" localSheetId="12">#REF!</definedName>
    <definedName name="PENSION_f" localSheetId="13">#REF!</definedName>
    <definedName name="PENSION_f" localSheetId="14">#REF!</definedName>
    <definedName name="PENSION_f" localSheetId="7">[2]Links!#REF!</definedName>
    <definedName name="PENSION_f" localSheetId="8">#REF!</definedName>
    <definedName name="PENSION_f" localSheetId="9">#REF!</definedName>
    <definedName name="PENSION_f" localSheetId="11">#REF!</definedName>
    <definedName name="PENSION_f" localSheetId="22">#REF!</definedName>
    <definedName name="PENSION_f" localSheetId="32">#REF!</definedName>
    <definedName name="PENSION_f" localSheetId="40">#REF!</definedName>
    <definedName name="PENSION_f" localSheetId="45">[2]Links!#REF!</definedName>
    <definedName name="PENSION_f" localSheetId="47">[2]Links!#REF!</definedName>
    <definedName name="PENSION_f" localSheetId="55">#REF!</definedName>
    <definedName name="PENSION_f" localSheetId="59">#REF!</definedName>
    <definedName name="PENSION_f" localSheetId="74">#REF!</definedName>
    <definedName name="PENSION_f" localSheetId="66">#REF!</definedName>
    <definedName name="PENSION_f" localSheetId="67">#REF!</definedName>
    <definedName name="PENSION_f" localSheetId="69">#REF!</definedName>
    <definedName name="PENSION_f" localSheetId="71">#REF!</definedName>
    <definedName name="PENSION_f" localSheetId="73">#REF!</definedName>
    <definedName name="PENSION_f" localSheetId="75">#REF!</definedName>
    <definedName name="PENSION_f" localSheetId="76">#REF!</definedName>
    <definedName name="PENSION_f" localSheetId="77">#REF!</definedName>
    <definedName name="PENSION_f" localSheetId="78">#REF!</definedName>
    <definedName name="PENSION_f" localSheetId="81">#REF!</definedName>
    <definedName name="PENSION_f" localSheetId="15">#REF!</definedName>
    <definedName name="PENSION_f" localSheetId="18">#REF!</definedName>
    <definedName name="PENSION_f" localSheetId="17">#REF!</definedName>
    <definedName name="PENSION_f" localSheetId="64">#REF!</definedName>
    <definedName name="PENSION_f" localSheetId="65">#REF!</definedName>
    <definedName name="PENSION_f" localSheetId="87">#REF!</definedName>
    <definedName name="PENSION_f" localSheetId="85">#REF!</definedName>
    <definedName name="PENSION_f" localSheetId="86">#REF!</definedName>
    <definedName name="PENSION_f" localSheetId="88">#REF!</definedName>
    <definedName name="PENSION_f" localSheetId="89">#REF!</definedName>
    <definedName name="PENSION_f">#REF!</definedName>
    <definedName name="PeriodList" localSheetId="7">'[9]Report Form'!$E$4:$E$74</definedName>
    <definedName name="PeriodList" localSheetId="45">'[9]Report Form'!$E$4:$E$74</definedName>
    <definedName name="PeriodList" localSheetId="47">'[9]Report Form'!$E$4:$E$74</definedName>
    <definedName name="PeriodList">#REF!</definedName>
    <definedName name="Pilot2">#REF!</definedName>
    <definedName name="Pivdennyi">#REF!</definedName>
    <definedName name="PLN">#REF!</definedName>
    <definedName name="PMENU" localSheetId="12">#REF!</definedName>
    <definedName name="PMENU" localSheetId="13">#REF!</definedName>
    <definedName name="PMENU" localSheetId="14">#REF!</definedName>
    <definedName name="PMENU" localSheetId="7">#REF!</definedName>
    <definedName name="PMENU" localSheetId="8">#REF!</definedName>
    <definedName name="PMENU" localSheetId="9">#REF!</definedName>
    <definedName name="PMENU" localSheetId="11">#REF!</definedName>
    <definedName name="PMENU" localSheetId="22">#REF!</definedName>
    <definedName name="PMENU" localSheetId="32">#REF!</definedName>
    <definedName name="PMENU" localSheetId="45">#REF!</definedName>
    <definedName name="PMENU" localSheetId="47">#REF!</definedName>
    <definedName name="PMENU" localSheetId="48">#REF!</definedName>
    <definedName name="PMENU" localSheetId="53">#REF!</definedName>
    <definedName name="PMENU" localSheetId="55">#REF!</definedName>
    <definedName name="PMENU" localSheetId="58">#REF!</definedName>
    <definedName name="PMENU" localSheetId="59">#REF!</definedName>
    <definedName name="PMENU" localSheetId="60">#REF!</definedName>
    <definedName name="PMENU" localSheetId="74">#REF!</definedName>
    <definedName name="PMENU" localSheetId="66">#REF!</definedName>
    <definedName name="PMENU" localSheetId="67">#REF!</definedName>
    <definedName name="PMENU" localSheetId="69">#REF!</definedName>
    <definedName name="PMENU" localSheetId="71">#REF!</definedName>
    <definedName name="PMENU" localSheetId="73">#REF!</definedName>
    <definedName name="PMENU" localSheetId="75">#REF!</definedName>
    <definedName name="PMENU" localSheetId="76">#REF!</definedName>
    <definedName name="PMENU" localSheetId="77">#REF!</definedName>
    <definedName name="PMENU" localSheetId="78">#REF!</definedName>
    <definedName name="PMENU" localSheetId="81">#REF!</definedName>
    <definedName name="PMENU" localSheetId="82">#REF!</definedName>
    <definedName name="PMENU" localSheetId="15">#REF!</definedName>
    <definedName name="PMENU" localSheetId="18">#REF!</definedName>
    <definedName name="PMENU" localSheetId="17">#REF!</definedName>
    <definedName name="PMENU" localSheetId="64">#REF!</definedName>
    <definedName name="PMENU" localSheetId="65">#REF!</definedName>
    <definedName name="PMENU" localSheetId="87">#REF!</definedName>
    <definedName name="PMENU" localSheetId="85">#REF!</definedName>
    <definedName name="PMENU" localSheetId="86">#REF!</definedName>
    <definedName name="PMENU" localSheetId="88">#REF!</definedName>
    <definedName name="PMENU" localSheetId="89">#REF!</definedName>
    <definedName name="PMENU">#REF!</definedName>
    <definedName name="PRINT_AREA_MI" localSheetId="84">#REF!</definedName>
    <definedName name="PRINT_AREA_MI" localSheetId="83">#REF!</definedName>
    <definedName name="PRINT_AREA_MI">#N/A</definedName>
    <definedName name="Print_Range">#REF!</definedName>
    <definedName name="PRIV" localSheetId="7">[5]C!$L$33</definedName>
    <definedName name="PRIV" localSheetId="45">[5]C!$L$33</definedName>
    <definedName name="PRIV" localSheetId="47">[5]C!$L$33</definedName>
    <definedName name="PRIV" localSheetId="69">#REF!</definedName>
    <definedName name="PRIV" localSheetId="73">#REF!</definedName>
    <definedName name="PRIV">#REF!</definedName>
    <definedName name="PRIV_F" localSheetId="7">[2]Links!$T$18</definedName>
    <definedName name="PRIV_F" localSheetId="22">#REF!</definedName>
    <definedName name="PRIV_F" localSheetId="32">#REF!</definedName>
    <definedName name="PRIV_F" localSheetId="45">[2]Links!$T$18</definedName>
    <definedName name="PRIV_F" localSheetId="47">[2]Links!$T$18</definedName>
    <definedName name="PRIV_F" localSheetId="66">#REF!</definedName>
    <definedName name="PRIV_F" localSheetId="67">#REF!</definedName>
    <definedName name="PRIV_F" localSheetId="69">#REF!</definedName>
    <definedName name="PRIV_F" localSheetId="71">#REF!</definedName>
    <definedName name="PRIV_F" localSheetId="75">#REF!</definedName>
    <definedName name="PRIV_F" localSheetId="77">#REF!</definedName>
    <definedName name="PRIV_F" localSheetId="81">#REF!</definedName>
    <definedName name="PRIV_F" localSheetId="64">#REF!</definedName>
    <definedName name="PRIV_F" localSheetId="65">#REF!</definedName>
    <definedName name="PRIV_F">#REF!</definedName>
    <definedName name="PRIV_P" localSheetId="7">[2]Links!$X$28</definedName>
    <definedName name="PRIV_P" localSheetId="22">#REF!</definedName>
    <definedName name="PRIV_P" localSheetId="32">#REF!</definedName>
    <definedName name="PRIV_P" localSheetId="45">[2]Links!$X$28</definedName>
    <definedName name="PRIV_P" localSheetId="47">[2]Links!$X$28</definedName>
    <definedName name="PRIV_P" localSheetId="66">#REF!</definedName>
    <definedName name="PRIV_P" localSheetId="67">#REF!</definedName>
    <definedName name="PRIV_P" localSheetId="69">#REF!</definedName>
    <definedName name="PRIV_P" localSheetId="71">#REF!</definedName>
    <definedName name="PRIV_P" localSheetId="75">#REF!</definedName>
    <definedName name="PRIV_P" localSheetId="77">#REF!</definedName>
    <definedName name="PRIV_P" localSheetId="81">#REF!</definedName>
    <definedName name="PRIV_P" localSheetId="64">#REF!</definedName>
    <definedName name="PRIV_P" localSheetId="65">#REF!</definedName>
    <definedName name="PRIV_P">#REF!</definedName>
    <definedName name="PRIVG" localSheetId="7">[2]Links!$Z$33</definedName>
    <definedName name="PRIVG" localSheetId="22">#REF!</definedName>
    <definedName name="PRIVG" localSheetId="32">#REF!</definedName>
    <definedName name="PRIVG" localSheetId="45">[2]Links!$Z$33</definedName>
    <definedName name="PRIVG" localSheetId="47">[2]Links!$Z$33</definedName>
    <definedName name="PRIVG" localSheetId="66">#REF!</definedName>
    <definedName name="PRIVG" localSheetId="67">#REF!</definedName>
    <definedName name="PRIVG" localSheetId="69">#REF!</definedName>
    <definedName name="PRIVG" localSheetId="71">#REF!</definedName>
    <definedName name="PRIVG" localSheetId="75">#REF!</definedName>
    <definedName name="PRIVG" localSheetId="77">#REF!</definedName>
    <definedName name="PRIVG" localSheetId="81">#REF!</definedName>
    <definedName name="PRIVG" localSheetId="64">#REF!</definedName>
    <definedName name="PRIVG" localSheetId="65">#REF!</definedName>
    <definedName name="PRIVG">#REF!</definedName>
    <definedName name="PRIVM" localSheetId="7">[2]Links!$Z$17</definedName>
    <definedName name="PRIVM" localSheetId="22">#REF!</definedName>
    <definedName name="PRIVM" localSheetId="32">#REF!</definedName>
    <definedName name="PRIVM" localSheetId="45">[2]Links!$Z$17</definedName>
    <definedName name="PRIVM" localSheetId="47">[2]Links!$Z$17</definedName>
    <definedName name="PRIVM" localSheetId="66">#REF!</definedName>
    <definedName name="PRIVM" localSheetId="67">#REF!</definedName>
    <definedName name="PRIVM" localSheetId="69">#REF!</definedName>
    <definedName name="PRIVM" localSheetId="71">#REF!</definedName>
    <definedName name="PRIVM" localSheetId="75">#REF!</definedName>
    <definedName name="PRIVM" localSheetId="77">#REF!</definedName>
    <definedName name="PRIVM" localSheetId="81">#REF!</definedName>
    <definedName name="PRIVM" localSheetId="64">#REF!</definedName>
    <definedName name="PRIVM" localSheetId="65">#REF!</definedName>
    <definedName name="PRIVM">#REF!</definedName>
    <definedName name="PRIVMG" localSheetId="7">[2]Links!$Z$29</definedName>
    <definedName name="PRIVMG" localSheetId="22">#REF!</definedName>
    <definedName name="PRIVMG" localSheetId="32">#REF!</definedName>
    <definedName name="PRIVMG" localSheetId="45">[2]Links!$Z$29</definedName>
    <definedName name="PRIVMG" localSheetId="47">[2]Links!$Z$29</definedName>
    <definedName name="PRIVMG" localSheetId="66">#REF!</definedName>
    <definedName name="PRIVMG" localSheetId="67">#REF!</definedName>
    <definedName name="PRIVMG" localSheetId="69">#REF!</definedName>
    <definedName name="PRIVMG" localSheetId="71">#REF!</definedName>
    <definedName name="PRIVMG" localSheetId="75">#REF!</definedName>
    <definedName name="PRIVMG" localSheetId="77">#REF!</definedName>
    <definedName name="PRIVMG" localSheetId="81">#REF!</definedName>
    <definedName name="PRIVMG" localSheetId="64">#REF!</definedName>
    <definedName name="PRIVMG" localSheetId="65">#REF!</definedName>
    <definedName name="PRIVMG">#REF!</definedName>
    <definedName name="PROG">#REF!</definedName>
    <definedName name="PROSTROCHENA" localSheetId="12">#REF!</definedName>
    <definedName name="PROSTROCHENA" localSheetId="13">#REF!</definedName>
    <definedName name="PROSTROCHENA" localSheetId="11">#REF!</definedName>
    <definedName name="PROSTROCHENA" localSheetId="45">#REF!</definedName>
    <definedName name="PROSTROCHENA" localSheetId="47">#REF!</definedName>
    <definedName name="PROSTROCHENA" localSheetId="55">#REF!</definedName>
    <definedName name="PROSTROCHENA" localSheetId="66">#REF!</definedName>
    <definedName name="PROSTROCHENA" localSheetId="67">#REF!</definedName>
    <definedName name="PROSTROCHENA" localSheetId="69">#REF!</definedName>
    <definedName name="PROSTROCHENA" localSheetId="71">#REF!</definedName>
    <definedName name="PROSTROCHENA" localSheetId="75">#REF!</definedName>
    <definedName name="PROSTROCHENA" localSheetId="77">#REF!</definedName>
    <definedName name="PROSTROCHENA" localSheetId="81">#REF!</definedName>
    <definedName name="PROSTROCHENA" localSheetId="64">#REF!</definedName>
    <definedName name="PROSTROCHENA" localSheetId="65">#REF!</definedName>
    <definedName name="PROSTROCHENA" localSheetId="87">#REF!</definedName>
    <definedName name="PROSTROCHENA" localSheetId="85">#REF!</definedName>
    <definedName name="PROSTROCHENA" localSheetId="86">#REF!</definedName>
    <definedName name="PROSTROCHENA" localSheetId="88">#REF!</definedName>
    <definedName name="PROSTROCHENA" localSheetId="89">#REF!</definedName>
    <definedName name="PROSTROCHENA">#REF!</definedName>
    <definedName name="PTE">#REF!</definedName>
    <definedName name="pti">{"'előző év december'!$A$2:$CP$214"}</definedName>
    <definedName name="PwC">{#N/A,#N/A,FALSE,"NBU rates 1999"}</definedName>
    <definedName name="PwC_2">{#N/A,#N/A,FALSE,"NBU rates 1999"}</definedName>
    <definedName name="PwC_3">{#N/A,#N/A,FALSE,"NBU rates 1999"}</definedName>
    <definedName name="PwC_4">{#N/A,#N/A,FALSE,"NBU rates 1999"}</definedName>
    <definedName name="q" localSheetId="1" hidden="1">{#N/A,#N/A,FALSE,"т02бд"}</definedName>
    <definedName name="q" localSheetId="12" hidden="1">{#N/A,#N/A,FALSE,"т02бд"}</definedName>
    <definedName name="q" localSheetId="13" hidden="1">{#N/A,#N/A,FALSE,"т02бд"}</definedName>
    <definedName name="q" localSheetId="7" hidden="1">{#N/A,#N/A,FALSE,"т02бд"}</definedName>
    <definedName name="q" localSheetId="11" hidden="1">{#N/A,#N/A,FALSE,"т02бд"}</definedName>
    <definedName name="q" localSheetId="39" hidden="1">{#N/A,#N/A,FALSE,"т02бд"}</definedName>
    <definedName name="q" localSheetId="45" hidden="1">{#N/A,#N/A,FALSE,"т02бд"}</definedName>
    <definedName name="q" localSheetId="47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9" hidden="1">{#N/A,#N/A,FALSE,"т02бд"}</definedName>
    <definedName name="q" localSheetId="71" hidden="1">{#N/A,#N/A,FALSE,"т02бд"}</definedName>
    <definedName name="q" localSheetId="75" hidden="1">{#N/A,#N/A,FALSE,"т02бд"}</definedName>
    <definedName name="q" localSheetId="84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81" hidden="1">{#N/A,#N/A,FALSE,"т02бд"}</definedName>
    <definedName name="q" localSheetId="82" hidden="1">{#N/A,#N/A,FALSE,"т02бд"}</definedName>
    <definedName name="q" localSheetId="83">{#N/A,#N/A,FALSE,"т02бд"}</definedName>
    <definedName name="q" localSheetId="64" hidden="1">{#N/A,#N/A,FALSE,"т02бд"}</definedName>
    <definedName name="q" localSheetId="65" hidden="1">{#N/A,#N/A,FALSE,"т02бд"}</definedName>
    <definedName name="q" localSheetId="87" hidden="1">{#N/A,#N/A,FALSE,"т02бд"}</definedName>
    <definedName name="q" localSheetId="85" hidden="1">{#N/A,#N/A,FALSE,"т02бд"}</definedName>
    <definedName name="q" localSheetId="86" hidden="1">{#N/A,#N/A,FALSE,"т02бд"}</definedName>
    <definedName name="q" localSheetId="88" hidden="1">{#N/A,#N/A,FALSE,"т02бд"}</definedName>
    <definedName name="q" localSheetId="89" hidden="1">{#N/A,#N/A,FALSE,"т02бд"}</definedName>
    <definedName name="q" hidden="1">{#N/A,#N/A,FALSE,"т02бд"}</definedName>
    <definedName name="q_2" localSheetId="1" hidden="1">{#N/A,#N/A,FALSE,"т02бд"}</definedName>
    <definedName name="q_2" localSheetId="12" hidden="1">{#N/A,#N/A,FALSE,"т02бд"}</definedName>
    <definedName name="q_2" localSheetId="13" hidden="1">{#N/A,#N/A,FALSE,"т02бд"}</definedName>
    <definedName name="q_2" localSheetId="7" hidden="1">{#N/A,#N/A,FALSE,"т02бд"}</definedName>
    <definedName name="q_2" localSheetId="11" hidden="1">{#N/A,#N/A,FALSE,"т02бд"}</definedName>
    <definedName name="q_2" localSheetId="39" hidden="1">{#N/A,#N/A,FALSE,"т02бд"}</definedName>
    <definedName name="q_2" localSheetId="45" hidden="1">{#N/A,#N/A,FALSE,"т02бд"}</definedName>
    <definedName name="q_2" localSheetId="47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9" hidden="1">{#N/A,#N/A,FALSE,"т02бд"}</definedName>
    <definedName name="q_2" localSheetId="71" hidden="1">{#N/A,#N/A,FALSE,"т02бд"}</definedName>
    <definedName name="q_2" localSheetId="75" hidden="1">{#N/A,#N/A,FALSE,"т02бд"}</definedName>
    <definedName name="q_2" localSheetId="84">{#N/A,#N/A,FALSE,"т02бд"}</definedName>
    <definedName name="q_2" localSheetId="76" hidden="1">{#N/A,#N/A,FALSE,"т02бд"}</definedName>
    <definedName name="q_2" localSheetId="77" hidden="1">{#N/A,#N/A,FALSE,"т02бд"}</definedName>
    <definedName name="q_2" localSheetId="81" hidden="1">{#N/A,#N/A,FALSE,"т02бд"}</definedName>
    <definedName name="q_2" localSheetId="82" hidden="1">{#N/A,#N/A,FALSE,"т02бд"}</definedName>
    <definedName name="q_2" localSheetId="83">{#N/A,#N/A,FALSE,"т02бд"}</definedName>
    <definedName name="q_2" localSheetId="64" hidden="1">{#N/A,#N/A,FALSE,"т02бд"}</definedName>
    <definedName name="q_2" localSheetId="65" hidden="1">{#N/A,#N/A,FALSE,"т02бд"}</definedName>
    <definedName name="q_2" localSheetId="87" hidden="1">{#N/A,#N/A,FALSE,"т02бд"}</definedName>
    <definedName name="q_2" localSheetId="85" hidden="1">{#N/A,#N/A,FALSE,"т02бд"}</definedName>
    <definedName name="q_2" localSheetId="86" hidden="1">{#N/A,#N/A,FALSE,"т02бд"}</definedName>
    <definedName name="q_2" localSheetId="88" hidden="1">{#N/A,#N/A,FALSE,"т02бд"}</definedName>
    <definedName name="q_2" localSheetId="8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2" hidden="1">{#N/A,#N/A,FALSE,"т02бд"}</definedName>
    <definedName name="q_2_1" localSheetId="13" hidden="1">{#N/A,#N/A,FALSE,"т02бд"}</definedName>
    <definedName name="q_2_1" localSheetId="7" hidden="1">{#N/A,#N/A,FALSE,"т02бд"}</definedName>
    <definedName name="q_2_1" localSheetId="11" hidden="1">{#N/A,#N/A,FALSE,"т02бд"}</definedName>
    <definedName name="q_2_1" localSheetId="39" hidden="1">{#N/A,#N/A,FALSE,"т02бд"}</definedName>
    <definedName name="q_2_1" localSheetId="45" hidden="1">{#N/A,#N/A,FALSE,"т02бд"}</definedName>
    <definedName name="q_2_1" localSheetId="47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9" hidden="1">{#N/A,#N/A,FALSE,"т02бд"}</definedName>
    <definedName name="q_2_1" localSheetId="71" hidden="1">{#N/A,#N/A,FALSE,"т02бд"}</definedName>
    <definedName name="q_2_1" localSheetId="75" hidden="1">{#N/A,#N/A,FALSE,"т02бд"}</definedName>
    <definedName name="q_2_1" localSheetId="84">{#N/A,#N/A,FALSE,"т02бд"}</definedName>
    <definedName name="q_2_1" localSheetId="76" hidden="1">{#N/A,#N/A,FALSE,"т02бд"}</definedName>
    <definedName name="q_2_1" localSheetId="77" hidden="1">{#N/A,#N/A,FALSE,"т02бд"}</definedName>
    <definedName name="q_2_1" localSheetId="81" hidden="1">{#N/A,#N/A,FALSE,"т02бд"}</definedName>
    <definedName name="q_2_1" localSheetId="82" hidden="1">{#N/A,#N/A,FALSE,"т02бд"}</definedName>
    <definedName name="q_2_1" localSheetId="83">{#N/A,#N/A,FALSE,"т02бд"}</definedName>
    <definedName name="q_2_1" localSheetId="64" hidden="1">{#N/A,#N/A,FALSE,"т02бд"}</definedName>
    <definedName name="q_2_1" localSheetId="65" hidden="1">{#N/A,#N/A,FALSE,"т02бд"}</definedName>
    <definedName name="q_2_1" localSheetId="87" hidden="1">{#N/A,#N/A,FALSE,"т02бд"}</definedName>
    <definedName name="q_2_1" localSheetId="85" hidden="1">{#N/A,#N/A,FALSE,"т02бд"}</definedName>
    <definedName name="q_2_1" localSheetId="86" hidden="1">{#N/A,#N/A,FALSE,"т02бд"}</definedName>
    <definedName name="q_2_1" localSheetId="88" hidden="1">{#N/A,#N/A,FALSE,"т02бд"}</definedName>
    <definedName name="q_2_1" localSheetId="8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12" hidden="1">{#N/A,#N/A,FALSE,"т04"}</definedName>
    <definedName name="qart" localSheetId="13" hidden="1">{#N/A,#N/A,FALSE,"т04"}</definedName>
    <definedName name="qart" localSheetId="7" hidden="1">{#N/A,#N/A,FALSE,"т04"}</definedName>
    <definedName name="qart" localSheetId="11" hidden="1">{#N/A,#N/A,FALSE,"т04"}</definedName>
    <definedName name="qart" localSheetId="39" hidden="1">{#N/A,#N/A,FALSE,"т04"}</definedName>
    <definedName name="qart" localSheetId="45" hidden="1">{#N/A,#N/A,FALSE,"т04"}</definedName>
    <definedName name="qart" localSheetId="47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9" hidden="1">{#N/A,#N/A,FALSE,"т04"}</definedName>
    <definedName name="qart" localSheetId="71" hidden="1">{#N/A,#N/A,FALSE,"т04"}</definedName>
    <definedName name="qart" localSheetId="75" hidden="1">{#N/A,#N/A,FALSE,"т04"}</definedName>
    <definedName name="qart" localSheetId="84">{#N/A,#N/A,FALSE,"т04"}</definedName>
    <definedName name="qart" localSheetId="76" hidden="1">{#N/A,#N/A,FALSE,"т04"}</definedName>
    <definedName name="qart" localSheetId="77" hidden="1">{#N/A,#N/A,FALSE,"т04"}</definedName>
    <definedName name="qart" localSheetId="81" hidden="1">{#N/A,#N/A,FALSE,"т04"}</definedName>
    <definedName name="qart" localSheetId="82" hidden="1">{#N/A,#N/A,FALSE,"т04"}</definedName>
    <definedName name="qart" localSheetId="83">{#N/A,#N/A,FALSE,"т04"}</definedName>
    <definedName name="qart" localSheetId="64" hidden="1">{#N/A,#N/A,FALSE,"т04"}</definedName>
    <definedName name="qart" localSheetId="65" hidden="1">{#N/A,#N/A,FALSE,"т04"}</definedName>
    <definedName name="qart" localSheetId="87" hidden="1">{#N/A,#N/A,FALSE,"т04"}</definedName>
    <definedName name="qart" localSheetId="85" hidden="1">{#N/A,#N/A,FALSE,"т04"}</definedName>
    <definedName name="qart" localSheetId="86" hidden="1">{#N/A,#N/A,FALSE,"т04"}</definedName>
    <definedName name="qart" localSheetId="88" hidden="1">{#N/A,#N/A,FALSE,"т04"}</definedName>
    <definedName name="qart" localSheetId="89" hidden="1">{#N/A,#N/A,FALSE,"т04"}</definedName>
    <definedName name="qart" hidden="1">{#N/A,#N/A,FALSE,"т04"}</definedName>
    <definedName name="qart_2" localSheetId="1" hidden="1">{#N/A,#N/A,FALSE,"т04"}</definedName>
    <definedName name="qart_2" localSheetId="12" hidden="1">{#N/A,#N/A,FALSE,"т04"}</definedName>
    <definedName name="qart_2" localSheetId="13" hidden="1">{#N/A,#N/A,FALSE,"т04"}</definedName>
    <definedName name="qart_2" localSheetId="7" hidden="1">{#N/A,#N/A,FALSE,"т04"}</definedName>
    <definedName name="qart_2" localSheetId="11" hidden="1">{#N/A,#N/A,FALSE,"т04"}</definedName>
    <definedName name="qart_2" localSheetId="39" hidden="1">{#N/A,#N/A,FALSE,"т04"}</definedName>
    <definedName name="qart_2" localSheetId="45" hidden="1">{#N/A,#N/A,FALSE,"т04"}</definedName>
    <definedName name="qart_2" localSheetId="47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9" hidden="1">{#N/A,#N/A,FALSE,"т04"}</definedName>
    <definedName name="qart_2" localSheetId="71" hidden="1">{#N/A,#N/A,FALSE,"т04"}</definedName>
    <definedName name="qart_2" localSheetId="75" hidden="1">{#N/A,#N/A,FALSE,"т04"}</definedName>
    <definedName name="qart_2" localSheetId="84">{#N/A,#N/A,FALSE,"т04"}</definedName>
    <definedName name="qart_2" localSheetId="76" hidden="1">{#N/A,#N/A,FALSE,"т04"}</definedName>
    <definedName name="qart_2" localSheetId="77" hidden="1">{#N/A,#N/A,FALSE,"т04"}</definedName>
    <definedName name="qart_2" localSheetId="81" hidden="1">{#N/A,#N/A,FALSE,"т04"}</definedName>
    <definedName name="qart_2" localSheetId="82" hidden="1">{#N/A,#N/A,FALSE,"т04"}</definedName>
    <definedName name="qart_2" localSheetId="83">{#N/A,#N/A,FALSE,"т04"}</definedName>
    <definedName name="qart_2" localSheetId="64" hidden="1">{#N/A,#N/A,FALSE,"т04"}</definedName>
    <definedName name="qart_2" localSheetId="65" hidden="1">{#N/A,#N/A,FALSE,"т04"}</definedName>
    <definedName name="qart_2" localSheetId="87" hidden="1">{#N/A,#N/A,FALSE,"т04"}</definedName>
    <definedName name="qart_2" localSheetId="85" hidden="1">{#N/A,#N/A,FALSE,"т04"}</definedName>
    <definedName name="qart_2" localSheetId="86" hidden="1">{#N/A,#N/A,FALSE,"т04"}</definedName>
    <definedName name="qart_2" localSheetId="88" hidden="1">{#N/A,#N/A,FALSE,"т04"}</definedName>
    <definedName name="qart_2" localSheetId="8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2" hidden="1">{#N/A,#N/A,FALSE,"т04"}</definedName>
    <definedName name="qart_2_1" localSheetId="13" hidden="1">{#N/A,#N/A,FALSE,"т04"}</definedName>
    <definedName name="qart_2_1" localSheetId="7" hidden="1">{#N/A,#N/A,FALSE,"т04"}</definedName>
    <definedName name="qart_2_1" localSheetId="11" hidden="1">{#N/A,#N/A,FALSE,"т04"}</definedName>
    <definedName name="qart_2_1" localSheetId="39" hidden="1">{#N/A,#N/A,FALSE,"т04"}</definedName>
    <definedName name="qart_2_1" localSheetId="45" hidden="1">{#N/A,#N/A,FALSE,"т04"}</definedName>
    <definedName name="qart_2_1" localSheetId="47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9" hidden="1">{#N/A,#N/A,FALSE,"т04"}</definedName>
    <definedName name="qart_2_1" localSheetId="71" hidden="1">{#N/A,#N/A,FALSE,"т04"}</definedName>
    <definedName name="qart_2_1" localSheetId="75" hidden="1">{#N/A,#N/A,FALSE,"т04"}</definedName>
    <definedName name="qart_2_1" localSheetId="84">{#N/A,#N/A,FALSE,"т04"}</definedName>
    <definedName name="qart_2_1" localSheetId="76" hidden="1">{#N/A,#N/A,FALSE,"т04"}</definedName>
    <definedName name="qart_2_1" localSheetId="77" hidden="1">{#N/A,#N/A,FALSE,"т04"}</definedName>
    <definedName name="qart_2_1" localSheetId="81" hidden="1">{#N/A,#N/A,FALSE,"т04"}</definedName>
    <definedName name="qart_2_1" localSheetId="82" hidden="1">{#N/A,#N/A,FALSE,"т04"}</definedName>
    <definedName name="qart_2_1" localSheetId="83">{#N/A,#N/A,FALSE,"т04"}</definedName>
    <definedName name="qart_2_1" localSheetId="64" hidden="1">{#N/A,#N/A,FALSE,"т04"}</definedName>
    <definedName name="qart_2_1" localSheetId="65" hidden="1">{#N/A,#N/A,FALSE,"т04"}</definedName>
    <definedName name="qart_2_1" localSheetId="87" hidden="1">{#N/A,#N/A,FALSE,"т04"}</definedName>
    <definedName name="qart_2_1" localSheetId="85" hidden="1">{#N/A,#N/A,FALSE,"т04"}</definedName>
    <definedName name="qart_2_1" localSheetId="86" hidden="1">{#N/A,#N/A,FALSE,"т04"}</definedName>
    <definedName name="qart_2_1" localSheetId="88" hidden="1">{#N/A,#N/A,FALSE,"т04"}</definedName>
    <definedName name="qart_2_1" localSheetId="89" hidden="1">{#N/A,#N/A,FALSE,"т04"}</definedName>
    <definedName name="qart_2_1" hidden="1">{#N/A,#N/A,FALSE,"т04"}</definedName>
    <definedName name="qq" localSheetId="1" hidden="1">{#N/A,#N/A,FALSE,"т02бд"}</definedName>
    <definedName name="qq" localSheetId="12" hidden="1">{#N/A,#N/A,FALSE,"т02бд"}</definedName>
    <definedName name="qq" localSheetId="13" hidden="1">{#N/A,#N/A,FALSE,"т02бд"}</definedName>
    <definedName name="qq" localSheetId="7" hidden="1">{#N/A,#N/A,FALSE,"т02бд"}</definedName>
    <definedName name="qq" localSheetId="11" hidden="1">{#N/A,#N/A,FALSE,"т02бд"}</definedName>
    <definedName name="qq" localSheetId="39" hidden="1">{#N/A,#N/A,FALSE,"т02бд"}</definedName>
    <definedName name="qq" localSheetId="45" hidden="1">{#N/A,#N/A,FALSE,"т02бд"}</definedName>
    <definedName name="qq" localSheetId="47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9" hidden="1">{#N/A,#N/A,FALSE,"т02бд"}</definedName>
    <definedName name="qq" localSheetId="71" hidden="1">{#N/A,#N/A,FALSE,"т02бд"}</definedName>
    <definedName name="qq" localSheetId="75" hidden="1">{#N/A,#N/A,FALSE,"т02бд"}</definedName>
    <definedName name="qq" localSheetId="84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81" hidden="1">{#N/A,#N/A,FALSE,"т02бд"}</definedName>
    <definedName name="qq" localSheetId="82" hidden="1">{#N/A,#N/A,FALSE,"т02бд"}</definedName>
    <definedName name="qq" localSheetId="83">{#N/A,#N/A,FALSE,"т02бд"}</definedName>
    <definedName name="qq" localSheetId="64" hidden="1">{#N/A,#N/A,FALSE,"т02бд"}</definedName>
    <definedName name="qq" localSheetId="65" hidden="1">{#N/A,#N/A,FALSE,"т02бд"}</definedName>
    <definedName name="qq" localSheetId="87" hidden="1">{#N/A,#N/A,FALSE,"т02бд"}</definedName>
    <definedName name="qq" localSheetId="85" hidden="1">{#N/A,#N/A,FALSE,"т02бд"}</definedName>
    <definedName name="qq" localSheetId="86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2" hidden="1">{#N/A,#N/A,FALSE,"т02бд"}</definedName>
    <definedName name="qq_2" localSheetId="13" hidden="1">{#N/A,#N/A,FALSE,"т02бд"}</definedName>
    <definedName name="qq_2" localSheetId="7" hidden="1">{#N/A,#N/A,FALSE,"т02бд"}</definedName>
    <definedName name="qq_2" localSheetId="11" hidden="1">{#N/A,#N/A,FALSE,"т02бд"}</definedName>
    <definedName name="qq_2" localSheetId="39" hidden="1">{#N/A,#N/A,FALSE,"т02бд"}</definedName>
    <definedName name="qq_2" localSheetId="45" hidden="1">{#N/A,#N/A,FALSE,"т02бд"}</definedName>
    <definedName name="qq_2" localSheetId="47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9" hidden="1">{#N/A,#N/A,FALSE,"т02бд"}</definedName>
    <definedName name="qq_2" localSheetId="71" hidden="1">{#N/A,#N/A,FALSE,"т02бд"}</definedName>
    <definedName name="qq_2" localSheetId="75" hidden="1">{#N/A,#N/A,FALSE,"т02бд"}</definedName>
    <definedName name="qq_2" localSheetId="84">{#N/A,#N/A,FALSE,"т02бд"}</definedName>
    <definedName name="qq_2" localSheetId="76" hidden="1">{#N/A,#N/A,FALSE,"т02бд"}</definedName>
    <definedName name="qq_2" localSheetId="77" hidden="1">{#N/A,#N/A,FALSE,"т02бд"}</definedName>
    <definedName name="qq_2" localSheetId="81" hidden="1">{#N/A,#N/A,FALSE,"т02бд"}</definedName>
    <definedName name="qq_2" localSheetId="82" hidden="1">{#N/A,#N/A,FALSE,"т02бд"}</definedName>
    <definedName name="qq_2" localSheetId="83">{#N/A,#N/A,FALSE,"т02бд"}</definedName>
    <definedName name="qq_2" localSheetId="64" hidden="1">{#N/A,#N/A,FALSE,"т02бд"}</definedName>
    <definedName name="qq_2" localSheetId="65" hidden="1">{#N/A,#N/A,FALSE,"т02бд"}</definedName>
    <definedName name="qq_2" localSheetId="87" hidden="1">{#N/A,#N/A,FALSE,"т02бд"}</definedName>
    <definedName name="qq_2" localSheetId="85" hidden="1">{#N/A,#N/A,FALSE,"т02бд"}</definedName>
    <definedName name="qq_2" localSheetId="86" hidden="1">{#N/A,#N/A,FALSE,"т02бд"}</definedName>
    <definedName name="qq_2" localSheetId="88" hidden="1">{#N/A,#N/A,FALSE,"т02бд"}</definedName>
    <definedName name="qq_2" localSheetId="8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2" hidden="1">{#N/A,#N/A,FALSE,"т02бд"}</definedName>
    <definedName name="qq_2_1" localSheetId="13" hidden="1">{#N/A,#N/A,FALSE,"т02бд"}</definedName>
    <definedName name="qq_2_1" localSheetId="7" hidden="1">{#N/A,#N/A,FALSE,"т02бд"}</definedName>
    <definedName name="qq_2_1" localSheetId="11" hidden="1">{#N/A,#N/A,FALSE,"т02бд"}</definedName>
    <definedName name="qq_2_1" localSheetId="39" hidden="1">{#N/A,#N/A,FALSE,"т02бд"}</definedName>
    <definedName name="qq_2_1" localSheetId="45" hidden="1">{#N/A,#N/A,FALSE,"т02бд"}</definedName>
    <definedName name="qq_2_1" localSheetId="47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9" hidden="1">{#N/A,#N/A,FALSE,"т02бд"}</definedName>
    <definedName name="qq_2_1" localSheetId="71" hidden="1">{#N/A,#N/A,FALSE,"т02бд"}</definedName>
    <definedName name="qq_2_1" localSheetId="75" hidden="1">{#N/A,#N/A,FALSE,"т02бд"}</definedName>
    <definedName name="qq_2_1" localSheetId="84">{#N/A,#N/A,FALSE,"т02бд"}</definedName>
    <definedName name="qq_2_1" localSheetId="76" hidden="1">{#N/A,#N/A,FALSE,"т02бд"}</definedName>
    <definedName name="qq_2_1" localSheetId="77" hidden="1">{#N/A,#N/A,FALSE,"т02бд"}</definedName>
    <definedName name="qq_2_1" localSheetId="81" hidden="1">{#N/A,#N/A,FALSE,"т02бд"}</definedName>
    <definedName name="qq_2_1" localSheetId="82" hidden="1">{#N/A,#N/A,FALSE,"т02бд"}</definedName>
    <definedName name="qq_2_1" localSheetId="83">{#N/A,#N/A,FALSE,"т02бд"}</definedName>
    <definedName name="qq_2_1" localSheetId="64" hidden="1">{#N/A,#N/A,FALSE,"т02бд"}</definedName>
    <definedName name="qq_2_1" localSheetId="65" hidden="1">{#N/A,#N/A,FALSE,"т02бд"}</definedName>
    <definedName name="qq_2_1" localSheetId="87" hidden="1">{#N/A,#N/A,FALSE,"т02бд"}</definedName>
    <definedName name="qq_2_1" localSheetId="85" hidden="1">{#N/A,#N/A,FALSE,"т02бд"}</definedName>
    <definedName name="qq_2_1" localSheetId="86" hidden="1">{#N/A,#N/A,FALSE,"т02бд"}</definedName>
    <definedName name="qq_2_1" localSheetId="88" hidden="1">{#N/A,#N/A,FALSE,"т02бд"}</definedName>
    <definedName name="qq_2_1" localSheetId="8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12" hidden="1">{#N/A,#N/A,FALSE,"т02бд"}</definedName>
    <definedName name="qqq" localSheetId="13" hidden="1">{#N/A,#N/A,FALSE,"т02бд"}</definedName>
    <definedName name="qqq" localSheetId="7" hidden="1">{#N/A,#N/A,FALSE,"т02бд"}</definedName>
    <definedName name="qqq" localSheetId="11" hidden="1">{#N/A,#N/A,FALSE,"т02бд"}</definedName>
    <definedName name="qqq" localSheetId="39" hidden="1">{#N/A,#N/A,FALSE,"т02бд"}</definedName>
    <definedName name="qqq" localSheetId="45" hidden="1">{#N/A,#N/A,FALSE,"т02бд"}</definedName>
    <definedName name="qqq" localSheetId="47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9" hidden="1">{#N/A,#N/A,FALSE,"т02бд"}</definedName>
    <definedName name="qqq" localSheetId="71" hidden="1">{#N/A,#N/A,FALSE,"т02бд"}</definedName>
    <definedName name="qqq" localSheetId="75" hidden="1">{#N/A,#N/A,FALSE,"т02бд"}</definedName>
    <definedName name="qqq" localSheetId="84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81" hidden="1">{#N/A,#N/A,FALSE,"т02бд"}</definedName>
    <definedName name="qqq" localSheetId="82" hidden="1">{#N/A,#N/A,FALSE,"т02бд"}</definedName>
    <definedName name="qqq" localSheetId="83">{#N/A,#N/A,FALSE,"т02бд"}</definedName>
    <definedName name="qqq" localSheetId="64" hidden="1">{#N/A,#N/A,FALSE,"т02бд"}</definedName>
    <definedName name="qqq" localSheetId="65" hidden="1">{#N/A,#N/A,FALSE,"т02бд"}</definedName>
    <definedName name="qqq" localSheetId="87" hidden="1">{#N/A,#N/A,FALSE,"т02бд"}</definedName>
    <definedName name="qqq" localSheetId="85" hidden="1">{#N/A,#N/A,FALSE,"т02бд"}</definedName>
    <definedName name="qqq" localSheetId="86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2" hidden="1">{#N/A,#N/A,FALSE,"т02бд"}</definedName>
    <definedName name="qqq_2" localSheetId="13" hidden="1">{#N/A,#N/A,FALSE,"т02бд"}</definedName>
    <definedName name="qqq_2" localSheetId="7" hidden="1">{#N/A,#N/A,FALSE,"т02бд"}</definedName>
    <definedName name="qqq_2" localSheetId="11" hidden="1">{#N/A,#N/A,FALSE,"т02бд"}</definedName>
    <definedName name="qqq_2" localSheetId="39" hidden="1">{#N/A,#N/A,FALSE,"т02бд"}</definedName>
    <definedName name="qqq_2" localSheetId="45" hidden="1">{#N/A,#N/A,FALSE,"т02бд"}</definedName>
    <definedName name="qqq_2" localSheetId="47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9" hidden="1">{#N/A,#N/A,FALSE,"т02бд"}</definedName>
    <definedName name="qqq_2" localSheetId="71" hidden="1">{#N/A,#N/A,FALSE,"т02бд"}</definedName>
    <definedName name="qqq_2" localSheetId="75" hidden="1">{#N/A,#N/A,FALSE,"т02бд"}</definedName>
    <definedName name="qqq_2" localSheetId="84">{#N/A,#N/A,FALSE,"т02бд"}</definedName>
    <definedName name="qqq_2" localSheetId="76" hidden="1">{#N/A,#N/A,FALSE,"т02бд"}</definedName>
    <definedName name="qqq_2" localSheetId="77" hidden="1">{#N/A,#N/A,FALSE,"т02бд"}</definedName>
    <definedName name="qqq_2" localSheetId="81" hidden="1">{#N/A,#N/A,FALSE,"т02бд"}</definedName>
    <definedName name="qqq_2" localSheetId="82" hidden="1">{#N/A,#N/A,FALSE,"т02бд"}</definedName>
    <definedName name="qqq_2" localSheetId="83">{#N/A,#N/A,FALSE,"т02бд"}</definedName>
    <definedName name="qqq_2" localSheetId="64" hidden="1">{#N/A,#N/A,FALSE,"т02бд"}</definedName>
    <definedName name="qqq_2" localSheetId="65" hidden="1">{#N/A,#N/A,FALSE,"т02бд"}</definedName>
    <definedName name="qqq_2" localSheetId="87" hidden="1">{#N/A,#N/A,FALSE,"т02бд"}</definedName>
    <definedName name="qqq_2" localSheetId="85" hidden="1">{#N/A,#N/A,FALSE,"т02бд"}</definedName>
    <definedName name="qqq_2" localSheetId="86" hidden="1">{#N/A,#N/A,FALSE,"т02бд"}</definedName>
    <definedName name="qqq_2" localSheetId="88" hidden="1">{#N/A,#N/A,FALSE,"т02бд"}</definedName>
    <definedName name="qqq_2" localSheetId="8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2" hidden="1">{#N/A,#N/A,FALSE,"т02бд"}</definedName>
    <definedName name="qqq_2_1" localSheetId="13" hidden="1">{#N/A,#N/A,FALSE,"т02бд"}</definedName>
    <definedName name="qqq_2_1" localSheetId="7" hidden="1">{#N/A,#N/A,FALSE,"т02бд"}</definedName>
    <definedName name="qqq_2_1" localSheetId="11" hidden="1">{#N/A,#N/A,FALSE,"т02бд"}</definedName>
    <definedName name="qqq_2_1" localSheetId="39" hidden="1">{#N/A,#N/A,FALSE,"т02бд"}</definedName>
    <definedName name="qqq_2_1" localSheetId="45" hidden="1">{#N/A,#N/A,FALSE,"т02бд"}</definedName>
    <definedName name="qqq_2_1" localSheetId="47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9" hidden="1">{#N/A,#N/A,FALSE,"т02бд"}</definedName>
    <definedName name="qqq_2_1" localSheetId="71" hidden="1">{#N/A,#N/A,FALSE,"т02бд"}</definedName>
    <definedName name="qqq_2_1" localSheetId="75" hidden="1">{#N/A,#N/A,FALSE,"т02бд"}</definedName>
    <definedName name="qqq_2_1" localSheetId="84">{#N/A,#N/A,FALSE,"т02бд"}</definedName>
    <definedName name="qqq_2_1" localSheetId="76" hidden="1">{#N/A,#N/A,FALSE,"т02бд"}</definedName>
    <definedName name="qqq_2_1" localSheetId="77" hidden="1">{#N/A,#N/A,FALSE,"т02бд"}</definedName>
    <definedName name="qqq_2_1" localSheetId="81" hidden="1">{#N/A,#N/A,FALSE,"т02бд"}</definedName>
    <definedName name="qqq_2_1" localSheetId="82" hidden="1">{#N/A,#N/A,FALSE,"т02бд"}</definedName>
    <definedName name="qqq_2_1" localSheetId="83">{#N/A,#N/A,FALSE,"т02бд"}</definedName>
    <definedName name="qqq_2_1" localSheetId="64" hidden="1">{#N/A,#N/A,FALSE,"т02бд"}</definedName>
    <definedName name="qqq_2_1" localSheetId="65" hidden="1">{#N/A,#N/A,FALSE,"т02бд"}</definedName>
    <definedName name="qqq_2_1" localSheetId="87" hidden="1">{#N/A,#N/A,FALSE,"т02бд"}</definedName>
    <definedName name="qqq_2_1" localSheetId="85" hidden="1">{#N/A,#N/A,FALSE,"т02бд"}</definedName>
    <definedName name="qqq_2_1" localSheetId="86" hidden="1">{#N/A,#N/A,FALSE,"т02бд"}</definedName>
    <definedName name="qqq_2_1" localSheetId="88" hidden="1">{#N/A,#N/A,FALSE,"т02бд"}</definedName>
    <definedName name="qqq_2_1" localSheetId="89" hidden="1">{#N/A,#N/A,FALSE,"т02бд"}</definedName>
    <definedName name="qqq_2_1" hidden="1">{#N/A,#N/A,FALSE,"т02бд"}</definedName>
    <definedName name="qqqqqqqqqqq">{#N/A,#N/A,FALSE,"Лист4"}</definedName>
    <definedName name="Quarters">#REF!</definedName>
    <definedName name="Quarters_en">#REF!</definedName>
    <definedName name="Quarters_per">#REF!</definedName>
    <definedName name="qwerw">{"'előző év december'!$A$2:$CP$214"}</definedName>
    <definedName name="Range_Country">#REF!</definedName>
    <definedName name="Range_DownloadDateTime">#REF!</definedName>
    <definedName name="Range_DSTNotes">#REF!</definedName>
    <definedName name="Range_InValidResultsStart">#REF!</definedName>
    <definedName name="Range_NumberofFailuresStart">#REF!</definedName>
    <definedName name="Range_ReportFormName">#REF!</definedName>
    <definedName name="Range_ValidationResultsStart">#REF!</definedName>
    <definedName name="Range_ValidationRulesStart">#REF!</definedName>
    <definedName name="RCUKRU" localSheetId="7">[12]Довідники!$A$27:$C$1731</definedName>
    <definedName name="RCUKRU" localSheetId="45">[12]Довідники!$A$27:$C$1731</definedName>
    <definedName name="RCUKRU" localSheetId="47">[12]Довідники!$A$27:$C$1731</definedName>
    <definedName name="RCUKRU" localSheetId="69">#REF!</definedName>
    <definedName name="RCUKRU" localSheetId="73">#REF!</definedName>
    <definedName name="RCUKRU">#REF!</definedName>
    <definedName name="RCUKRU_FULL" localSheetId="7">[12]Довідники!$A$1736:$O$3417</definedName>
    <definedName name="RCUKRU_FULL" localSheetId="45">[12]Довідники!$A$1736:$O$3417</definedName>
    <definedName name="RCUKRU_FULL" localSheetId="47">[12]Довідники!$A$1736:$O$3417</definedName>
    <definedName name="RCUKRU_FULL" localSheetId="69">#REF!</definedName>
    <definedName name="RCUKRU_FULL" localSheetId="73">#REF!</definedName>
    <definedName name="RCUKRU_FULL">#REF!</definedName>
    <definedName name="re">#N/A</definedName>
    <definedName name="REAL" localSheetId="12">#REF!</definedName>
    <definedName name="REAL" localSheetId="13">#REF!</definedName>
    <definedName name="REAL" localSheetId="14">#REF!</definedName>
    <definedName name="REAL" localSheetId="7">#REF!</definedName>
    <definedName name="REAL" localSheetId="8">#REF!</definedName>
    <definedName name="REAL" localSheetId="9">#REF!</definedName>
    <definedName name="REAL" localSheetId="11">#REF!</definedName>
    <definedName name="REAL" localSheetId="22">#REF!</definedName>
    <definedName name="REAL" localSheetId="32">#REF!</definedName>
    <definedName name="REAL" localSheetId="45">#REF!</definedName>
    <definedName name="REAL" localSheetId="47">#REF!</definedName>
    <definedName name="REAL" localSheetId="48">#REF!</definedName>
    <definedName name="REAL" localSheetId="53">#REF!</definedName>
    <definedName name="REAL" localSheetId="55">#REF!</definedName>
    <definedName name="REAL" localSheetId="58">#REF!</definedName>
    <definedName name="REAL" localSheetId="59">#REF!</definedName>
    <definedName name="REAL" localSheetId="60">#REF!</definedName>
    <definedName name="REAL" localSheetId="74">#REF!</definedName>
    <definedName name="REAL" localSheetId="66">#REF!</definedName>
    <definedName name="REAL" localSheetId="67">#REF!</definedName>
    <definedName name="REAL" localSheetId="69">#REF!</definedName>
    <definedName name="REAL" localSheetId="71">#REF!</definedName>
    <definedName name="REAL" localSheetId="73">#REF!</definedName>
    <definedName name="REAL" localSheetId="75">#REF!</definedName>
    <definedName name="REAL" localSheetId="84">#REF!</definedName>
    <definedName name="REAL" localSheetId="76">#REF!</definedName>
    <definedName name="REAL" localSheetId="77">#REF!</definedName>
    <definedName name="REAL" localSheetId="78">#REF!</definedName>
    <definedName name="REAL" localSheetId="81">#REF!</definedName>
    <definedName name="REAL" localSheetId="82">#REF!</definedName>
    <definedName name="REAL" localSheetId="83">#REF!</definedName>
    <definedName name="REAL" localSheetId="15">#REF!</definedName>
    <definedName name="REAL" localSheetId="18">#REF!</definedName>
    <definedName name="REAL" localSheetId="17">#REF!</definedName>
    <definedName name="REAL" localSheetId="64">#REF!</definedName>
    <definedName name="REAL" localSheetId="65">#REF!</definedName>
    <definedName name="REAL" localSheetId="87">#REF!</definedName>
    <definedName name="REAL" localSheetId="85">#REF!</definedName>
    <definedName name="REAL" localSheetId="86">#REF!</definedName>
    <definedName name="REAL" localSheetId="88">#REF!</definedName>
    <definedName name="REAL" localSheetId="89">#REF!</definedName>
    <definedName name="REAL">#REF!</definedName>
    <definedName name="REF_f" localSheetId="12">#REF!</definedName>
    <definedName name="REF_f" localSheetId="13">#REF!</definedName>
    <definedName name="REF_f" localSheetId="14">#REF!</definedName>
    <definedName name="REF_f" localSheetId="7">[2]Links!#REF!</definedName>
    <definedName name="REF_f" localSheetId="8">#REF!</definedName>
    <definedName name="REF_f" localSheetId="9">#REF!</definedName>
    <definedName name="REF_f" localSheetId="11">#REF!</definedName>
    <definedName name="REF_f" localSheetId="22">#REF!</definedName>
    <definedName name="REF_f" localSheetId="32">#REF!</definedName>
    <definedName name="REF_f" localSheetId="40">#REF!</definedName>
    <definedName name="REF_f" localSheetId="45">[2]Links!#REF!</definedName>
    <definedName name="REF_f" localSheetId="47">[2]Links!#REF!</definedName>
    <definedName name="REF_f" localSheetId="48">#REF!</definedName>
    <definedName name="REF_f" localSheetId="53">#REF!</definedName>
    <definedName name="REF_f" localSheetId="55">#REF!</definedName>
    <definedName name="REF_f" localSheetId="58">#REF!</definedName>
    <definedName name="REF_f" localSheetId="59">#REF!</definedName>
    <definedName name="REF_f" localSheetId="60">#REF!</definedName>
    <definedName name="REF_f" localSheetId="74">#REF!</definedName>
    <definedName name="REF_f" localSheetId="66">#REF!</definedName>
    <definedName name="REF_f" localSheetId="67">#REF!</definedName>
    <definedName name="REF_f" localSheetId="69">#REF!</definedName>
    <definedName name="REF_f" localSheetId="71">#REF!</definedName>
    <definedName name="REF_f" localSheetId="73">#REF!</definedName>
    <definedName name="REF_f" localSheetId="75">#REF!</definedName>
    <definedName name="REF_f" localSheetId="76">#REF!</definedName>
    <definedName name="REF_f" localSheetId="77">#REF!</definedName>
    <definedName name="REF_f" localSheetId="78">#REF!</definedName>
    <definedName name="REF_f" localSheetId="81">#REF!</definedName>
    <definedName name="REF_f" localSheetId="82">#REF!</definedName>
    <definedName name="REF_f" localSheetId="15">#REF!</definedName>
    <definedName name="REF_f" localSheetId="18">#REF!</definedName>
    <definedName name="REF_f" localSheetId="17">#REF!</definedName>
    <definedName name="REF_f" localSheetId="64">#REF!</definedName>
    <definedName name="REF_f" localSheetId="65">#REF!</definedName>
    <definedName name="REF_f" localSheetId="87">#REF!</definedName>
    <definedName name="REF_f" localSheetId="85">#REF!</definedName>
    <definedName name="REF_f" localSheetId="86">#REF!</definedName>
    <definedName name="REF_f" localSheetId="88">#REF!</definedName>
    <definedName name="REF_f" localSheetId="89">#REF!</definedName>
    <definedName name="REF_f">#REF!</definedName>
    <definedName name="ReportName">#REF!</definedName>
    <definedName name="RevA" localSheetId="12">#REF!</definedName>
    <definedName name="RevA" localSheetId="13">#REF!</definedName>
    <definedName name="RevA" localSheetId="14">#REF!</definedName>
    <definedName name="RevA" localSheetId="7">#REF!</definedName>
    <definedName name="RevA" localSheetId="8">#REF!</definedName>
    <definedName name="RevA" localSheetId="9">#REF!</definedName>
    <definedName name="RevA" localSheetId="11">#REF!</definedName>
    <definedName name="RevA" localSheetId="22">#REF!</definedName>
    <definedName name="RevA" localSheetId="32">#REF!</definedName>
    <definedName name="RevA" localSheetId="45">#REF!</definedName>
    <definedName name="RevA" localSheetId="47">#REF!</definedName>
    <definedName name="RevA" localSheetId="48">#REF!</definedName>
    <definedName name="RevA" localSheetId="53">#REF!</definedName>
    <definedName name="RevA" localSheetId="55">#REF!</definedName>
    <definedName name="RevA" localSheetId="58">#REF!</definedName>
    <definedName name="RevA" localSheetId="59">#REF!</definedName>
    <definedName name="RevA" localSheetId="60">#REF!</definedName>
    <definedName name="RevA" localSheetId="74">#REF!</definedName>
    <definedName name="RevA" localSheetId="66">#REF!</definedName>
    <definedName name="RevA" localSheetId="67">#REF!</definedName>
    <definedName name="RevA" localSheetId="69">#REF!</definedName>
    <definedName name="RevA" localSheetId="71">#REF!</definedName>
    <definedName name="RevA" localSheetId="73">#REF!</definedName>
    <definedName name="RevA" localSheetId="75">#REF!</definedName>
    <definedName name="RevA" localSheetId="84">#REF!</definedName>
    <definedName name="RevA" localSheetId="76">#REF!</definedName>
    <definedName name="RevA" localSheetId="77">#REF!</definedName>
    <definedName name="RevA" localSheetId="78">#REF!</definedName>
    <definedName name="RevA" localSheetId="81">#REF!</definedName>
    <definedName name="RevA" localSheetId="82">#REF!</definedName>
    <definedName name="RevA" localSheetId="83">#REF!</definedName>
    <definedName name="RevA" localSheetId="15">#REF!</definedName>
    <definedName name="RevA" localSheetId="18">#REF!</definedName>
    <definedName name="RevA" localSheetId="17">#REF!</definedName>
    <definedName name="RevA" localSheetId="64">#REF!</definedName>
    <definedName name="RevA" localSheetId="65">#REF!</definedName>
    <definedName name="RevA" localSheetId="87">#REF!</definedName>
    <definedName name="RevA" localSheetId="85">#REF!</definedName>
    <definedName name="RevA" localSheetId="86">#REF!</definedName>
    <definedName name="RevA" localSheetId="88">#REF!</definedName>
    <definedName name="RevA" localSheetId="89">#REF!</definedName>
    <definedName name="RevA">#REF!</definedName>
    <definedName name="RevB" localSheetId="12">#REF!</definedName>
    <definedName name="RevB" localSheetId="13">#REF!</definedName>
    <definedName name="RevB" localSheetId="14">#REF!</definedName>
    <definedName name="RevB" localSheetId="7">#REF!</definedName>
    <definedName name="RevB" localSheetId="8">#REF!</definedName>
    <definedName name="RevB" localSheetId="9">#REF!</definedName>
    <definedName name="RevB" localSheetId="11">#REF!</definedName>
    <definedName name="RevB" localSheetId="22">#REF!</definedName>
    <definedName name="RevB" localSheetId="32">#REF!</definedName>
    <definedName name="RevB" localSheetId="48">#REF!</definedName>
    <definedName name="RevB" localSheetId="53">#REF!</definedName>
    <definedName name="RevB" localSheetId="55">#REF!</definedName>
    <definedName name="RevB" localSheetId="58">#REF!</definedName>
    <definedName name="RevB" localSheetId="59">#REF!</definedName>
    <definedName name="RevB" localSheetId="60">#REF!</definedName>
    <definedName name="RevB" localSheetId="74">#REF!</definedName>
    <definedName name="RevB" localSheetId="66">#REF!</definedName>
    <definedName name="RevB" localSheetId="67">#REF!</definedName>
    <definedName name="RevB" localSheetId="69">#REF!</definedName>
    <definedName name="RevB" localSheetId="71">#REF!</definedName>
    <definedName name="RevB" localSheetId="73">#REF!</definedName>
    <definedName name="RevB" localSheetId="75">#REF!</definedName>
    <definedName name="RevB" localSheetId="76">#REF!</definedName>
    <definedName name="RevB" localSheetId="77">#REF!</definedName>
    <definedName name="RevB" localSheetId="78">#REF!</definedName>
    <definedName name="RevB" localSheetId="81">#REF!</definedName>
    <definedName name="RevB" localSheetId="82">#REF!</definedName>
    <definedName name="RevB" localSheetId="15">#REF!</definedName>
    <definedName name="RevB" localSheetId="18">#REF!</definedName>
    <definedName name="RevB" localSheetId="17">#REF!</definedName>
    <definedName name="RevB" localSheetId="64">#REF!</definedName>
    <definedName name="RevB" localSheetId="65">#REF!</definedName>
    <definedName name="RevB" localSheetId="87">#REF!</definedName>
    <definedName name="RevB" localSheetId="85">#REF!</definedName>
    <definedName name="RevB" localSheetId="86">#REF!</definedName>
    <definedName name="RevB" localSheetId="88">#REF!</definedName>
    <definedName name="RevB" localSheetId="89">#REF!</definedName>
    <definedName name="RevB">#REF!</definedName>
    <definedName name="REZREQ_f" localSheetId="12">#REF!</definedName>
    <definedName name="REZREQ_f" localSheetId="13">#REF!</definedName>
    <definedName name="REZREQ_f" localSheetId="14">#REF!</definedName>
    <definedName name="REZREQ_f" localSheetId="7">[2]Links!#REF!</definedName>
    <definedName name="REZREQ_f" localSheetId="8">#REF!</definedName>
    <definedName name="REZREQ_f" localSheetId="9">#REF!</definedName>
    <definedName name="REZREQ_f" localSheetId="11">#REF!</definedName>
    <definedName name="REZREQ_f" localSheetId="22">#REF!</definedName>
    <definedName name="REZREQ_f" localSheetId="32">#REF!</definedName>
    <definedName name="REZREQ_f" localSheetId="40">#REF!</definedName>
    <definedName name="REZREQ_f" localSheetId="45">[2]Links!#REF!</definedName>
    <definedName name="REZREQ_f" localSheetId="47">[2]Links!#REF!</definedName>
    <definedName name="REZREQ_f" localSheetId="48">#REF!</definedName>
    <definedName name="REZREQ_f" localSheetId="53">#REF!</definedName>
    <definedName name="REZREQ_f" localSheetId="55">#REF!</definedName>
    <definedName name="REZREQ_f" localSheetId="58">#REF!</definedName>
    <definedName name="REZREQ_f" localSheetId="59">#REF!</definedName>
    <definedName name="REZREQ_f" localSheetId="60">#REF!</definedName>
    <definedName name="REZREQ_f" localSheetId="74">#REF!</definedName>
    <definedName name="REZREQ_f" localSheetId="66">#REF!</definedName>
    <definedName name="REZREQ_f" localSheetId="67">#REF!</definedName>
    <definedName name="REZREQ_f" localSheetId="69">#REF!</definedName>
    <definedName name="REZREQ_f" localSheetId="71">#REF!</definedName>
    <definedName name="REZREQ_f" localSheetId="73">#REF!</definedName>
    <definedName name="REZREQ_f" localSheetId="75">#REF!</definedName>
    <definedName name="REZREQ_f" localSheetId="76">#REF!</definedName>
    <definedName name="REZREQ_f" localSheetId="77">#REF!</definedName>
    <definedName name="REZREQ_f" localSheetId="78">#REF!</definedName>
    <definedName name="REZREQ_f" localSheetId="81">#REF!</definedName>
    <definedName name="REZREQ_f" localSheetId="82">#REF!</definedName>
    <definedName name="REZREQ_f" localSheetId="15">#REF!</definedName>
    <definedName name="REZREQ_f" localSheetId="18">#REF!</definedName>
    <definedName name="REZREQ_f" localSheetId="17">#REF!</definedName>
    <definedName name="REZREQ_f" localSheetId="64">#REF!</definedName>
    <definedName name="REZREQ_f" localSheetId="65">#REF!</definedName>
    <definedName name="REZREQ_f" localSheetId="87">#REF!</definedName>
    <definedName name="REZREQ_f" localSheetId="85">#REF!</definedName>
    <definedName name="REZREQ_f" localSheetId="86">#REF!</definedName>
    <definedName name="REZREQ_f" localSheetId="88">#REF!</definedName>
    <definedName name="REZREQ_f" localSheetId="89">#REF!</definedName>
    <definedName name="REZREQ_f">#REF!</definedName>
    <definedName name="RootDirPortfolio">#REF!</definedName>
    <definedName name="RootDirReport">#REF!</definedName>
    <definedName name="rrr" localSheetId="1" hidden="1">{#N/A,#N/A,FALSE,"т02бд"}</definedName>
    <definedName name="rrr" localSheetId="12" hidden="1">{#N/A,#N/A,FALSE,"т02бд"}</definedName>
    <definedName name="rrr" localSheetId="13" hidden="1">{#N/A,#N/A,FALSE,"т02бд"}</definedName>
    <definedName name="rrr" localSheetId="7" hidden="1">{#N/A,#N/A,FALSE,"т02бд"}</definedName>
    <definedName name="rrr" localSheetId="11" hidden="1">{#N/A,#N/A,FALSE,"т02бд"}</definedName>
    <definedName name="rrr" localSheetId="39" hidden="1">{#N/A,#N/A,FALSE,"т02бд"}</definedName>
    <definedName name="rrr" localSheetId="45" hidden="1">{#N/A,#N/A,FALSE,"т02бд"}</definedName>
    <definedName name="rrr" localSheetId="47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9" hidden="1">{#N/A,#N/A,FALSE,"т02бд"}</definedName>
    <definedName name="rrr" localSheetId="71" hidden="1">{#N/A,#N/A,FALSE,"т02бд"}</definedName>
    <definedName name="rrr" localSheetId="75" hidden="1">{#N/A,#N/A,FALSE,"т02бд"}</definedName>
    <definedName name="rrr" localSheetId="84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81" hidden="1">{#N/A,#N/A,FALSE,"т02бд"}</definedName>
    <definedName name="rrr" localSheetId="82" hidden="1">{#N/A,#N/A,FALSE,"т02бд"}</definedName>
    <definedName name="rrr" localSheetId="83">{#N/A,#N/A,FALSE,"т02бд"}</definedName>
    <definedName name="rrr" localSheetId="64" hidden="1">{#N/A,#N/A,FALSE,"т02бд"}</definedName>
    <definedName name="rrr" localSheetId="65" hidden="1">{#N/A,#N/A,FALSE,"т02бд"}</definedName>
    <definedName name="rrr" localSheetId="87" hidden="1">{#N/A,#N/A,FALSE,"т02бд"}</definedName>
    <definedName name="rrr" localSheetId="85" hidden="1">{#N/A,#N/A,FALSE,"т02бд"}</definedName>
    <definedName name="rrr" localSheetId="86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2" hidden="1">{#N/A,#N/A,FALSE,"т02бд"}</definedName>
    <definedName name="rrr_2" localSheetId="13" hidden="1">{#N/A,#N/A,FALSE,"т02бд"}</definedName>
    <definedName name="rrr_2" localSheetId="7" hidden="1">{#N/A,#N/A,FALSE,"т02бд"}</definedName>
    <definedName name="rrr_2" localSheetId="11" hidden="1">{#N/A,#N/A,FALSE,"т02бд"}</definedName>
    <definedName name="rrr_2" localSheetId="39" hidden="1">{#N/A,#N/A,FALSE,"т02бд"}</definedName>
    <definedName name="rrr_2" localSheetId="45" hidden="1">{#N/A,#N/A,FALSE,"т02бд"}</definedName>
    <definedName name="rrr_2" localSheetId="47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9" hidden="1">{#N/A,#N/A,FALSE,"т02бд"}</definedName>
    <definedName name="rrr_2" localSheetId="71" hidden="1">{#N/A,#N/A,FALSE,"т02бд"}</definedName>
    <definedName name="rrr_2" localSheetId="75" hidden="1">{#N/A,#N/A,FALSE,"т02бд"}</definedName>
    <definedName name="rrr_2" localSheetId="84">{#N/A,#N/A,FALSE,"т02бд"}</definedName>
    <definedName name="rrr_2" localSheetId="76" hidden="1">{#N/A,#N/A,FALSE,"т02бд"}</definedName>
    <definedName name="rrr_2" localSheetId="77" hidden="1">{#N/A,#N/A,FALSE,"т02бд"}</definedName>
    <definedName name="rrr_2" localSheetId="81" hidden="1">{#N/A,#N/A,FALSE,"т02бд"}</definedName>
    <definedName name="rrr_2" localSheetId="82" hidden="1">{#N/A,#N/A,FALSE,"т02бд"}</definedName>
    <definedName name="rrr_2" localSheetId="83">{#N/A,#N/A,FALSE,"т02бд"}</definedName>
    <definedName name="rrr_2" localSheetId="64" hidden="1">{#N/A,#N/A,FALSE,"т02бд"}</definedName>
    <definedName name="rrr_2" localSheetId="65" hidden="1">{#N/A,#N/A,FALSE,"т02бд"}</definedName>
    <definedName name="rrr_2" localSheetId="87" hidden="1">{#N/A,#N/A,FALSE,"т02бд"}</definedName>
    <definedName name="rrr_2" localSheetId="85" hidden="1">{#N/A,#N/A,FALSE,"т02бд"}</definedName>
    <definedName name="rrr_2" localSheetId="86" hidden="1">{#N/A,#N/A,FALSE,"т02бд"}</definedName>
    <definedName name="rrr_2" localSheetId="88" hidden="1">{#N/A,#N/A,FALSE,"т02бд"}</definedName>
    <definedName name="rrr_2" localSheetId="8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2" hidden="1">{#N/A,#N/A,FALSE,"т02бд"}</definedName>
    <definedName name="rrr_2_1" localSheetId="13" hidden="1">{#N/A,#N/A,FALSE,"т02бд"}</definedName>
    <definedName name="rrr_2_1" localSheetId="7" hidden="1">{#N/A,#N/A,FALSE,"т02бд"}</definedName>
    <definedName name="rrr_2_1" localSheetId="11" hidden="1">{#N/A,#N/A,FALSE,"т02бд"}</definedName>
    <definedName name="rrr_2_1" localSheetId="39" hidden="1">{#N/A,#N/A,FALSE,"т02бд"}</definedName>
    <definedName name="rrr_2_1" localSheetId="45" hidden="1">{#N/A,#N/A,FALSE,"т02бд"}</definedName>
    <definedName name="rrr_2_1" localSheetId="47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9" hidden="1">{#N/A,#N/A,FALSE,"т02бд"}</definedName>
    <definedName name="rrr_2_1" localSheetId="71" hidden="1">{#N/A,#N/A,FALSE,"т02бд"}</definedName>
    <definedName name="rrr_2_1" localSheetId="75" hidden="1">{#N/A,#N/A,FALSE,"т02бд"}</definedName>
    <definedName name="rrr_2_1" localSheetId="84">{#N/A,#N/A,FALSE,"т02бд"}</definedName>
    <definedName name="rrr_2_1" localSheetId="76" hidden="1">{#N/A,#N/A,FALSE,"т02бд"}</definedName>
    <definedName name="rrr_2_1" localSheetId="77" hidden="1">{#N/A,#N/A,FALSE,"т02бд"}</definedName>
    <definedName name="rrr_2_1" localSheetId="81" hidden="1">{#N/A,#N/A,FALSE,"т02бд"}</definedName>
    <definedName name="rrr_2_1" localSheetId="82" hidden="1">{#N/A,#N/A,FALSE,"т02бд"}</definedName>
    <definedName name="rrr_2_1" localSheetId="83">{#N/A,#N/A,FALSE,"т02бд"}</definedName>
    <definedName name="rrr_2_1" localSheetId="64" hidden="1">{#N/A,#N/A,FALSE,"т02бд"}</definedName>
    <definedName name="rrr_2_1" localSheetId="65" hidden="1">{#N/A,#N/A,FALSE,"т02бд"}</definedName>
    <definedName name="rrr_2_1" localSheetId="87" hidden="1">{#N/A,#N/A,FALSE,"т02бд"}</definedName>
    <definedName name="rrr_2_1" localSheetId="85" hidden="1">{#N/A,#N/A,FALSE,"т02бд"}</definedName>
    <definedName name="rrr_2_1" localSheetId="86" hidden="1">{#N/A,#N/A,FALSE,"т02бд"}</definedName>
    <definedName name="rrr_2_1" localSheetId="88" hidden="1">{#N/A,#N/A,FALSE,"т02бд"}</definedName>
    <definedName name="rrr_2_1" localSheetId="8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">{"'előző év december'!$A$2:$CP$214"}</definedName>
    <definedName name="RTab1.1" localSheetId="12">#REF!</definedName>
    <definedName name="RTab1.1" localSheetId="13">#REF!</definedName>
    <definedName name="RTab1.1" localSheetId="14">#REF!</definedName>
    <definedName name="RTab1.1" localSheetId="7">#REF!</definedName>
    <definedName name="RTab1.1" localSheetId="8">#REF!</definedName>
    <definedName name="RTab1.1" localSheetId="9">#REF!</definedName>
    <definedName name="RTab1.1" localSheetId="11">#REF!</definedName>
    <definedName name="RTab1.1" localSheetId="22">#REF!</definedName>
    <definedName name="RTab1.1" localSheetId="32">#REF!</definedName>
    <definedName name="RTab1.1" localSheetId="45">#REF!</definedName>
    <definedName name="RTab1.1" localSheetId="47">#REF!</definedName>
    <definedName name="RTab1.1" localSheetId="48">#REF!</definedName>
    <definedName name="RTab1.1" localSheetId="53">#REF!</definedName>
    <definedName name="RTab1.1" localSheetId="55">#REF!</definedName>
    <definedName name="RTab1.1" localSheetId="58">#REF!</definedName>
    <definedName name="RTab1.1" localSheetId="59">#REF!</definedName>
    <definedName name="RTab1.1" localSheetId="60">#REF!</definedName>
    <definedName name="RTab1.1" localSheetId="74">#REF!</definedName>
    <definedName name="RTab1.1" localSheetId="66">#REF!</definedName>
    <definedName name="RTab1.1" localSheetId="67">#REF!</definedName>
    <definedName name="RTab1.1" localSheetId="69">#REF!</definedName>
    <definedName name="RTab1.1" localSheetId="71">#REF!</definedName>
    <definedName name="RTab1.1" localSheetId="73">#REF!</definedName>
    <definedName name="RTab1.1" localSheetId="75">#REF!</definedName>
    <definedName name="RTab1.1" localSheetId="76">#REF!</definedName>
    <definedName name="RTab1.1" localSheetId="77">#REF!</definedName>
    <definedName name="RTab1.1" localSheetId="78">#REF!</definedName>
    <definedName name="RTab1.1" localSheetId="81">#REF!</definedName>
    <definedName name="RTab1.1" localSheetId="82">#REF!</definedName>
    <definedName name="RTab1.1" localSheetId="15">#REF!</definedName>
    <definedName name="RTab1.1" localSheetId="18">#REF!</definedName>
    <definedName name="RTab1.1" localSheetId="17">#REF!</definedName>
    <definedName name="RTab1.1" localSheetId="64">#REF!</definedName>
    <definedName name="RTab1.1" localSheetId="65">#REF!</definedName>
    <definedName name="RTab1.1" localSheetId="87">#REF!</definedName>
    <definedName name="RTab1.1" localSheetId="85">#REF!</definedName>
    <definedName name="RTab1.1" localSheetId="86">#REF!</definedName>
    <definedName name="RTab1.1" localSheetId="88">#REF!</definedName>
    <definedName name="RTab1.1" localSheetId="89">#REF!</definedName>
    <definedName name="RTab1.1">#REF!</definedName>
    <definedName name="RTab1.1a" localSheetId="12">#REF!</definedName>
    <definedName name="RTab1.1a" localSheetId="13">#REF!</definedName>
    <definedName name="RTab1.1a" localSheetId="14">#REF!</definedName>
    <definedName name="RTab1.1a" localSheetId="7">#REF!</definedName>
    <definedName name="RTab1.1a" localSheetId="8">#REF!</definedName>
    <definedName name="RTab1.1a" localSheetId="9">#REF!</definedName>
    <definedName name="RTab1.1a" localSheetId="11">#REF!</definedName>
    <definedName name="RTab1.1a" localSheetId="22">#REF!</definedName>
    <definedName name="RTab1.1a" localSheetId="32">#REF!</definedName>
    <definedName name="RTab1.1a" localSheetId="48">#REF!</definedName>
    <definedName name="RTab1.1a" localSheetId="53">#REF!</definedName>
    <definedName name="RTab1.1a" localSheetId="55">#REF!</definedName>
    <definedName name="RTab1.1a" localSheetId="58">#REF!</definedName>
    <definedName name="RTab1.1a" localSheetId="59">#REF!</definedName>
    <definedName name="RTab1.1a" localSheetId="60">#REF!</definedName>
    <definedName name="RTab1.1a" localSheetId="74">#REF!</definedName>
    <definedName name="RTab1.1a" localSheetId="66">#REF!</definedName>
    <definedName name="RTab1.1a" localSheetId="67">#REF!</definedName>
    <definedName name="RTab1.1a" localSheetId="69">#REF!</definedName>
    <definedName name="RTab1.1a" localSheetId="71">#REF!</definedName>
    <definedName name="RTab1.1a" localSheetId="73">#REF!</definedName>
    <definedName name="RTab1.1a" localSheetId="75">#REF!</definedName>
    <definedName name="RTab1.1a" localSheetId="76">#REF!</definedName>
    <definedName name="RTab1.1a" localSheetId="77">#REF!</definedName>
    <definedName name="RTab1.1a" localSheetId="78">#REF!</definedName>
    <definedName name="RTab1.1a" localSheetId="81">#REF!</definedName>
    <definedName name="RTab1.1a" localSheetId="82">#REF!</definedName>
    <definedName name="RTab1.1a" localSheetId="15">#REF!</definedName>
    <definedName name="RTab1.1a" localSheetId="18">#REF!</definedName>
    <definedName name="RTab1.1a" localSheetId="17">#REF!</definedName>
    <definedName name="RTab1.1a" localSheetId="64">#REF!</definedName>
    <definedName name="RTab1.1a" localSheetId="65">#REF!</definedName>
    <definedName name="RTab1.1a" localSheetId="87">#REF!</definedName>
    <definedName name="RTab1.1a" localSheetId="85">#REF!</definedName>
    <definedName name="RTab1.1a" localSheetId="86">#REF!</definedName>
    <definedName name="RTab1.1a" localSheetId="88">#REF!</definedName>
    <definedName name="RTab1.1a" localSheetId="89">#REF!</definedName>
    <definedName name="RTab1.1a">#REF!</definedName>
    <definedName name="RTab1.2" localSheetId="12">#REF!</definedName>
    <definedName name="RTab1.2" localSheetId="13">#REF!</definedName>
    <definedName name="RTab1.2" localSheetId="14">#REF!</definedName>
    <definedName name="RTab1.2" localSheetId="7">#REF!</definedName>
    <definedName name="RTab1.2" localSheetId="8">#REF!</definedName>
    <definedName name="RTab1.2" localSheetId="9">#REF!</definedName>
    <definedName name="RTab1.2" localSheetId="11">#REF!</definedName>
    <definedName name="RTab1.2" localSheetId="22">#REF!</definedName>
    <definedName name="RTab1.2" localSheetId="32">#REF!</definedName>
    <definedName name="RTab1.2" localSheetId="48">#REF!</definedName>
    <definedName name="RTab1.2" localSheetId="53">#REF!</definedName>
    <definedName name="RTab1.2" localSheetId="55">#REF!</definedName>
    <definedName name="RTab1.2" localSheetId="58">#REF!</definedName>
    <definedName name="RTab1.2" localSheetId="59">#REF!</definedName>
    <definedName name="RTab1.2" localSheetId="60">#REF!</definedName>
    <definedName name="RTab1.2" localSheetId="74">#REF!</definedName>
    <definedName name="RTab1.2" localSheetId="66">#REF!</definedName>
    <definedName name="RTab1.2" localSheetId="67">#REF!</definedName>
    <definedName name="RTab1.2" localSheetId="69">#REF!</definedName>
    <definedName name="RTab1.2" localSheetId="71">#REF!</definedName>
    <definedName name="RTab1.2" localSheetId="73">#REF!</definedName>
    <definedName name="RTab1.2" localSheetId="75">#REF!</definedName>
    <definedName name="RTab1.2" localSheetId="76">#REF!</definedName>
    <definedName name="RTab1.2" localSheetId="77">#REF!</definedName>
    <definedName name="RTab1.2" localSheetId="78">#REF!</definedName>
    <definedName name="RTab1.2" localSheetId="81">#REF!</definedName>
    <definedName name="RTab1.2" localSheetId="82">#REF!</definedName>
    <definedName name="RTab1.2" localSheetId="15">#REF!</definedName>
    <definedName name="RTab1.2" localSheetId="18">#REF!</definedName>
    <definedName name="RTab1.2" localSheetId="17">#REF!</definedName>
    <definedName name="RTab1.2" localSheetId="64">#REF!</definedName>
    <definedName name="RTab1.2" localSheetId="65">#REF!</definedName>
    <definedName name="RTab1.2" localSheetId="87">#REF!</definedName>
    <definedName name="RTab1.2" localSheetId="85">#REF!</definedName>
    <definedName name="RTab1.2" localSheetId="86">#REF!</definedName>
    <definedName name="RTab1.2" localSheetId="88">#REF!</definedName>
    <definedName name="RTab1.2" localSheetId="89">#REF!</definedName>
    <definedName name="RTab1.2">#REF!</definedName>
    <definedName name="RTab1.2a" localSheetId="12">#REF!</definedName>
    <definedName name="RTab1.2a" localSheetId="13">#REF!</definedName>
    <definedName name="RTab1.2a" localSheetId="14">#REF!</definedName>
    <definedName name="RTab1.2a" localSheetId="7">#REF!</definedName>
    <definedName name="RTab1.2a" localSheetId="8">#REF!</definedName>
    <definedName name="RTab1.2a" localSheetId="9">#REF!</definedName>
    <definedName name="RTab1.2a" localSheetId="11">#REF!</definedName>
    <definedName name="RTab1.2a" localSheetId="22">#REF!</definedName>
    <definedName name="RTab1.2a" localSheetId="32">#REF!</definedName>
    <definedName name="RTab1.2a" localSheetId="53">#REF!</definedName>
    <definedName name="RTab1.2a" localSheetId="55">#REF!</definedName>
    <definedName name="RTab1.2a" localSheetId="59">#REF!</definedName>
    <definedName name="RTab1.2a" localSheetId="74">#REF!</definedName>
    <definedName name="RTab1.2a" localSheetId="66">#REF!</definedName>
    <definedName name="RTab1.2a" localSheetId="67">#REF!</definedName>
    <definedName name="RTab1.2a" localSheetId="69">#REF!</definedName>
    <definedName name="RTab1.2a" localSheetId="71">#REF!</definedName>
    <definedName name="RTab1.2a" localSheetId="73">#REF!</definedName>
    <definedName name="RTab1.2a" localSheetId="75">#REF!</definedName>
    <definedName name="RTab1.2a" localSheetId="76">#REF!</definedName>
    <definedName name="RTab1.2a" localSheetId="77">#REF!</definedName>
    <definedName name="RTab1.2a" localSheetId="78">#REF!</definedName>
    <definedName name="RTab1.2a" localSheetId="81">#REF!</definedName>
    <definedName name="RTab1.2a" localSheetId="15">#REF!</definedName>
    <definedName name="RTab1.2a" localSheetId="18">#REF!</definedName>
    <definedName name="RTab1.2a" localSheetId="17">#REF!</definedName>
    <definedName name="RTab1.2a" localSheetId="64">#REF!</definedName>
    <definedName name="RTab1.2a" localSheetId="65">#REF!</definedName>
    <definedName name="RTab1.2a" localSheetId="87">#REF!</definedName>
    <definedName name="RTab1.2a" localSheetId="85">#REF!</definedName>
    <definedName name="RTab1.2a" localSheetId="86">#REF!</definedName>
    <definedName name="RTab1.2a" localSheetId="88">#REF!</definedName>
    <definedName name="RTab1.2a" localSheetId="89">#REF!</definedName>
    <definedName name="RTab1.2a">#REF!</definedName>
    <definedName name="RTab1.4" localSheetId="12">#REF!</definedName>
    <definedName name="RTab1.4" localSheetId="13">#REF!</definedName>
    <definedName name="RTab1.4" localSheetId="14">#REF!</definedName>
    <definedName name="RTab1.4" localSheetId="7">#REF!</definedName>
    <definedName name="RTab1.4" localSheetId="8">#REF!</definedName>
    <definedName name="RTab1.4" localSheetId="9">#REF!</definedName>
    <definedName name="RTab1.4" localSheetId="11">#REF!</definedName>
    <definedName name="RTab1.4" localSheetId="22">#REF!</definedName>
    <definedName name="RTab1.4" localSheetId="32">#REF!</definedName>
    <definedName name="RTab1.4" localSheetId="53">#REF!</definedName>
    <definedName name="RTab1.4" localSheetId="55">#REF!</definedName>
    <definedName name="RTab1.4" localSheetId="59">#REF!</definedName>
    <definedName name="RTab1.4" localSheetId="74">#REF!</definedName>
    <definedName name="RTab1.4" localSheetId="66">#REF!</definedName>
    <definedName name="RTab1.4" localSheetId="67">#REF!</definedName>
    <definedName name="RTab1.4" localSheetId="69">#REF!</definedName>
    <definedName name="RTab1.4" localSheetId="71">#REF!</definedName>
    <definedName name="RTab1.4" localSheetId="73">#REF!</definedName>
    <definedName name="RTab1.4" localSheetId="75">#REF!</definedName>
    <definedName name="RTab1.4" localSheetId="76">#REF!</definedName>
    <definedName name="RTab1.4" localSheetId="77">#REF!</definedName>
    <definedName name="RTab1.4" localSheetId="78">#REF!</definedName>
    <definedName name="RTab1.4" localSheetId="81">#REF!</definedName>
    <definedName name="RTab1.4" localSheetId="15">#REF!</definedName>
    <definedName name="RTab1.4" localSheetId="18">#REF!</definedName>
    <definedName name="RTab1.4" localSheetId="17">#REF!</definedName>
    <definedName name="RTab1.4" localSheetId="64">#REF!</definedName>
    <definedName name="RTab1.4" localSheetId="65">#REF!</definedName>
    <definedName name="RTab1.4" localSheetId="87">#REF!</definedName>
    <definedName name="RTab1.4" localSheetId="85">#REF!</definedName>
    <definedName name="RTab1.4" localSheetId="86">#REF!</definedName>
    <definedName name="RTab1.4" localSheetId="88">#REF!</definedName>
    <definedName name="RTab1.4" localSheetId="89">#REF!</definedName>
    <definedName name="RTab1.4">#REF!</definedName>
    <definedName name="RTab2.1" localSheetId="12">#REF!</definedName>
    <definedName name="RTab2.1" localSheetId="13">#REF!</definedName>
    <definedName name="RTab2.1" localSheetId="14">#REF!</definedName>
    <definedName name="RTab2.1" localSheetId="7">#REF!</definedName>
    <definedName name="RTab2.1" localSheetId="8">#REF!</definedName>
    <definedName name="RTab2.1" localSheetId="9">#REF!</definedName>
    <definedName name="RTab2.1" localSheetId="11">#REF!</definedName>
    <definedName name="RTab2.1" localSheetId="22">#REF!</definedName>
    <definedName name="RTab2.1" localSheetId="32">#REF!</definedName>
    <definedName name="RTab2.1" localSheetId="53">#REF!</definedName>
    <definedName name="RTab2.1" localSheetId="55">#REF!</definedName>
    <definedName name="RTab2.1" localSheetId="59">#REF!</definedName>
    <definedName name="RTab2.1" localSheetId="74">#REF!</definedName>
    <definedName name="RTab2.1" localSheetId="66">#REF!</definedName>
    <definedName name="RTab2.1" localSheetId="67">#REF!</definedName>
    <definedName name="RTab2.1" localSheetId="69">#REF!</definedName>
    <definedName name="RTab2.1" localSheetId="71">#REF!</definedName>
    <definedName name="RTab2.1" localSheetId="73">#REF!</definedName>
    <definedName name="RTab2.1" localSheetId="75">#REF!</definedName>
    <definedName name="RTab2.1" localSheetId="76">#REF!</definedName>
    <definedName name="RTab2.1" localSheetId="77">#REF!</definedName>
    <definedName name="RTab2.1" localSheetId="78">#REF!</definedName>
    <definedName name="RTab2.1" localSheetId="81">#REF!</definedName>
    <definedName name="RTab2.1" localSheetId="15">#REF!</definedName>
    <definedName name="RTab2.1" localSheetId="18">#REF!</definedName>
    <definedName name="RTab2.1" localSheetId="17">#REF!</definedName>
    <definedName name="RTab2.1" localSheetId="64">#REF!</definedName>
    <definedName name="RTab2.1" localSheetId="65">#REF!</definedName>
    <definedName name="RTab2.1" localSheetId="87">#REF!</definedName>
    <definedName name="RTab2.1" localSheetId="85">#REF!</definedName>
    <definedName name="RTab2.1" localSheetId="86">#REF!</definedName>
    <definedName name="RTab2.1" localSheetId="88">#REF!</definedName>
    <definedName name="RTab2.1" localSheetId="89">#REF!</definedName>
    <definedName name="RTab2.1">#REF!</definedName>
    <definedName name="RTab2.1a" localSheetId="12">#REF!</definedName>
    <definedName name="RTab2.1a" localSheetId="13">#REF!</definedName>
    <definedName name="RTab2.1a" localSheetId="14">#REF!</definedName>
    <definedName name="RTab2.1a" localSheetId="7">#REF!</definedName>
    <definedName name="RTab2.1a" localSheetId="8">#REF!</definedName>
    <definedName name="RTab2.1a" localSheetId="9">#REF!</definedName>
    <definedName name="RTab2.1a" localSheetId="11">#REF!</definedName>
    <definedName name="RTab2.1a" localSheetId="22">#REF!</definedName>
    <definedName name="RTab2.1a" localSheetId="32">#REF!</definedName>
    <definedName name="RTab2.1a" localSheetId="55">#REF!</definedName>
    <definedName name="RTab2.1a" localSheetId="59">#REF!</definedName>
    <definedName name="RTab2.1a" localSheetId="74">#REF!</definedName>
    <definedName name="RTab2.1a" localSheetId="66">#REF!</definedName>
    <definedName name="RTab2.1a" localSheetId="67">#REF!</definedName>
    <definedName name="RTab2.1a" localSheetId="69">#REF!</definedName>
    <definedName name="RTab2.1a" localSheetId="71">#REF!</definedName>
    <definedName name="RTab2.1a" localSheetId="73">#REF!</definedName>
    <definedName name="RTab2.1a" localSheetId="75">#REF!</definedName>
    <definedName name="RTab2.1a" localSheetId="76">#REF!</definedName>
    <definedName name="RTab2.1a" localSheetId="77">#REF!</definedName>
    <definedName name="RTab2.1a" localSheetId="78">#REF!</definedName>
    <definedName name="RTab2.1a" localSheetId="81">#REF!</definedName>
    <definedName name="RTab2.1a" localSheetId="15">#REF!</definedName>
    <definedName name="RTab2.1a" localSheetId="18">#REF!</definedName>
    <definedName name="RTab2.1a" localSheetId="17">#REF!</definedName>
    <definedName name="RTab2.1a" localSheetId="64">#REF!</definedName>
    <definedName name="RTab2.1a" localSheetId="65">#REF!</definedName>
    <definedName name="RTab2.1a" localSheetId="87">#REF!</definedName>
    <definedName name="RTab2.1a" localSheetId="85">#REF!</definedName>
    <definedName name="RTab2.1a" localSheetId="86">#REF!</definedName>
    <definedName name="RTab2.1a" localSheetId="88">#REF!</definedName>
    <definedName name="RTab2.1a" localSheetId="89">#REF!</definedName>
    <definedName name="RTab2.1a">#REF!</definedName>
    <definedName name="RTab2.2" localSheetId="12">#REF!</definedName>
    <definedName name="RTab2.2" localSheetId="13">#REF!</definedName>
    <definedName name="RTab2.2" localSheetId="14">#REF!</definedName>
    <definedName name="RTab2.2" localSheetId="7">#REF!</definedName>
    <definedName name="RTab2.2" localSheetId="8">#REF!</definedName>
    <definedName name="RTab2.2" localSheetId="9">#REF!</definedName>
    <definedName name="RTab2.2" localSheetId="11">#REF!</definedName>
    <definedName name="RTab2.2" localSheetId="22">#REF!</definedName>
    <definedName name="RTab2.2" localSheetId="32">#REF!</definedName>
    <definedName name="RTab2.2" localSheetId="55">#REF!</definedName>
    <definedName name="RTab2.2" localSheetId="59">#REF!</definedName>
    <definedName name="RTab2.2" localSheetId="74">#REF!</definedName>
    <definedName name="RTab2.2" localSheetId="66">#REF!</definedName>
    <definedName name="RTab2.2" localSheetId="67">#REF!</definedName>
    <definedName name="RTab2.2" localSheetId="69">#REF!</definedName>
    <definedName name="RTab2.2" localSheetId="71">#REF!</definedName>
    <definedName name="RTab2.2" localSheetId="73">#REF!</definedName>
    <definedName name="RTab2.2" localSheetId="75">#REF!</definedName>
    <definedName name="RTab2.2" localSheetId="76">#REF!</definedName>
    <definedName name="RTab2.2" localSheetId="77">#REF!</definedName>
    <definedName name="RTab2.2" localSheetId="78">#REF!</definedName>
    <definedName name="RTab2.2" localSheetId="81">#REF!</definedName>
    <definedName name="RTab2.2" localSheetId="15">#REF!</definedName>
    <definedName name="RTab2.2" localSheetId="18">#REF!</definedName>
    <definedName name="RTab2.2" localSheetId="17">#REF!</definedName>
    <definedName name="RTab2.2" localSheetId="64">#REF!</definedName>
    <definedName name="RTab2.2" localSheetId="65">#REF!</definedName>
    <definedName name="RTab2.2" localSheetId="87">#REF!</definedName>
    <definedName name="RTab2.2" localSheetId="85">#REF!</definedName>
    <definedName name="RTab2.2" localSheetId="86">#REF!</definedName>
    <definedName name="RTab2.2" localSheetId="88">#REF!</definedName>
    <definedName name="RTab2.2" localSheetId="89">#REF!</definedName>
    <definedName name="RTab2.2">#REF!</definedName>
    <definedName name="RTab2.2a">#REF!</definedName>
    <definedName name="RTab2.3" localSheetId="12">#REF!</definedName>
    <definedName name="RTab2.3" localSheetId="13">#REF!</definedName>
    <definedName name="RTab2.3" localSheetId="14">#REF!</definedName>
    <definedName name="RTab2.3" localSheetId="7">#REF!</definedName>
    <definedName name="RTab2.3" localSheetId="8">#REF!</definedName>
    <definedName name="RTab2.3" localSheetId="9">#REF!</definedName>
    <definedName name="RTab2.3" localSheetId="11">#REF!</definedName>
    <definedName name="RTab2.3" localSheetId="22">#REF!</definedName>
    <definedName name="RTab2.3" localSheetId="32">#REF!</definedName>
    <definedName name="RTab2.3" localSheetId="55">#REF!</definedName>
    <definedName name="RTab2.3" localSheetId="59">#REF!</definedName>
    <definedName name="RTab2.3" localSheetId="74">#REF!</definedName>
    <definedName name="RTab2.3" localSheetId="66">#REF!</definedName>
    <definedName name="RTab2.3" localSheetId="67">#REF!</definedName>
    <definedName name="RTab2.3" localSheetId="69">#REF!</definedName>
    <definedName name="RTab2.3" localSheetId="71">#REF!</definedName>
    <definedName name="RTab2.3" localSheetId="73">#REF!</definedName>
    <definedName name="RTab2.3" localSheetId="75">#REF!</definedName>
    <definedName name="RTab2.3" localSheetId="76">#REF!</definedName>
    <definedName name="RTab2.3" localSheetId="77">#REF!</definedName>
    <definedName name="RTab2.3" localSheetId="78">#REF!</definedName>
    <definedName name="RTab2.3" localSheetId="81">#REF!</definedName>
    <definedName name="RTab2.3" localSheetId="15">#REF!</definedName>
    <definedName name="RTab2.3" localSheetId="18">#REF!</definedName>
    <definedName name="RTab2.3" localSheetId="17">#REF!</definedName>
    <definedName name="RTab2.3" localSheetId="64">#REF!</definedName>
    <definedName name="RTab2.3" localSheetId="65">#REF!</definedName>
    <definedName name="RTab2.3" localSheetId="87">#REF!</definedName>
    <definedName name="RTab2.3" localSheetId="85">#REF!</definedName>
    <definedName name="RTab2.3" localSheetId="86">#REF!</definedName>
    <definedName name="RTab2.3" localSheetId="88">#REF!</definedName>
    <definedName name="RTab2.3" localSheetId="89">#REF!</definedName>
    <definedName name="RTab2.3">#REF!</definedName>
    <definedName name="RTab3.3" localSheetId="12">#REF!</definedName>
    <definedName name="RTab3.3" localSheetId="13">#REF!</definedName>
    <definedName name="RTab3.3" localSheetId="14">#REF!</definedName>
    <definedName name="RTab3.3" localSheetId="7">#REF!</definedName>
    <definedName name="RTab3.3" localSheetId="8">#REF!</definedName>
    <definedName name="RTab3.3" localSheetId="9">#REF!</definedName>
    <definedName name="RTab3.3" localSheetId="11">#REF!</definedName>
    <definedName name="RTab3.3" localSheetId="22">#REF!</definedName>
    <definedName name="RTab3.3" localSheetId="32">#REF!</definedName>
    <definedName name="RTab3.3" localSheetId="55">#REF!</definedName>
    <definedName name="RTab3.3" localSheetId="59">#REF!</definedName>
    <definedName name="RTab3.3" localSheetId="74">#REF!</definedName>
    <definedName name="RTab3.3" localSheetId="66">#REF!</definedName>
    <definedName name="RTab3.3" localSheetId="67">#REF!</definedName>
    <definedName name="RTab3.3" localSheetId="69">#REF!</definedName>
    <definedName name="RTab3.3" localSheetId="71">#REF!</definedName>
    <definedName name="RTab3.3" localSheetId="73">#REF!</definedName>
    <definedName name="RTab3.3" localSheetId="75">#REF!</definedName>
    <definedName name="RTab3.3" localSheetId="76">#REF!</definedName>
    <definedName name="RTab3.3" localSheetId="77">#REF!</definedName>
    <definedName name="RTab3.3" localSheetId="78">#REF!</definedName>
    <definedName name="RTab3.3" localSheetId="81">#REF!</definedName>
    <definedName name="RTab3.3" localSheetId="15">#REF!</definedName>
    <definedName name="RTab3.3" localSheetId="18">#REF!</definedName>
    <definedName name="RTab3.3" localSheetId="17">#REF!</definedName>
    <definedName name="RTab3.3" localSheetId="64">#REF!</definedName>
    <definedName name="RTab3.3" localSheetId="65">#REF!</definedName>
    <definedName name="RTab3.3" localSheetId="87">#REF!</definedName>
    <definedName name="RTab3.3" localSheetId="85">#REF!</definedName>
    <definedName name="RTab3.3" localSheetId="86">#REF!</definedName>
    <definedName name="RTab3.3" localSheetId="88">#REF!</definedName>
    <definedName name="RTab3.3" localSheetId="89">#REF!</definedName>
    <definedName name="RTab3.3">#REF!</definedName>
    <definedName name="RTab4.1" localSheetId="12">#REF!</definedName>
    <definedName name="RTab4.1" localSheetId="13">#REF!</definedName>
    <definedName name="RTab4.1" localSheetId="14">#REF!</definedName>
    <definedName name="RTab4.1" localSheetId="7">#REF!</definedName>
    <definedName name="RTab4.1" localSheetId="8">#REF!</definedName>
    <definedName name="RTab4.1" localSheetId="9">#REF!</definedName>
    <definedName name="RTab4.1" localSheetId="11">#REF!</definedName>
    <definedName name="RTab4.1" localSheetId="22">#REF!</definedName>
    <definedName name="RTab4.1" localSheetId="32">#REF!</definedName>
    <definedName name="RTab4.1" localSheetId="55">#REF!</definedName>
    <definedName name="RTab4.1" localSheetId="59">#REF!</definedName>
    <definedName name="RTab4.1" localSheetId="74">#REF!</definedName>
    <definedName name="RTab4.1" localSheetId="66">#REF!</definedName>
    <definedName name="RTab4.1" localSheetId="67">#REF!</definedName>
    <definedName name="RTab4.1" localSheetId="69">#REF!</definedName>
    <definedName name="RTab4.1" localSheetId="71">#REF!</definedName>
    <definedName name="RTab4.1" localSheetId="73">#REF!</definedName>
    <definedName name="RTab4.1" localSheetId="75">#REF!</definedName>
    <definedName name="RTab4.1" localSheetId="76">#REF!</definedName>
    <definedName name="RTab4.1" localSheetId="77">#REF!</definedName>
    <definedName name="RTab4.1" localSheetId="78">#REF!</definedName>
    <definedName name="RTab4.1" localSheetId="81">#REF!</definedName>
    <definedName name="RTab4.1" localSheetId="15">#REF!</definedName>
    <definedName name="RTab4.1" localSheetId="18">#REF!</definedName>
    <definedName name="RTab4.1" localSheetId="17">#REF!</definedName>
    <definedName name="RTab4.1" localSheetId="64">#REF!</definedName>
    <definedName name="RTab4.1" localSheetId="65">#REF!</definedName>
    <definedName name="RTab4.1" localSheetId="87">#REF!</definedName>
    <definedName name="RTab4.1" localSheetId="85">#REF!</definedName>
    <definedName name="RTab4.1" localSheetId="86">#REF!</definedName>
    <definedName name="RTab4.1" localSheetId="88">#REF!</definedName>
    <definedName name="RTab4.1" localSheetId="89">#REF!</definedName>
    <definedName name="RTab4.1">#REF!</definedName>
    <definedName name="RTab4.1a" localSheetId="12">#REF!</definedName>
    <definedName name="RTab4.1a" localSheetId="13">#REF!</definedName>
    <definedName name="RTab4.1a" localSheetId="14">#REF!</definedName>
    <definedName name="RTab4.1a" localSheetId="7">#REF!</definedName>
    <definedName name="RTab4.1a" localSheetId="8">#REF!</definedName>
    <definedName name="RTab4.1a" localSheetId="9">#REF!</definedName>
    <definedName name="RTab4.1a" localSheetId="11">#REF!</definedName>
    <definedName name="RTab4.1a" localSheetId="22">#REF!</definedName>
    <definedName name="RTab4.1a" localSheetId="32">#REF!</definedName>
    <definedName name="RTab4.1a" localSheetId="55">#REF!</definedName>
    <definedName name="RTab4.1a" localSheetId="59">#REF!</definedName>
    <definedName name="RTab4.1a" localSheetId="74">#REF!</definedName>
    <definedName name="RTab4.1a" localSheetId="66">#REF!</definedName>
    <definedName name="RTab4.1a" localSheetId="67">#REF!</definedName>
    <definedName name="RTab4.1a" localSheetId="69">#REF!</definedName>
    <definedName name="RTab4.1a" localSheetId="71">#REF!</definedName>
    <definedName name="RTab4.1a" localSheetId="73">#REF!</definedName>
    <definedName name="RTab4.1a" localSheetId="75">#REF!</definedName>
    <definedName name="RTab4.1a" localSheetId="76">#REF!</definedName>
    <definedName name="RTab4.1a" localSheetId="77">#REF!</definedName>
    <definedName name="RTab4.1a" localSheetId="78">#REF!</definedName>
    <definedName name="RTab4.1a" localSheetId="81">#REF!</definedName>
    <definedName name="RTab4.1a" localSheetId="15">#REF!</definedName>
    <definedName name="RTab4.1a" localSheetId="18">#REF!</definedName>
    <definedName name="RTab4.1a" localSheetId="17">#REF!</definedName>
    <definedName name="RTab4.1a" localSheetId="64">#REF!</definedName>
    <definedName name="RTab4.1a" localSheetId="65">#REF!</definedName>
    <definedName name="RTab4.1a" localSheetId="87">#REF!</definedName>
    <definedName name="RTab4.1a" localSheetId="85">#REF!</definedName>
    <definedName name="RTab4.1a" localSheetId="86">#REF!</definedName>
    <definedName name="RTab4.1a" localSheetId="88">#REF!</definedName>
    <definedName name="RTab4.1a" localSheetId="89">#REF!</definedName>
    <definedName name="RTab4.1a">#REF!</definedName>
    <definedName name="RTab4.2" localSheetId="12">#REF!</definedName>
    <definedName name="RTab4.2" localSheetId="13">#REF!</definedName>
    <definedName name="RTab4.2" localSheetId="14">#REF!</definedName>
    <definedName name="RTab4.2" localSheetId="7">#REF!</definedName>
    <definedName name="RTab4.2" localSheetId="8">#REF!</definedName>
    <definedName name="RTab4.2" localSheetId="9">#REF!</definedName>
    <definedName name="RTab4.2" localSheetId="11">#REF!</definedName>
    <definedName name="RTab4.2" localSheetId="22">#REF!</definedName>
    <definedName name="RTab4.2" localSheetId="32">#REF!</definedName>
    <definedName name="RTab4.2" localSheetId="55">#REF!</definedName>
    <definedName name="RTab4.2" localSheetId="59">#REF!</definedName>
    <definedName name="RTab4.2" localSheetId="74">#REF!</definedName>
    <definedName name="RTab4.2" localSheetId="66">#REF!</definedName>
    <definedName name="RTab4.2" localSheetId="67">#REF!</definedName>
    <definedName name="RTab4.2" localSheetId="69">#REF!</definedName>
    <definedName name="RTab4.2" localSheetId="71">#REF!</definedName>
    <definedName name="RTab4.2" localSheetId="73">#REF!</definedName>
    <definedName name="RTab4.2" localSheetId="75">#REF!</definedName>
    <definedName name="RTab4.2" localSheetId="76">#REF!</definedName>
    <definedName name="RTab4.2" localSheetId="77">#REF!</definedName>
    <definedName name="RTab4.2" localSheetId="78">#REF!</definedName>
    <definedName name="RTab4.2" localSheetId="81">#REF!</definedName>
    <definedName name="RTab4.2" localSheetId="15">#REF!</definedName>
    <definedName name="RTab4.2" localSheetId="18">#REF!</definedName>
    <definedName name="RTab4.2" localSheetId="17">#REF!</definedName>
    <definedName name="RTab4.2" localSheetId="64">#REF!</definedName>
    <definedName name="RTab4.2" localSheetId="65">#REF!</definedName>
    <definedName name="RTab4.2" localSheetId="87">#REF!</definedName>
    <definedName name="RTab4.2" localSheetId="85">#REF!</definedName>
    <definedName name="RTab4.2" localSheetId="86">#REF!</definedName>
    <definedName name="RTab4.2" localSheetId="88">#REF!</definedName>
    <definedName name="RTab4.2" localSheetId="89">#REF!</definedName>
    <definedName name="RTab4.2">#REF!</definedName>
    <definedName name="RTab4.2a" localSheetId="12">#REF!</definedName>
    <definedName name="RTab4.2a" localSheetId="13">#REF!</definedName>
    <definedName name="RTab4.2a" localSheetId="14">#REF!</definedName>
    <definedName name="RTab4.2a" localSheetId="7">#REF!</definedName>
    <definedName name="RTab4.2a" localSheetId="8">#REF!</definedName>
    <definedName name="RTab4.2a" localSheetId="9">#REF!</definedName>
    <definedName name="RTab4.2a" localSheetId="11">#REF!</definedName>
    <definedName name="RTab4.2a" localSheetId="22">#REF!</definedName>
    <definedName name="RTab4.2a" localSheetId="32">#REF!</definedName>
    <definedName name="RTab4.2a" localSheetId="55">#REF!</definedName>
    <definedName name="RTab4.2a" localSheetId="59">#REF!</definedName>
    <definedName name="RTab4.2a" localSheetId="74">#REF!</definedName>
    <definedName name="RTab4.2a" localSheetId="66">#REF!</definedName>
    <definedName name="RTab4.2a" localSheetId="67">#REF!</definedName>
    <definedName name="RTab4.2a" localSheetId="69">#REF!</definedName>
    <definedName name="RTab4.2a" localSheetId="71">#REF!</definedName>
    <definedName name="RTab4.2a" localSheetId="73">#REF!</definedName>
    <definedName name="RTab4.2a" localSheetId="75">#REF!</definedName>
    <definedName name="RTab4.2a" localSheetId="76">#REF!</definedName>
    <definedName name="RTab4.2a" localSheetId="77">#REF!</definedName>
    <definedName name="RTab4.2a" localSheetId="78">#REF!</definedName>
    <definedName name="RTab4.2a" localSheetId="81">#REF!</definedName>
    <definedName name="RTab4.2a" localSheetId="15">#REF!</definedName>
    <definedName name="RTab4.2a" localSheetId="18">#REF!</definedName>
    <definedName name="RTab4.2a" localSheetId="17">#REF!</definedName>
    <definedName name="RTab4.2a" localSheetId="64">#REF!</definedName>
    <definedName name="RTab4.2a" localSheetId="65">#REF!</definedName>
    <definedName name="RTab4.2a" localSheetId="87">#REF!</definedName>
    <definedName name="RTab4.2a" localSheetId="85">#REF!</definedName>
    <definedName name="RTab4.2a" localSheetId="86">#REF!</definedName>
    <definedName name="RTab4.2a" localSheetId="88">#REF!</definedName>
    <definedName name="RTab4.2a" localSheetId="89">#REF!</definedName>
    <definedName name="RTab4.2a">#REF!</definedName>
    <definedName name="RTab4.3" localSheetId="12">#REF!</definedName>
    <definedName name="RTab4.3" localSheetId="13">#REF!</definedName>
    <definedName name="RTab4.3" localSheetId="14">#REF!</definedName>
    <definedName name="RTab4.3" localSheetId="7">#REF!</definedName>
    <definedName name="RTab4.3" localSheetId="8">#REF!</definedName>
    <definedName name="RTab4.3" localSheetId="9">#REF!</definedName>
    <definedName name="RTab4.3" localSheetId="11">#REF!</definedName>
    <definedName name="RTab4.3" localSheetId="22">#REF!</definedName>
    <definedName name="RTab4.3" localSheetId="32">#REF!</definedName>
    <definedName name="RTab4.3" localSheetId="55">#REF!</definedName>
    <definedName name="RTab4.3" localSheetId="59">#REF!</definedName>
    <definedName name="RTab4.3" localSheetId="74">#REF!</definedName>
    <definedName name="RTab4.3" localSheetId="66">#REF!</definedName>
    <definedName name="RTab4.3" localSheetId="67">#REF!</definedName>
    <definedName name="RTab4.3" localSheetId="69">#REF!</definedName>
    <definedName name="RTab4.3" localSheetId="71">#REF!</definedName>
    <definedName name="RTab4.3" localSheetId="73">#REF!</definedName>
    <definedName name="RTab4.3" localSheetId="75">#REF!</definedName>
    <definedName name="RTab4.3" localSheetId="76">#REF!</definedName>
    <definedName name="RTab4.3" localSheetId="77">#REF!</definedName>
    <definedName name="RTab4.3" localSheetId="78">#REF!</definedName>
    <definedName name="RTab4.3" localSheetId="81">#REF!</definedName>
    <definedName name="RTab4.3" localSheetId="15">#REF!</definedName>
    <definedName name="RTab4.3" localSheetId="18">#REF!</definedName>
    <definedName name="RTab4.3" localSheetId="17">#REF!</definedName>
    <definedName name="RTab4.3" localSheetId="64">#REF!</definedName>
    <definedName name="RTab4.3" localSheetId="65">#REF!</definedName>
    <definedName name="RTab4.3" localSheetId="87">#REF!</definedName>
    <definedName name="RTab4.3" localSheetId="85">#REF!</definedName>
    <definedName name="RTab4.3" localSheetId="86">#REF!</definedName>
    <definedName name="RTab4.3" localSheetId="88">#REF!</definedName>
    <definedName name="RTab4.3" localSheetId="89">#REF!</definedName>
    <definedName name="RTab4.3">#REF!</definedName>
    <definedName name="RTab4.3a" localSheetId="12">#REF!</definedName>
    <definedName name="RTab4.3a" localSheetId="13">#REF!</definedName>
    <definedName name="RTab4.3a" localSheetId="14">#REF!</definedName>
    <definedName name="RTab4.3a" localSheetId="7">#REF!</definedName>
    <definedName name="RTab4.3a" localSheetId="8">#REF!</definedName>
    <definedName name="RTab4.3a" localSheetId="9">#REF!</definedName>
    <definedName name="RTab4.3a" localSheetId="11">#REF!</definedName>
    <definedName name="RTab4.3a" localSheetId="22">#REF!</definedName>
    <definedName name="RTab4.3a" localSheetId="32">#REF!</definedName>
    <definedName name="RTab4.3a" localSheetId="55">#REF!</definedName>
    <definedName name="RTab4.3a" localSheetId="59">#REF!</definedName>
    <definedName name="RTab4.3a" localSheetId="74">#REF!</definedName>
    <definedName name="RTab4.3a" localSheetId="66">#REF!</definedName>
    <definedName name="RTab4.3a" localSheetId="67">#REF!</definedName>
    <definedName name="RTab4.3a" localSheetId="69">#REF!</definedName>
    <definedName name="RTab4.3a" localSheetId="71">#REF!</definedName>
    <definedName name="RTab4.3a" localSheetId="73">#REF!</definedName>
    <definedName name="RTab4.3a" localSheetId="75">#REF!</definedName>
    <definedName name="RTab4.3a" localSheetId="76">#REF!</definedName>
    <definedName name="RTab4.3a" localSheetId="77">#REF!</definedName>
    <definedName name="RTab4.3a" localSheetId="78">#REF!</definedName>
    <definedName name="RTab4.3a" localSheetId="81">#REF!</definedName>
    <definedName name="RTab4.3a" localSheetId="15">#REF!</definedName>
    <definedName name="RTab4.3a" localSheetId="18">#REF!</definedName>
    <definedName name="RTab4.3a" localSheetId="17">#REF!</definedName>
    <definedName name="RTab4.3a" localSheetId="64">#REF!</definedName>
    <definedName name="RTab4.3a" localSheetId="65">#REF!</definedName>
    <definedName name="RTab4.3a" localSheetId="87">#REF!</definedName>
    <definedName name="RTab4.3a" localSheetId="85">#REF!</definedName>
    <definedName name="RTab4.3a" localSheetId="86">#REF!</definedName>
    <definedName name="RTab4.3a" localSheetId="88">#REF!</definedName>
    <definedName name="RTab4.3a" localSheetId="89">#REF!</definedName>
    <definedName name="RTab4.3a">#REF!</definedName>
    <definedName name="RTab4.4" localSheetId="12">#REF!</definedName>
    <definedName name="RTab4.4" localSheetId="13">#REF!</definedName>
    <definedName name="RTab4.4" localSheetId="14">#REF!</definedName>
    <definedName name="RTab4.4" localSheetId="7">#REF!</definedName>
    <definedName name="RTab4.4" localSheetId="8">#REF!</definedName>
    <definedName name="RTab4.4" localSheetId="9">#REF!</definedName>
    <definedName name="RTab4.4" localSheetId="11">#REF!</definedName>
    <definedName name="RTab4.4" localSheetId="22">#REF!</definedName>
    <definedName name="RTab4.4" localSheetId="32">#REF!</definedName>
    <definedName name="RTab4.4" localSheetId="55">#REF!</definedName>
    <definedName name="RTab4.4" localSheetId="59">#REF!</definedName>
    <definedName name="RTab4.4" localSheetId="74">#REF!</definedName>
    <definedName name="RTab4.4" localSheetId="66">#REF!</definedName>
    <definedName name="RTab4.4" localSheetId="67">#REF!</definedName>
    <definedName name="RTab4.4" localSheetId="69">#REF!</definedName>
    <definedName name="RTab4.4" localSheetId="71">#REF!</definedName>
    <definedName name="RTab4.4" localSheetId="73">#REF!</definedName>
    <definedName name="RTab4.4" localSheetId="75">#REF!</definedName>
    <definedName name="RTab4.4" localSheetId="76">#REF!</definedName>
    <definedName name="RTab4.4" localSheetId="77">#REF!</definedName>
    <definedName name="RTab4.4" localSheetId="78">#REF!</definedName>
    <definedName name="RTab4.4" localSheetId="81">#REF!</definedName>
    <definedName name="RTab4.4" localSheetId="15">#REF!</definedName>
    <definedName name="RTab4.4" localSheetId="18">#REF!</definedName>
    <definedName name="RTab4.4" localSheetId="17">#REF!</definedName>
    <definedName name="RTab4.4" localSheetId="64">#REF!</definedName>
    <definedName name="RTab4.4" localSheetId="65">#REF!</definedName>
    <definedName name="RTab4.4" localSheetId="87">#REF!</definedName>
    <definedName name="RTab4.4" localSheetId="85">#REF!</definedName>
    <definedName name="RTab4.4" localSheetId="86">#REF!</definedName>
    <definedName name="RTab4.4" localSheetId="88">#REF!</definedName>
    <definedName name="RTab4.4" localSheetId="89">#REF!</definedName>
    <definedName name="RTab4.4">#REF!</definedName>
    <definedName name="RTab4.4a" localSheetId="12">#REF!</definedName>
    <definedName name="RTab4.4a" localSheetId="13">#REF!</definedName>
    <definedName name="RTab4.4a" localSheetId="14">#REF!</definedName>
    <definedName name="RTab4.4a" localSheetId="7">#REF!</definedName>
    <definedName name="RTab4.4a" localSheetId="8">#REF!</definedName>
    <definedName name="RTab4.4a" localSheetId="9">#REF!</definedName>
    <definedName name="RTab4.4a" localSheetId="11">#REF!</definedName>
    <definedName name="RTab4.4a" localSheetId="22">#REF!</definedName>
    <definedName name="RTab4.4a" localSheetId="32">#REF!</definedName>
    <definedName name="RTab4.4a" localSheetId="55">#REF!</definedName>
    <definedName name="RTab4.4a" localSheetId="59">#REF!</definedName>
    <definedName name="RTab4.4a" localSheetId="74">#REF!</definedName>
    <definedName name="RTab4.4a" localSheetId="66">#REF!</definedName>
    <definedName name="RTab4.4a" localSheetId="67">#REF!</definedName>
    <definedName name="RTab4.4a" localSheetId="69">#REF!</definedName>
    <definedName name="RTab4.4a" localSheetId="71">#REF!</definedName>
    <definedName name="RTab4.4a" localSheetId="73">#REF!</definedName>
    <definedName name="RTab4.4a" localSheetId="75">#REF!</definedName>
    <definedName name="RTab4.4a" localSheetId="76">#REF!</definedName>
    <definedName name="RTab4.4a" localSheetId="77">#REF!</definedName>
    <definedName name="RTab4.4a" localSheetId="78">#REF!</definedName>
    <definedName name="RTab4.4a" localSheetId="81">#REF!</definedName>
    <definedName name="RTab4.4a" localSheetId="15">#REF!</definedName>
    <definedName name="RTab4.4a" localSheetId="18">#REF!</definedName>
    <definedName name="RTab4.4a" localSheetId="17">#REF!</definedName>
    <definedName name="RTab4.4a" localSheetId="64">#REF!</definedName>
    <definedName name="RTab4.4a" localSheetId="65">#REF!</definedName>
    <definedName name="RTab4.4a" localSheetId="87">#REF!</definedName>
    <definedName name="RTab4.4a" localSheetId="85">#REF!</definedName>
    <definedName name="RTab4.4a" localSheetId="86">#REF!</definedName>
    <definedName name="RTab4.4a" localSheetId="88">#REF!</definedName>
    <definedName name="RTab4.4a" localSheetId="89">#REF!</definedName>
    <definedName name="RTab4.4a">#REF!</definedName>
    <definedName name="RTab5.1" localSheetId="12">#REF!</definedName>
    <definedName name="RTab5.1" localSheetId="13">#REF!</definedName>
    <definedName name="RTab5.1" localSheetId="14">#REF!</definedName>
    <definedName name="RTab5.1" localSheetId="7">#REF!</definedName>
    <definedName name="RTab5.1" localSheetId="8">#REF!</definedName>
    <definedName name="RTab5.1" localSheetId="9">#REF!</definedName>
    <definedName name="RTab5.1" localSheetId="11">#REF!</definedName>
    <definedName name="RTab5.1" localSheetId="22">#REF!</definedName>
    <definedName name="RTab5.1" localSheetId="32">#REF!</definedName>
    <definedName name="RTab5.1" localSheetId="55">#REF!</definedName>
    <definedName name="RTab5.1" localSheetId="59">#REF!</definedName>
    <definedName name="RTab5.1" localSheetId="74">#REF!</definedName>
    <definedName name="RTab5.1" localSheetId="66">#REF!</definedName>
    <definedName name="RTab5.1" localSheetId="67">#REF!</definedName>
    <definedName name="RTab5.1" localSheetId="69">#REF!</definedName>
    <definedName name="RTab5.1" localSheetId="71">#REF!</definedName>
    <definedName name="RTab5.1" localSheetId="73">#REF!</definedName>
    <definedName name="RTab5.1" localSheetId="75">#REF!</definedName>
    <definedName name="RTab5.1" localSheetId="76">#REF!</definedName>
    <definedName name="RTab5.1" localSheetId="77">#REF!</definedName>
    <definedName name="RTab5.1" localSheetId="78">#REF!</definedName>
    <definedName name="RTab5.1" localSheetId="81">#REF!</definedName>
    <definedName name="RTab5.1" localSheetId="15">#REF!</definedName>
    <definedName name="RTab5.1" localSheetId="18">#REF!</definedName>
    <definedName name="RTab5.1" localSheetId="17">#REF!</definedName>
    <definedName name="RTab5.1" localSheetId="64">#REF!</definedName>
    <definedName name="RTab5.1" localSheetId="65">#REF!</definedName>
    <definedName name="RTab5.1" localSheetId="87">#REF!</definedName>
    <definedName name="RTab5.1" localSheetId="85">#REF!</definedName>
    <definedName name="RTab5.1" localSheetId="86">#REF!</definedName>
    <definedName name="RTab5.1" localSheetId="88">#REF!</definedName>
    <definedName name="RTab5.1" localSheetId="89">#REF!</definedName>
    <definedName name="RTab5.1">#REF!</definedName>
    <definedName name="RTab5.1a" localSheetId="12">#REF!</definedName>
    <definedName name="RTab5.1a" localSheetId="13">#REF!</definedName>
    <definedName name="RTab5.1a" localSheetId="14">#REF!</definedName>
    <definedName name="RTab5.1a" localSheetId="7">#REF!</definedName>
    <definedName name="RTab5.1a" localSheetId="8">#REF!</definedName>
    <definedName name="RTab5.1a" localSheetId="9">#REF!</definedName>
    <definedName name="RTab5.1a" localSheetId="11">#REF!</definedName>
    <definedName name="RTab5.1a" localSheetId="22">#REF!</definedName>
    <definedName name="RTab5.1a" localSheetId="32">#REF!</definedName>
    <definedName name="RTab5.1a" localSheetId="55">#REF!</definedName>
    <definedName name="RTab5.1a" localSheetId="59">#REF!</definedName>
    <definedName name="RTab5.1a" localSheetId="74">#REF!</definedName>
    <definedName name="RTab5.1a" localSheetId="66">#REF!</definedName>
    <definedName name="RTab5.1a" localSheetId="67">#REF!</definedName>
    <definedName name="RTab5.1a" localSheetId="69">#REF!</definedName>
    <definedName name="RTab5.1a" localSheetId="71">#REF!</definedName>
    <definedName name="RTab5.1a" localSheetId="73">#REF!</definedName>
    <definedName name="RTab5.1a" localSheetId="75">#REF!</definedName>
    <definedName name="RTab5.1a" localSheetId="76">#REF!</definedName>
    <definedName name="RTab5.1a" localSheetId="77">#REF!</definedName>
    <definedName name="RTab5.1a" localSheetId="78">#REF!</definedName>
    <definedName name="RTab5.1a" localSheetId="81">#REF!</definedName>
    <definedName name="RTab5.1a" localSheetId="15">#REF!</definedName>
    <definedName name="RTab5.1a" localSheetId="18">#REF!</definedName>
    <definedName name="RTab5.1a" localSheetId="17">#REF!</definedName>
    <definedName name="RTab5.1a" localSheetId="64">#REF!</definedName>
    <definedName name="RTab5.1a" localSheetId="65">#REF!</definedName>
    <definedName name="RTab5.1a" localSheetId="87">#REF!</definedName>
    <definedName name="RTab5.1a" localSheetId="85">#REF!</definedName>
    <definedName name="RTab5.1a" localSheetId="86">#REF!</definedName>
    <definedName name="RTab5.1a" localSheetId="88">#REF!</definedName>
    <definedName name="RTab5.1a" localSheetId="89">#REF!</definedName>
    <definedName name="RTab5.1a">#REF!</definedName>
    <definedName name="RTab5.2" localSheetId="12">#REF!</definedName>
    <definedName name="RTab5.2" localSheetId="13">#REF!</definedName>
    <definedName name="RTab5.2" localSheetId="14">#REF!</definedName>
    <definedName name="RTab5.2" localSheetId="7">#REF!</definedName>
    <definedName name="RTab5.2" localSheetId="8">#REF!</definedName>
    <definedName name="RTab5.2" localSheetId="9">#REF!</definedName>
    <definedName name="RTab5.2" localSheetId="11">#REF!</definedName>
    <definedName name="RTab5.2" localSheetId="22">#REF!</definedName>
    <definedName name="RTab5.2" localSheetId="32">#REF!</definedName>
    <definedName name="RTab5.2" localSheetId="55">#REF!</definedName>
    <definedName name="RTab5.2" localSheetId="59">#REF!</definedName>
    <definedName name="RTab5.2" localSheetId="74">#REF!</definedName>
    <definedName name="RTab5.2" localSheetId="66">#REF!</definedName>
    <definedName name="RTab5.2" localSheetId="67">#REF!</definedName>
    <definedName name="RTab5.2" localSheetId="69">#REF!</definedName>
    <definedName name="RTab5.2" localSheetId="71">#REF!</definedName>
    <definedName name="RTab5.2" localSheetId="73">#REF!</definedName>
    <definedName name="RTab5.2" localSheetId="75">#REF!</definedName>
    <definedName name="RTab5.2" localSheetId="76">#REF!</definedName>
    <definedName name="RTab5.2" localSheetId="77">#REF!</definedName>
    <definedName name="RTab5.2" localSheetId="78">#REF!</definedName>
    <definedName name="RTab5.2" localSheetId="81">#REF!</definedName>
    <definedName name="RTab5.2" localSheetId="15">#REF!</definedName>
    <definedName name="RTab5.2" localSheetId="18">#REF!</definedName>
    <definedName name="RTab5.2" localSheetId="17">#REF!</definedName>
    <definedName name="RTab5.2" localSheetId="64">#REF!</definedName>
    <definedName name="RTab5.2" localSheetId="65">#REF!</definedName>
    <definedName name="RTab5.2" localSheetId="87">#REF!</definedName>
    <definedName name="RTab5.2" localSheetId="85">#REF!</definedName>
    <definedName name="RTab5.2" localSheetId="86">#REF!</definedName>
    <definedName name="RTab5.2" localSheetId="88">#REF!</definedName>
    <definedName name="RTab5.2" localSheetId="89">#REF!</definedName>
    <definedName name="RTab5.2">#REF!</definedName>
    <definedName name="RTab6.1" localSheetId="12">#REF!</definedName>
    <definedName name="RTab6.1" localSheetId="13">#REF!</definedName>
    <definedName name="RTab6.1" localSheetId="14">#REF!</definedName>
    <definedName name="RTab6.1" localSheetId="7">#REF!</definedName>
    <definedName name="RTab6.1" localSheetId="8">#REF!</definedName>
    <definedName name="RTab6.1" localSheetId="9">#REF!</definedName>
    <definedName name="RTab6.1" localSheetId="11">#REF!</definedName>
    <definedName name="RTab6.1" localSheetId="22">#REF!</definedName>
    <definedName name="RTab6.1" localSheetId="32">#REF!</definedName>
    <definedName name="RTab6.1" localSheetId="55">#REF!</definedName>
    <definedName name="RTab6.1" localSheetId="59">#REF!</definedName>
    <definedName name="RTab6.1" localSheetId="74">#REF!</definedName>
    <definedName name="RTab6.1" localSheetId="66">#REF!</definedName>
    <definedName name="RTab6.1" localSheetId="67">#REF!</definedName>
    <definedName name="RTab6.1" localSheetId="69">#REF!</definedName>
    <definedName name="RTab6.1" localSheetId="71">#REF!</definedName>
    <definedName name="RTab6.1" localSheetId="73">#REF!</definedName>
    <definedName name="RTab6.1" localSheetId="75">#REF!</definedName>
    <definedName name="RTab6.1" localSheetId="76">#REF!</definedName>
    <definedName name="RTab6.1" localSheetId="77">#REF!</definedName>
    <definedName name="RTab6.1" localSheetId="78">#REF!</definedName>
    <definedName name="RTab6.1" localSheetId="81">#REF!</definedName>
    <definedName name="RTab6.1" localSheetId="15">#REF!</definedName>
    <definedName name="RTab6.1" localSheetId="18">#REF!</definedName>
    <definedName name="RTab6.1" localSheetId="17">#REF!</definedName>
    <definedName name="RTab6.1" localSheetId="64">#REF!</definedName>
    <definedName name="RTab6.1" localSheetId="65">#REF!</definedName>
    <definedName name="RTab6.1" localSheetId="87">#REF!</definedName>
    <definedName name="RTab6.1" localSheetId="85">#REF!</definedName>
    <definedName name="RTab6.1" localSheetId="86">#REF!</definedName>
    <definedName name="RTab6.1" localSheetId="88">#REF!</definedName>
    <definedName name="RTab6.1" localSheetId="89">#REF!</definedName>
    <definedName name="RTab6.1">#REF!</definedName>
    <definedName name="RTab6.10B" localSheetId="12">#REF!</definedName>
    <definedName name="RTab6.10B" localSheetId="13">#REF!</definedName>
    <definedName name="RTab6.10B" localSheetId="14">#REF!</definedName>
    <definedName name="RTab6.10B" localSheetId="7">#REF!</definedName>
    <definedName name="RTab6.10B" localSheetId="8">#REF!</definedName>
    <definedName name="RTab6.10B" localSheetId="9">#REF!</definedName>
    <definedName name="RTab6.10B" localSheetId="11">#REF!</definedName>
    <definedName name="RTab6.10B" localSheetId="22">#REF!</definedName>
    <definedName name="RTab6.10B" localSheetId="32">#REF!</definedName>
    <definedName name="RTab6.10B" localSheetId="55">#REF!</definedName>
    <definedName name="RTab6.10B" localSheetId="59">#REF!</definedName>
    <definedName name="RTab6.10B" localSheetId="74">#REF!</definedName>
    <definedName name="RTab6.10B" localSheetId="66">#REF!</definedName>
    <definedName name="RTab6.10B" localSheetId="67">#REF!</definedName>
    <definedName name="RTab6.10B" localSheetId="69">#REF!</definedName>
    <definedName name="RTab6.10B" localSheetId="71">#REF!</definedName>
    <definedName name="RTab6.10B" localSheetId="73">#REF!</definedName>
    <definedName name="RTab6.10B" localSheetId="75">#REF!</definedName>
    <definedName name="RTab6.10B" localSheetId="76">#REF!</definedName>
    <definedName name="RTab6.10B" localSheetId="77">#REF!</definedName>
    <definedName name="RTab6.10B" localSheetId="78">#REF!</definedName>
    <definedName name="RTab6.10B" localSheetId="81">#REF!</definedName>
    <definedName name="RTab6.10B" localSheetId="15">#REF!</definedName>
    <definedName name="RTab6.10B" localSheetId="18">#REF!</definedName>
    <definedName name="RTab6.10B" localSheetId="17">#REF!</definedName>
    <definedName name="RTab6.10B" localSheetId="64">#REF!</definedName>
    <definedName name="RTab6.10B" localSheetId="65">#REF!</definedName>
    <definedName name="RTab6.10B" localSheetId="87">#REF!</definedName>
    <definedName name="RTab6.10B" localSheetId="85">#REF!</definedName>
    <definedName name="RTab6.10B" localSheetId="86">#REF!</definedName>
    <definedName name="RTab6.10B" localSheetId="88">#REF!</definedName>
    <definedName name="RTab6.10B" localSheetId="89">#REF!</definedName>
    <definedName name="RTab6.10B">#REF!</definedName>
    <definedName name="RTab6.10P" localSheetId="12">#REF!</definedName>
    <definedName name="RTab6.10P" localSheetId="13">#REF!</definedName>
    <definedName name="RTab6.10P" localSheetId="14">#REF!</definedName>
    <definedName name="RTab6.10P" localSheetId="7">#REF!</definedName>
    <definedName name="RTab6.10P" localSheetId="8">#REF!</definedName>
    <definedName name="RTab6.10P" localSheetId="9">#REF!</definedName>
    <definedName name="RTab6.10P" localSheetId="11">#REF!</definedName>
    <definedName name="RTab6.10P" localSheetId="22">#REF!</definedName>
    <definedName name="RTab6.10P" localSheetId="32">#REF!</definedName>
    <definedName name="RTab6.10P" localSheetId="55">#REF!</definedName>
    <definedName name="RTab6.10P" localSheetId="59">#REF!</definedName>
    <definedName name="RTab6.10P" localSheetId="74">#REF!</definedName>
    <definedName name="RTab6.10P" localSheetId="66">#REF!</definedName>
    <definedName name="RTab6.10P" localSheetId="67">#REF!</definedName>
    <definedName name="RTab6.10P" localSheetId="69">#REF!</definedName>
    <definedName name="RTab6.10P" localSheetId="71">#REF!</definedName>
    <definedName name="RTab6.10P" localSheetId="73">#REF!</definedName>
    <definedName name="RTab6.10P" localSheetId="75">#REF!</definedName>
    <definedName name="RTab6.10P" localSheetId="76">#REF!</definedName>
    <definedName name="RTab6.10P" localSheetId="77">#REF!</definedName>
    <definedName name="RTab6.10P" localSheetId="78">#REF!</definedName>
    <definedName name="RTab6.10P" localSheetId="81">#REF!</definedName>
    <definedName name="RTab6.10P" localSheetId="15">#REF!</definedName>
    <definedName name="RTab6.10P" localSheetId="18">#REF!</definedName>
    <definedName name="RTab6.10P" localSheetId="17">#REF!</definedName>
    <definedName name="RTab6.10P" localSheetId="64">#REF!</definedName>
    <definedName name="RTab6.10P" localSheetId="65">#REF!</definedName>
    <definedName name="RTab6.10P" localSheetId="87">#REF!</definedName>
    <definedName name="RTab6.10P" localSheetId="85">#REF!</definedName>
    <definedName name="RTab6.10P" localSheetId="86">#REF!</definedName>
    <definedName name="RTab6.10P" localSheetId="88">#REF!</definedName>
    <definedName name="RTab6.10P" localSheetId="89">#REF!</definedName>
    <definedName name="RTab6.10P">#REF!</definedName>
    <definedName name="RTab6.2" localSheetId="12">#REF!</definedName>
    <definedName name="RTab6.2" localSheetId="13">#REF!</definedName>
    <definedName name="RTab6.2" localSheetId="14">#REF!</definedName>
    <definedName name="RTab6.2" localSheetId="7">#REF!</definedName>
    <definedName name="RTab6.2" localSheetId="8">#REF!</definedName>
    <definedName name="RTab6.2" localSheetId="9">#REF!</definedName>
    <definedName name="RTab6.2" localSheetId="11">#REF!</definedName>
    <definedName name="RTab6.2" localSheetId="22">#REF!</definedName>
    <definedName name="RTab6.2" localSheetId="32">#REF!</definedName>
    <definedName name="RTab6.2" localSheetId="55">#REF!</definedName>
    <definedName name="RTab6.2" localSheetId="59">#REF!</definedName>
    <definedName name="RTab6.2" localSheetId="74">#REF!</definedName>
    <definedName name="RTab6.2" localSheetId="66">#REF!</definedName>
    <definedName name="RTab6.2" localSheetId="67">#REF!</definedName>
    <definedName name="RTab6.2" localSheetId="69">#REF!</definedName>
    <definedName name="RTab6.2" localSheetId="71">#REF!</definedName>
    <definedName name="RTab6.2" localSheetId="73">#REF!</definedName>
    <definedName name="RTab6.2" localSheetId="75">#REF!</definedName>
    <definedName name="RTab6.2" localSheetId="76">#REF!</definedName>
    <definedName name="RTab6.2" localSheetId="77">#REF!</definedName>
    <definedName name="RTab6.2" localSheetId="78">#REF!</definedName>
    <definedName name="RTab6.2" localSheetId="81">#REF!</definedName>
    <definedName name="RTab6.2" localSheetId="15">#REF!</definedName>
    <definedName name="RTab6.2" localSheetId="18">#REF!</definedName>
    <definedName name="RTab6.2" localSheetId="17">#REF!</definedName>
    <definedName name="RTab6.2" localSheetId="64">#REF!</definedName>
    <definedName name="RTab6.2" localSheetId="65">#REF!</definedName>
    <definedName name="RTab6.2" localSheetId="87">#REF!</definedName>
    <definedName name="RTab6.2" localSheetId="85">#REF!</definedName>
    <definedName name="RTab6.2" localSheetId="86">#REF!</definedName>
    <definedName name="RTab6.2" localSheetId="88">#REF!</definedName>
    <definedName name="RTab6.2" localSheetId="89">#REF!</definedName>
    <definedName name="RTab6.2">#REF!</definedName>
    <definedName name="RTab6.3" localSheetId="12">#REF!</definedName>
    <definedName name="RTab6.3" localSheetId="13">#REF!</definedName>
    <definedName name="RTab6.3" localSheetId="14">#REF!</definedName>
    <definedName name="RTab6.3" localSheetId="7">#REF!</definedName>
    <definedName name="RTab6.3" localSheetId="8">#REF!</definedName>
    <definedName name="RTab6.3" localSheetId="9">#REF!</definedName>
    <definedName name="RTab6.3" localSheetId="11">#REF!</definedName>
    <definedName name="RTab6.3" localSheetId="22">#REF!</definedName>
    <definedName name="RTab6.3" localSheetId="32">#REF!</definedName>
    <definedName name="RTab6.3" localSheetId="55">#REF!</definedName>
    <definedName name="RTab6.3" localSheetId="59">#REF!</definedName>
    <definedName name="RTab6.3" localSheetId="74">#REF!</definedName>
    <definedName name="RTab6.3" localSheetId="66">#REF!</definedName>
    <definedName name="RTab6.3" localSheetId="67">#REF!</definedName>
    <definedName name="RTab6.3" localSheetId="69">#REF!</definedName>
    <definedName name="RTab6.3" localSheetId="71">#REF!</definedName>
    <definedName name="RTab6.3" localSheetId="73">#REF!</definedName>
    <definedName name="RTab6.3" localSheetId="75">#REF!</definedName>
    <definedName name="RTab6.3" localSheetId="76">#REF!</definedName>
    <definedName name="RTab6.3" localSheetId="77">#REF!</definedName>
    <definedName name="RTab6.3" localSheetId="78">#REF!</definedName>
    <definedName name="RTab6.3" localSheetId="81">#REF!</definedName>
    <definedName name="RTab6.3" localSheetId="15">#REF!</definedName>
    <definedName name="RTab6.3" localSheetId="18">#REF!</definedName>
    <definedName name="RTab6.3" localSheetId="17">#REF!</definedName>
    <definedName name="RTab6.3" localSheetId="64">#REF!</definedName>
    <definedName name="RTab6.3" localSheetId="65">#REF!</definedName>
    <definedName name="RTab6.3" localSheetId="87">#REF!</definedName>
    <definedName name="RTab6.3" localSheetId="85">#REF!</definedName>
    <definedName name="RTab6.3" localSheetId="86">#REF!</definedName>
    <definedName name="RTab6.3" localSheetId="88">#REF!</definedName>
    <definedName name="RTab6.3" localSheetId="89">#REF!</definedName>
    <definedName name="RTab6.3">#REF!</definedName>
    <definedName name="RTab6.4" localSheetId="12">#REF!</definedName>
    <definedName name="RTab6.4" localSheetId="13">#REF!</definedName>
    <definedName name="RTab6.4" localSheetId="14">#REF!</definedName>
    <definedName name="RTab6.4" localSheetId="7">#REF!</definedName>
    <definedName name="RTab6.4" localSheetId="8">#REF!</definedName>
    <definedName name="RTab6.4" localSheetId="9">#REF!</definedName>
    <definedName name="RTab6.4" localSheetId="11">#REF!</definedName>
    <definedName name="RTab6.4" localSheetId="22">#REF!</definedName>
    <definedName name="RTab6.4" localSheetId="32">#REF!</definedName>
    <definedName name="RTab6.4" localSheetId="55">#REF!</definedName>
    <definedName name="RTab6.4" localSheetId="59">#REF!</definedName>
    <definedName name="RTab6.4" localSheetId="74">#REF!</definedName>
    <definedName name="RTab6.4" localSheetId="66">#REF!</definedName>
    <definedName name="RTab6.4" localSheetId="67">#REF!</definedName>
    <definedName name="RTab6.4" localSheetId="69">#REF!</definedName>
    <definedName name="RTab6.4" localSheetId="71">#REF!</definedName>
    <definedName name="RTab6.4" localSheetId="73">#REF!</definedName>
    <definedName name="RTab6.4" localSheetId="75">#REF!</definedName>
    <definedName name="RTab6.4" localSheetId="76">#REF!</definedName>
    <definedName name="RTab6.4" localSheetId="77">#REF!</definedName>
    <definedName name="RTab6.4" localSheetId="78">#REF!</definedName>
    <definedName name="RTab6.4" localSheetId="81">#REF!</definedName>
    <definedName name="RTab6.4" localSheetId="15">#REF!</definedName>
    <definedName name="RTab6.4" localSheetId="18">#REF!</definedName>
    <definedName name="RTab6.4" localSheetId="17">#REF!</definedName>
    <definedName name="RTab6.4" localSheetId="64">#REF!</definedName>
    <definedName name="RTab6.4" localSheetId="65">#REF!</definedName>
    <definedName name="RTab6.4" localSheetId="87">#REF!</definedName>
    <definedName name="RTab6.4" localSheetId="85">#REF!</definedName>
    <definedName name="RTab6.4" localSheetId="86">#REF!</definedName>
    <definedName name="RTab6.4" localSheetId="88">#REF!</definedName>
    <definedName name="RTab6.4" localSheetId="89">#REF!</definedName>
    <definedName name="RTab6.4">#REF!</definedName>
    <definedName name="RTab6.5" localSheetId="12">#REF!</definedName>
    <definedName name="RTab6.5" localSheetId="13">#REF!</definedName>
    <definedName name="RTab6.5" localSheetId="14">#REF!</definedName>
    <definedName name="RTab6.5" localSheetId="7">#REF!</definedName>
    <definedName name="RTab6.5" localSheetId="8">#REF!</definedName>
    <definedName name="RTab6.5" localSheetId="9">#REF!</definedName>
    <definedName name="RTab6.5" localSheetId="11">#REF!</definedName>
    <definedName name="RTab6.5" localSheetId="22">#REF!</definedName>
    <definedName name="RTab6.5" localSheetId="32">#REF!</definedName>
    <definedName name="RTab6.5" localSheetId="55">#REF!</definedName>
    <definedName name="RTab6.5" localSheetId="59">#REF!</definedName>
    <definedName name="RTab6.5" localSheetId="74">#REF!</definedName>
    <definedName name="RTab6.5" localSheetId="66">#REF!</definedName>
    <definedName name="RTab6.5" localSheetId="67">#REF!</definedName>
    <definedName name="RTab6.5" localSheetId="69">#REF!</definedName>
    <definedName name="RTab6.5" localSheetId="71">#REF!</definedName>
    <definedName name="RTab6.5" localSheetId="73">#REF!</definedName>
    <definedName name="RTab6.5" localSheetId="75">#REF!</definedName>
    <definedName name="RTab6.5" localSheetId="76">#REF!</definedName>
    <definedName name="RTab6.5" localSheetId="77">#REF!</definedName>
    <definedName name="RTab6.5" localSheetId="78">#REF!</definedName>
    <definedName name="RTab6.5" localSheetId="81">#REF!</definedName>
    <definedName name="RTab6.5" localSheetId="15">#REF!</definedName>
    <definedName name="RTab6.5" localSheetId="18">#REF!</definedName>
    <definedName name="RTab6.5" localSheetId="17">#REF!</definedName>
    <definedName name="RTab6.5" localSheetId="64">#REF!</definedName>
    <definedName name="RTab6.5" localSheetId="65">#REF!</definedName>
    <definedName name="RTab6.5" localSheetId="87">#REF!</definedName>
    <definedName name="RTab6.5" localSheetId="85">#REF!</definedName>
    <definedName name="RTab6.5" localSheetId="86">#REF!</definedName>
    <definedName name="RTab6.5" localSheetId="88">#REF!</definedName>
    <definedName name="RTab6.5" localSheetId="89">#REF!</definedName>
    <definedName name="RTab6.5">#REF!</definedName>
    <definedName name="RTab6.6" localSheetId="12">#REF!</definedName>
    <definedName name="RTab6.6" localSheetId="13">#REF!</definedName>
    <definedName name="RTab6.6" localSheetId="14">#REF!</definedName>
    <definedName name="RTab6.6" localSheetId="7">#REF!</definedName>
    <definedName name="RTab6.6" localSheetId="8">#REF!</definedName>
    <definedName name="RTab6.6" localSheetId="9">#REF!</definedName>
    <definedName name="RTab6.6" localSheetId="11">#REF!</definedName>
    <definedName name="RTab6.6" localSheetId="22">#REF!</definedName>
    <definedName name="RTab6.6" localSheetId="32">#REF!</definedName>
    <definedName name="RTab6.6" localSheetId="55">#REF!</definedName>
    <definedName name="RTab6.6" localSheetId="59">#REF!</definedName>
    <definedName name="RTab6.6" localSheetId="74">#REF!</definedName>
    <definedName name="RTab6.6" localSheetId="66">#REF!</definedName>
    <definedName name="RTab6.6" localSheetId="67">#REF!</definedName>
    <definedName name="RTab6.6" localSheetId="69">#REF!</definedName>
    <definedName name="RTab6.6" localSheetId="71">#REF!</definedName>
    <definedName name="RTab6.6" localSheetId="73">#REF!</definedName>
    <definedName name="RTab6.6" localSheetId="75">#REF!</definedName>
    <definedName name="RTab6.6" localSheetId="76">#REF!</definedName>
    <definedName name="RTab6.6" localSheetId="77">#REF!</definedName>
    <definedName name="RTab6.6" localSheetId="78">#REF!</definedName>
    <definedName name="RTab6.6" localSheetId="81">#REF!</definedName>
    <definedName name="RTab6.6" localSheetId="15">#REF!</definedName>
    <definedName name="RTab6.6" localSheetId="18">#REF!</definedName>
    <definedName name="RTab6.6" localSheetId="17">#REF!</definedName>
    <definedName name="RTab6.6" localSheetId="64">#REF!</definedName>
    <definedName name="RTab6.6" localSheetId="65">#REF!</definedName>
    <definedName name="RTab6.6" localSheetId="87">#REF!</definedName>
    <definedName name="RTab6.6" localSheetId="85">#REF!</definedName>
    <definedName name="RTab6.6" localSheetId="86">#REF!</definedName>
    <definedName name="RTab6.6" localSheetId="88">#REF!</definedName>
    <definedName name="RTab6.6" localSheetId="89">#REF!</definedName>
    <definedName name="RTab6.6">#REF!</definedName>
    <definedName name="RTab6.7" localSheetId="12">#REF!</definedName>
    <definedName name="RTab6.7" localSheetId="13">#REF!</definedName>
    <definedName name="RTab6.7" localSheetId="14">#REF!</definedName>
    <definedName name="RTab6.7" localSheetId="7">#REF!</definedName>
    <definedName name="RTab6.7" localSheetId="8">#REF!</definedName>
    <definedName name="RTab6.7" localSheetId="9">#REF!</definedName>
    <definedName name="RTab6.7" localSheetId="11">#REF!</definedName>
    <definedName name="RTab6.7" localSheetId="22">#REF!</definedName>
    <definedName name="RTab6.7" localSheetId="32">#REF!</definedName>
    <definedName name="RTab6.7" localSheetId="55">#REF!</definedName>
    <definedName name="RTab6.7" localSheetId="59">#REF!</definedName>
    <definedName name="RTab6.7" localSheetId="74">#REF!</definedName>
    <definedName name="RTab6.7" localSheetId="66">#REF!</definedName>
    <definedName name="RTab6.7" localSheetId="67">#REF!</definedName>
    <definedName name="RTab6.7" localSheetId="69">#REF!</definedName>
    <definedName name="RTab6.7" localSheetId="71">#REF!</definedName>
    <definedName name="RTab6.7" localSheetId="73">#REF!</definedName>
    <definedName name="RTab6.7" localSheetId="75">#REF!</definedName>
    <definedName name="RTab6.7" localSheetId="76">#REF!</definedName>
    <definedName name="RTab6.7" localSheetId="77">#REF!</definedName>
    <definedName name="RTab6.7" localSheetId="78">#REF!</definedName>
    <definedName name="RTab6.7" localSheetId="81">#REF!</definedName>
    <definedName name="RTab6.7" localSheetId="15">#REF!</definedName>
    <definedName name="RTab6.7" localSheetId="18">#REF!</definedName>
    <definedName name="RTab6.7" localSheetId="17">#REF!</definedName>
    <definedName name="RTab6.7" localSheetId="64">#REF!</definedName>
    <definedName name="RTab6.7" localSheetId="65">#REF!</definedName>
    <definedName name="RTab6.7" localSheetId="87">#REF!</definedName>
    <definedName name="RTab6.7" localSheetId="85">#REF!</definedName>
    <definedName name="RTab6.7" localSheetId="86">#REF!</definedName>
    <definedName name="RTab6.7" localSheetId="88">#REF!</definedName>
    <definedName name="RTab6.7" localSheetId="89">#REF!</definedName>
    <definedName name="RTab6.7">#REF!</definedName>
    <definedName name="RTab6.8" localSheetId="12">#REF!</definedName>
    <definedName name="RTab6.8" localSheetId="13">#REF!</definedName>
    <definedName name="RTab6.8" localSheetId="14">#REF!</definedName>
    <definedName name="RTab6.8" localSheetId="7">#REF!</definedName>
    <definedName name="RTab6.8" localSheetId="8">#REF!</definedName>
    <definedName name="RTab6.8" localSheetId="9">#REF!</definedName>
    <definedName name="RTab6.8" localSheetId="11">#REF!</definedName>
    <definedName name="RTab6.8" localSheetId="22">#REF!</definedName>
    <definedName name="RTab6.8" localSheetId="32">#REF!</definedName>
    <definedName name="RTab6.8" localSheetId="55">#REF!</definedName>
    <definedName name="RTab6.8" localSheetId="59">#REF!</definedName>
    <definedName name="RTab6.8" localSheetId="74">#REF!</definedName>
    <definedName name="RTab6.8" localSheetId="66">#REF!</definedName>
    <definedName name="RTab6.8" localSheetId="67">#REF!</definedName>
    <definedName name="RTab6.8" localSheetId="69">#REF!</definedName>
    <definedName name="RTab6.8" localSheetId="71">#REF!</definedName>
    <definedName name="RTab6.8" localSheetId="73">#REF!</definedName>
    <definedName name="RTab6.8" localSheetId="75">#REF!</definedName>
    <definedName name="RTab6.8" localSheetId="76">#REF!</definedName>
    <definedName name="RTab6.8" localSheetId="77">#REF!</definedName>
    <definedName name="RTab6.8" localSheetId="78">#REF!</definedName>
    <definedName name="RTab6.8" localSheetId="81">#REF!</definedName>
    <definedName name="RTab6.8" localSheetId="15">#REF!</definedName>
    <definedName name="RTab6.8" localSheetId="18">#REF!</definedName>
    <definedName name="RTab6.8" localSheetId="17">#REF!</definedName>
    <definedName name="RTab6.8" localSheetId="64">#REF!</definedName>
    <definedName name="RTab6.8" localSheetId="65">#REF!</definedName>
    <definedName name="RTab6.8" localSheetId="87">#REF!</definedName>
    <definedName name="RTab6.8" localSheetId="85">#REF!</definedName>
    <definedName name="RTab6.8" localSheetId="86">#REF!</definedName>
    <definedName name="RTab6.8" localSheetId="88">#REF!</definedName>
    <definedName name="RTab6.8" localSheetId="89">#REF!</definedName>
    <definedName name="RTab6.8">#REF!</definedName>
    <definedName name="RTab6.9" localSheetId="12">#REF!</definedName>
    <definedName name="RTab6.9" localSheetId="13">#REF!</definedName>
    <definedName name="RTab6.9" localSheetId="14">#REF!</definedName>
    <definedName name="RTab6.9" localSheetId="7">#REF!</definedName>
    <definedName name="RTab6.9" localSheetId="8">#REF!</definedName>
    <definedName name="RTab6.9" localSheetId="9">#REF!</definedName>
    <definedName name="RTab6.9" localSheetId="11">#REF!</definedName>
    <definedName name="RTab6.9" localSheetId="22">#REF!</definedName>
    <definedName name="RTab6.9" localSheetId="32">#REF!</definedName>
    <definedName name="RTab6.9" localSheetId="55">#REF!</definedName>
    <definedName name="RTab6.9" localSheetId="59">#REF!</definedName>
    <definedName name="RTab6.9" localSheetId="74">#REF!</definedName>
    <definedName name="RTab6.9" localSheetId="66">#REF!</definedName>
    <definedName name="RTab6.9" localSheetId="67">#REF!</definedName>
    <definedName name="RTab6.9" localSheetId="69">#REF!</definedName>
    <definedName name="RTab6.9" localSheetId="71">#REF!</definedName>
    <definedName name="RTab6.9" localSheetId="73">#REF!</definedName>
    <definedName name="RTab6.9" localSheetId="75">#REF!</definedName>
    <definedName name="RTab6.9" localSheetId="76">#REF!</definedName>
    <definedName name="RTab6.9" localSheetId="77">#REF!</definedName>
    <definedName name="RTab6.9" localSheetId="78">#REF!</definedName>
    <definedName name="RTab6.9" localSheetId="81">#REF!</definedName>
    <definedName name="RTab6.9" localSheetId="15">#REF!</definedName>
    <definedName name="RTab6.9" localSheetId="18">#REF!</definedName>
    <definedName name="RTab6.9" localSheetId="17">#REF!</definedName>
    <definedName name="RTab6.9" localSheetId="64">#REF!</definedName>
    <definedName name="RTab6.9" localSheetId="65">#REF!</definedName>
    <definedName name="RTab6.9" localSheetId="87">#REF!</definedName>
    <definedName name="RTab6.9" localSheetId="85">#REF!</definedName>
    <definedName name="RTab6.9" localSheetId="86">#REF!</definedName>
    <definedName name="RTab6.9" localSheetId="88">#REF!</definedName>
    <definedName name="RTab6.9" localSheetId="89">#REF!</definedName>
    <definedName name="RTab6.9">#REF!</definedName>
    <definedName name="rte">{"'előző év december'!$A$2:$CP$214"}</definedName>
    <definedName name="rtew">{"'előző év december'!$A$2:$CP$214"}</definedName>
    <definedName name="rtn">{"'előző év december'!$A$2:$CP$214"}</definedName>
    <definedName name="rtte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y">#REF!</definedName>
    <definedName name="rtz">{"'előző év december'!$A$2:$CP$214"}</definedName>
    <definedName name="RUB">#REF!</definedName>
    <definedName name="Rwvu.Print.">#N/A</definedName>
    <definedName name="rx">#REF!</definedName>
    <definedName name="ry">#REF!</definedName>
    <definedName name="S_CONS_f" localSheetId="12">#REF!</definedName>
    <definedName name="S_CONS_f" localSheetId="13">#REF!</definedName>
    <definedName name="S_CONS_f" localSheetId="14">#REF!</definedName>
    <definedName name="S_CONS_f" localSheetId="7">[2]Links!#REF!</definedName>
    <definedName name="S_CONS_f" localSheetId="8">#REF!</definedName>
    <definedName name="S_CONS_f" localSheetId="9">#REF!</definedName>
    <definedName name="S_CONS_f" localSheetId="11">#REF!</definedName>
    <definedName name="S_CONS_f" localSheetId="22">#REF!</definedName>
    <definedName name="S_CONS_f" localSheetId="32">#REF!</definedName>
    <definedName name="S_CONS_f" localSheetId="40">#REF!</definedName>
    <definedName name="S_CONS_f" localSheetId="45">[2]Links!#REF!</definedName>
    <definedName name="S_CONS_f" localSheetId="47">[2]Links!#REF!</definedName>
    <definedName name="S_CONS_f" localSheetId="55">#REF!</definedName>
    <definedName name="S_CONS_f" localSheetId="59">#REF!</definedName>
    <definedName name="S_CONS_f" localSheetId="74">#REF!</definedName>
    <definedName name="S_CONS_f" localSheetId="66">#REF!</definedName>
    <definedName name="S_CONS_f" localSheetId="67">#REF!</definedName>
    <definedName name="S_CONS_f" localSheetId="69">#REF!</definedName>
    <definedName name="S_CONS_f" localSheetId="71">#REF!</definedName>
    <definedName name="S_CONS_f" localSheetId="73">#REF!</definedName>
    <definedName name="S_CONS_f" localSheetId="75">#REF!</definedName>
    <definedName name="S_CONS_f" localSheetId="76">#REF!</definedName>
    <definedName name="S_CONS_f" localSheetId="77">#REF!</definedName>
    <definedName name="S_CONS_f" localSheetId="78">#REF!</definedName>
    <definedName name="S_CONS_f" localSheetId="81">#REF!</definedName>
    <definedName name="S_CONS_f" localSheetId="15">#REF!</definedName>
    <definedName name="S_CONS_f" localSheetId="18">#REF!</definedName>
    <definedName name="S_CONS_f" localSheetId="17">#REF!</definedName>
    <definedName name="S_CONS_f" localSheetId="64">#REF!</definedName>
    <definedName name="S_CONS_f" localSheetId="65">#REF!</definedName>
    <definedName name="S_CONS_f" localSheetId="87">#REF!</definedName>
    <definedName name="S_CONS_f" localSheetId="85">#REF!</definedName>
    <definedName name="S_CONS_f" localSheetId="86">#REF!</definedName>
    <definedName name="S_CONS_f" localSheetId="88">#REF!</definedName>
    <definedName name="S_CONS_f" localSheetId="89">#REF!</definedName>
    <definedName name="S_CONS_f">#REF!</definedName>
    <definedName name="S_CURR_f" localSheetId="12">#REF!</definedName>
    <definedName name="S_CURR_f" localSheetId="13">#REF!</definedName>
    <definedName name="S_CURR_f" localSheetId="14">#REF!</definedName>
    <definedName name="S_CURR_f" localSheetId="7">[2]Links!#REF!</definedName>
    <definedName name="S_CURR_f" localSheetId="8">#REF!</definedName>
    <definedName name="S_CURR_f" localSheetId="9">#REF!</definedName>
    <definedName name="S_CURR_f" localSheetId="11">#REF!</definedName>
    <definedName name="S_CURR_f" localSheetId="22">#REF!</definedName>
    <definedName name="S_CURR_f" localSheetId="32">#REF!</definedName>
    <definedName name="S_CURR_f" localSheetId="40">#REF!</definedName>
    <definedName name="S_CURR_f" localSheetId="45">[2]Links!#REF!</definedName>
    <definedName name="S_CURR_f" localSheetId="47">[2]Links!#REF!</definedName>
    <definedName name="S_CURR_f" localSheetId="55">#REF!</definedName>
    <definedName name="S_CURR_f" localSheetId="59">#REF!</definedName>
    <definedName name="S_CURR_f" localSheetId="74">#REF!</definedName>
    <definedName name="S_CURR_f" localSheetId="66">#REF!</definedName>
    <definedName name="S_CURR_f" localSheetId="67">#REF!</definedName>
    <definedName name="S_CURR_f" localSheetId="69">#REF!</definedName>
    <definedName name="S_CURR_f" localSheetId="71">#REF!</definedName>
    <definedName name="S_CURR_f" localSheetId="73">#REF!</definedName>
    <definedName name="S_CURR_f" localSheetId="75">#REF!</definedName>
    <definedName name="S_CURR_f" localSheetId="76">#REF!</definedName>
    <definedName name="S_CURR_f" localSheetId="77">#REF!</definedName>
    <definedName name="S_CURR_f" localSheetId="78">#REF!</definedName>
    <definedName name="S_CURR_f" localSheetId="81">#REF!</definedName>
    <definedName name="S_CURR_f" localSheetId="15">#REF!</definedName>
    <definedName name="S_CURR_f" localSheetId="18">#REF!</definedName>
    <definedName name="S_CURR_f" localSheetId="17">#REF!</definedName>
    <definedName name="S_CURR_f" localSheetId="64">#REF!</definedName>
    <definedName name="S_CURR_f" localSheetId="65">#REF!</definedName>
    <definedName name="S_CURR_f" localSheetId="87">#REF!</definedName>
    <definedName name="S_CURR_f" localSheetId="85">#REF!</definedName>
    <definedName name="S_CURR_f" localSheetId="86">#REF!</definedName>
    <definedName name="S_CURR_f" localSheetId="88">#REF!</definedName>
    <definedName name="S_CURR_f" localSheetId="89">#REF!</definedName>
    <definedName name="S_CURR_f">#REF!</definedName>
    <definedName name="S_MONEY_f" localSheetId="12">#REF!</definedName>
    <definedName name="S_MONEY_f" localSheetId="13">#REF!</definedName>
    <definedName name="S_MONEY_f" localSheetId="14">#REF!</definedName>
    <definedName name="S_MONEY_f" localSheetId="7">[2]Links!#REF!</definedName>
    <definedName name="S_MONEY_f" localSheetId="8">#REF!</definedName>
    <definedName name="S_MONEY_f" localSheetId="9">#REF!</definedName>
    <definedName name="S_MONEY_f" localSheetId="11">#REF!</definedName>
    <definedName name="S_MONEY_f" localSheetId="22">#REF!</definedName>
    <definedName name="S_MONEY_f" localSheetId="32">#REF!</definedName>
    <definedName name="S_MONEY_f" localSheetId="40">#REF!</definedName>
    <definedName name="S_MONEY_f" localSheetId="45">[2]Links!#REF!</definedName>
    <definedName name="S_MONEY_f" localSheetId="47">[2]Links!#REF!</definedName>
    <definedName name="S_MONEY_f" localSheetId="55">#REF!</definedName>
    <definedName name="S_MONEY_f" localSheetId="59">#REF!</definedName>
    <definedName name="S_MONEY_f" localSheetId="74">#REF!</definedName>
    <definedName name="S_MONEY_f" localSheetId="66">#REF!</definedName>
    <definedName name="S_MONEY_f" localSheetId="67">#REF!</definedName>
    <definedName name="S_MONEY_f" localSheetId="69">#REF!</definedName>
    <definedName name="S_MONEY_f" localSheetId="71">#REF!</definedName>
    <definedName name="S_MONEY_f" localSheetId="73">#REF!</definedName>
    <definedName name="S_MONEY_f" localSheetId="75">#REF!</definedName>
    <definedName name="S_MONEY_f" localSheetId="76">#REF!</definedName>
    <definedName name="S_MONEY_f" localSheetId="77">#REF!</definedName>
    <definedName name="S_MONEY_f" localSheetId="78">#REF!</definedName>
    <definedName name="S_MONEY_f" localSheetId="81">#REF!</definedName>
    <definedName name="S_MONEY_f" localSheetId="15">#REF!</definedName>
    <definedName name="S_MONEY_f" localSheetId="18">#REF!</definedName>
    <definedName name="S_MONEY_f" localSheetId="17">#REF!</definedName>
    <definedName name="S_MONEY_f" localSheetId="64">#REF!</definedName>
    <definedName name="S_MONEY_f" localSheetId="65">#REF!</definedName>
    <definedName name="S_MONEY_f" localSheetId="87">#REF!</definedName>
    <definedName name="S_MONEY_f" localSheetId="85">#REF!</definedName>
    <definedName name="S_MONEY_f" localSheetId="86">#REF!</definedName>
    <definedName name="S_MONEY_f" localSheetId="88">#REF!</definedName>
    <definedName name="S_MONEY_f" localSheetId="89">#REF!</definedName>
    <definedName name="S_MONEY_f">#REF!</definedName>
    <definedName name="S_SAVE_f" localSheetId="12">#REF!</definedName>
    <definedName name="S_SAVE_f" localSheetId="13">#REF!</definedName>
    <definedName name="S_SAVE_f" localSheetId="14">#REF!</definedName>
    <definedName name="S_SAVE_f" localSheetId="7">[2]Links!#REF!</definedName>
    <definedName name="S_SAVE_f" localSheetId="8">#REF!</definedName>
    <definedName name="S_SAVE_f" localSheetId="9">#REF!</definedName>
    <definedName name="S_SAVE_f" localSheetId="11">#REF!</definedName>
    <definedName name="S_SAVE_f" localSheetId="22">#REF!</definedName>
    <definedName name="S_SAVE_f" localSheetId="32">#REF!</definedName>
    <definedName name="S_SAVE_f" localSheetId="40">#REF!</definedName>
    <definedName name="S_SAVE_f" localSheetId="45">[2]Links!#REF!</definedName>
    <definedName name="S_SAVE_f" localSheetId="47">[2]Links!#REF!</definedName>
    <definedName name="S_SAVE_f" localSheetId="55">#REF!</definedName>
    <definedName name="S_SAVE_f" localSheetId="59">#REF!</definedName>
    <definedName name="S_SAVE_f" localSheetId="74">#REF!</definedName>
    <definedName name="S_SAVE_f" localSheetId="66">#REF!</definedName>
    <definedName name="S_SAVE_f" localSheetId="67">#REF!</definedName>
    <definedName name="S_SAVE_f" localSheetId="69">#REF!</definedName>
    <definedName name="S_SAVE_f" localSheetId="71">#REF!</definedName>
    <definedName name="S_SAVE_f" localSheetId="73">#REF!</definedName>
    <definedName name="S_SAVE_f" localSheetId="75">#REF!</definedName>
    <definedName name="S_SAVE_f" localSheetId="76">#REF!</definedName>
    <definedName name="S_SAVE_f" localSheetId="77">#REF!</definedName>
    <definedName name="S_SAVE_f" localSheetId="78">#REF!</definedName>
    <definedName name="S_SAVE_f" localSheetId="81">#REF!</definedName>
    <definedName name="S_SAVE_f" localSheetId="15">#REF!</definedName>
    <definedName name="S_SAVE_f" localSheetId="18">#REF!</definedName>
    <definedName name="S_SAVE_f" localSheetId="17">#REF!</definedName>
    <definedName name="S_SAVE_f" localSheetId="64">#REF!</definedName>
    <definedName name="S_SAVE_f" localSheetId="65">#REF!</definedName>
    <definedName name="S_SAVE_f" localSheetId="87">#REF!</definedName>
    <definedName name="S_SAVE_f" localSheetId="85">#REF!</definedName>
    <definedName name="S_SAVE_f" localSheetId="86">#REF!</definedName>
    <definedName name="S_SAVE_f" localSheetId="88">#REF!</definedName>
    <definedName name="S_SAVE_f" localSheetId="89">#REF!</definedName>
    <definedName name="S_SAVE_f">#REF!</definedName>
    <definedName name="ScalesList" localSheetId="7">'[9]Report Form'!$A$5:$A$8</definedName>
    <definedName name="ScalesList" localSheetId="45">'[9]Report Form'!$A$5:$A$8</definedName>
    <definedName name="ScalesList" localSheetId="47">'[9]Report Form'!$A$5:$A$8</definedName>
    <definedName name="ScalesList">#REF!</definedName>
    <definedName name="sdagag">{"'előző év december'!$A$2:$CP$214"}</definedName>
    <definedName name="sdf">{"'előző év december'!$A$2:$CP$214"}</definedName>
    <definedName name="sdfsdf">#REF!</definedName>
    <definedName name="sdfsfd">{"'előző év december'!$A$2:$CP$214"}</definedName>
    <definedName name="SEK">#REF!</definedName>
    <definedName name="sencount" hidden="1">2</definedName>
    <definedName name="SERVICES_f" localSheetId="12">#REF!</definedName>
    <definedName name="SERVICES_f" localSheetId="13">#REF!</definedName>
    <definedName name="SERVICES_f" localSheetId="14">#REF!</definedName>
    <definedName name="SERVICES_f" localSheetId="7">[2]Links!#REF!</definedName>
    <definedName name="SERVICES_f" localSheetId="8">#REF!</definedName>
    <definedName name="SERVICES_f" localSheetId="9">#REF!</definedName>
    <definedName name="SERVICES_f" localSheetId="11">#REF!</definedName>
    <definedName name="SERVICES_f" localSheetId="22">#REF!</definedName>
    <definedName name="SERVICES_f" localSheetId="32">#REF!</definedName>
    <definedName name="SERVICES_f" localSheetId="33">#REF!</definedName>
    <definedName name="SERVICES_f" localSheetId="40">#REF!</definedName>
    <definedName name="SERVICES_f" localSheetId="45">[2]Links!#REF!</definedName>
    <definedName name="SERVICES_f" localSheetId="47">[2]Links!#REF!</definedName>
    <definedName name="SERVICES_f" localSheetId="48">#REF!</definedName>
    <definedName name="SERVICES_f" localSheetId="53">#REF!</definedName>
    <definedName name="SERVICES_f" localSheetId="55">#REF!</definedName>
    <definedName name="SERVICES_f" localSheetId="58">#REF!</definedName>
    <definedName name="SERVICES_f" localSheetId="59">#REF!</definedName>
    <definedName name="SERVICES_f" localSheetId="60">#REF!</definedName>
    <definedName name="SERVICES_f" localSheetId="74">#REF!</definedName>
    <definedName name="SERVICES_f" localSheetId="66">#REF!</definedName>
    <definedName name="SERVICES_f" localSheetId="67">#REF!</definedName>
    <definedName name="SERVICES_f" localSheetId="69">#REF!</definedName>
    <definedName name="SERVICES_f" localSheetId="71">#REF!</definedName>
    <definedName name="SERVICES_f" localSheetId="73">#REF!</definedName>
    <definedName name="SERVICES_f" localSheetId="75">#REF!</definedName>
    <definedName name="SERVICES_f" localSheetId="76">#REF!</definedName>
    <definedName name="SERVICES_f" localSheetId="77">#REF!</definedName>
    <definedName name="SERVICES_f" localSheetId="78">#REF!</definedName>
    <definedName name="SERVICES_f" localSheetId="81">#REF!</definedName>
    <definedName name="SERVICES_f" localSheetId="82">#REF!</definedName>
    <definedName name="SERVICES_f" localSheetId="15">#REF!</definedName>
    <definedName name="SERVICES_f" localSheetId="18">#REF!</definedName>
    <definedName name="SERVICES_f" localSheetId="17">#REF!</definedName>
    <definedName name="SERVICES_f" localSheetId="64">#REF!</definedName>
    <definedName name="SERVICES_f" localSheetId="65">#REF!</definedName>
    <definedName name="SERVICES_f" localSheetId="87">#REF!</definedName>
    <definedName name="SERVICES_f" localSheetId="85">#REF!</definedName>
    <definedName name="SERVICES_f" localSheetId="86">#REF!</definedName>
    <definedName name="SERVICES_f" localSheetId="88">#REF!</definedName>
    <definedName name="SERVICES_f" localSheetId="89">#REF!</definedName>
    <definedName name="SERVICES_f">#REF!</definedName>
    <definedName name="sf" localSheetId="1" hidden="1">{#N/A,#N/A,FALSE,"т02бд"}</definedName>
    <definedName name="sf" localSheetId="12" hidden="1">{#N/A,#N/A,FALSE,"т02бд"}</definedName>
    <definedName name="sf" localSheetId="13" hidden="1">{#N/A,#N/A,FALSE,"т02бд"}</definedName>
    <definedName name="sf" localSheetId="7" hidden="1">{#N/A,#N/A,FALSE,"т02бд"}</definedName>
    <definedName name="sf" localSheetId="11" hidden="1">{#N/A,#N/A,FALSE,"т02бд"}</definedName>
    <definedName name="sf" localSheetId="39" hidden="1">{#N/A,#N/A,FALSE,"т02бд"}</definedName>
    <definedName name="sf" localSheetId="45" hidden="1">{#N/A,#N/A,FALSE,"т02бд"}</definedName>
    <definedName name="sf" localSheetId="47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9" hidden="1">{#N/A,#N/A,FALSE,"т02бд"}</definedName>
    <definedName name="sf" localSheetId="71" hidden="1">{#N/A,#N/A,FALSE,"т02бд"}</definedName>
    <definedName name="sf" localSheetId="75" hidden="1">{#N/A,#N/A,FALSE,"т02бд"}</definedName>
    <definedName name="sf" localSheetId="84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81" hidden="1">{#N/A,#N/A,FALSE,"т02бд"}</definedName>
    <definedName name="sf" localSheetId="82" hidden="1">{#N/A,#N/A,FALSE,"т02бд"}</definedName>
    <definedName name="sf" localSheetId="83">{#N/A,#N/A,FALSE,"т02бд"}</definedName>
    <definedName name="sf" localSheetId="64" hidden="1">{#N/A,#N/A,FALSE,"т02бд"}</definedName>
    <definedName name="sf" localSheetId="65" hidden="1">{#N/A,#N/A,FALSE,"т02бд"}</definedName>
    <definedName name="sf" localSheetId="87" hidden="1">{#N/A,#N/A,FALSE,"т02бд"}</definedName>
    <definedName name="sf" localSheetId="85" hidden="1">{#N/A,#N/A,FALSE,"т02бд"}</definedName>
    <definedName name="sf" localSheetId="86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2" hidden="1">{#N/A,#N/A,FALSE,"т02бд"}</definedName>
    <definedName name="sf_2" localSheetId="13" hidden="1">{#N/A,#N/A,FALSE,"т02бд"}</definedName>
    <definedName name="sf_2" localSheetId="7" hidden="1">{#N/A,#N/A,FALSE,"т02бд"}</definedName>
    <definedName name="sf_2" localSheetId="11" hidden="1">{#N/A,#N/A,FALSE,"т02бд"}</definedName>
    <definedName name="sf_2" localSheetId="39" hidden="1">{#N/A,#N/A,FALSE,"т02бд"}</definedName>
    <definedName name="sf_2" localSheetId="45" hidden="1">{#N/A,#N/A,FALSE,"т02бд"}</definedName>
    <definedName name="sf_2" localSheetId="47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9" hidden="1">{#N/A,#N/A,FALSE,"т02бд"}</definedName>
    <definedName name="sf_2" localSheetId="71" hidden="1">{#N/A,#N/A,FALSE,"т02бд"}</definedName>
    <definedName name="sf_2" localSheetId="75" hidden="1">{#N/A,#N/A,FALSE,"т02бд"}</definedName>
    <definedName name="sf_2" localSheetId="84">{#N/A,#N/A,FALSE,"т02бд"}</definedName>
    <definedName name="sf_2" localSheetId="76" hidden="1">{#N/A,#N/A,FALSE,"т02бд"}</definedName>
    <definedName name="sf_2" localSheetId="77" hidden="1">{#N/A,#N/A,FALSE,"т02бд"}</definedName>
    <definedName name="sf_2" localSheetId="81" hidden="1">{#N/A,#N/A,FALSE,"т02бд"}</definedName>
    <definedName name="sf_2" localSheetId="82" hidden="1">{#N/A,#N/A,FALSE,"т02бд"}</definedName>
    <definedName name="sf_2" localSheetId="83">{#N/A,#N/A,FALSE,"т02бд"}</definedName>
    <definedName name="sf_2" localSheetId="64" hidden="1">{#N/A,#N/A,FALSE,"т02бд"}</definedName>
    <definedName name="sf_2" localSheetId="65" hidden="1">{#N/A,#N/A,FALSE,"т02бд"}</definedName>
    <definedName name="sf_2" localSheetId="87" hidden="1">{#N/A,#N/A,FALSE,"т02бд"}</definedName>
    <definedName name="sf_2" localSheetId="85" hidden="1">{#N/A,#N/A,FALSE,"т02бд"}</definedName>
    <definedName name="sf_2" localSheetId="86" hidden="1">{#N/A,#N/A,FALSE,"т02бд"}</definedName>
    <definedName name="sf_2" localSheetId="88" hidden="1">{#N/A,#N/A,FALSE,"т02бд"}</definedName>
    <definedName name="sf_2" localSheetId="8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2" hidden="1">{#N/A,#N/A,FALSE,"т02бд"}</definedName>
    <definedName name="sf_2_1" localSheetId="13" hidden="1">{#N/A,#N/A,FALSE,"т02бд"}</definedName>
    <definedName name="sf_2_1" localSheetId="7" hidden="1">{#N/A,#N/A,FALSE,"т02бд"}</definedName>
    <definedName name="sf_2_1" localSheetId="11" hidden="1">{#N/A,#N/A,FALSE,"т02бд"}</definedName>
    <definedName name="sf_2_1" localSheetId="39" hidden="1">{#N/A,#N/A,FALSE,"т02бд"}</definedName>
    <definedName name="sf_2_1" localSheetId="45" hidden="1">{#N/A,#N/A,FALSE,"т02бд"}</definedName>
    <definedName name="sf_2_1" localSheetId="47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9" hidden="1">{#N/A,#N/A,FALSE,"т02бд"}</definedName>
    <definedName name="sf_2_1" localSheetId="71" hidden="1">{#N/A,#N/A,FALSE,"т02бд"}</definedName>
    <definedName name="sf_2_1" localSheetId="75" hidden="1">{#N/A,#N/A,FALSE,"т02бд"}</definedName>
    <definedName name="sf_2_1" localSheetId="84">{#N/A,#N/A,FALSE,"т02бд"}</definedName>
    <definedName name="sf_2_1" localSheetId="76" hidden="1">{#N/A,#N/A,FALSE,"т02бд"}</definedName>
    <definedName name="sf_2_1" localSheetId="77" hidden="1">{#N/A,#N/A,FALSE,"т02бд"}</definedName>
    <definedName name="sf_2_1" localSheetId="81" hidden="1">{#N/A,#N/A,FALSE,"т02бд"}</definedName>
    <definedName name="sf_2_1" localSheetId="82" hidden="1">{#N/A,#N/A,FALSE,"т02бд"}</definedName>
    <definedName name="sf_2_1" localSheetId="83">{#N/A,#N/A,FALSE,"т02бд"}</definedName>
    <definedName name="sf_2_1" localSheetId="64" hidden="1">{#N/A,#N/A,FALSE,"т02бд"}</definedName>
    <definedName name="sf_2_1" localSheetId="65" hidden="1">{#N/A,#N/A,FALSE,"т02бд"}</definedName>
    <definedName name="sf_2_1" localSheetId="87" hidden="1">{#N/A,#N/A,FALSE,"т02бд"}</definedName>
    <definedName name="sf_2_1" localSheetId="85" hidden="1">{#N/A,#N/A,FALSE,"т02бд"}</definedName>
    <definedName name="sf_2_1" localSheetId="86" hidden="1">{#N/A,#N/A,FALSE,"т02бд"}</definedName>
    <definedName name="sf_2_1" localSheetId="88" hidden="1">{#N/A,#N/A,FALSE,"т02бд"}</definedName>
    <definedName name="sf_2_1" localSheetId="89" hidden="1">{#N/A,#N/A,FALSE,"т02бд"}</definedName>
    <definedName name="sf_2_1" hidden="1">{#N/A,#N/A,FALSE,"т02бд"}</definedName>
    <definedName name="SGD">#REF!</definedName>
    <definedName name="SKK">#REF!</definedName>
    <definedName name="SOC" localSheetId="7">[2]Links!$L$4</definedName>
    <definedName name="SOC" localSheetId="22">#REF!</definedName>
    <definedName name="SOC" localSheetId="32">#REF!</definedName>
    <definedName name="SOC" localSheetId="45">[2]Links!$L$4</definedName>
    <definedName name="SOC" localSheetId="47">[2]Links!$L$4</definedName>
    <definedName name="SOC" localSheetId="66">#REF!</definedName>
    <definedName name="SOC" localSheetId="67">#REF!</definedName>
    <definedName name="SOC" localSheetId="69">#REF!</definedName>
    <definedName name="SOC" localSheetId="71">#REF!</definedName>
    <definedName name="SOC" localSheetId="75">#REF!</definedName>
    <definedName name="SOC" localSheetId="77">#REF!</definedName>
    <definedName name="SOC" localSheetId="81">#REF!</definedName>
    <definedName name="SOC" localSheetId="64">#REF!</definedName>
    <definedName name="SOC" localSheetId="65">#REF!</definedName>
    <definedName name="SOC">#REF!</definedName>
    <definedName name="SOCC" localSheetId="7">[2]Links!$L$16</definedName>
    <definedName name="SOCC" localSheetId="22">#REF!</definedName>
    <definedName name="SOCC" localSheetId="32">#REF!</definedName>
    <definedName name="SOCC" localSheetId="45">[2]Links!$L$16</definedName>
    <definedName name="SOCC" localSheetId="47">[2]Links!$L$16</definedName>
    <definedName name="SOCC" localSheetId="66">#REF!</definedName>
    <definedName name="SOCC" localSheetId="67">#REF!</definedName>
    <definedName name="SOCC" localSheetId="69">#REF!</definedName>
    <definedName name="SOCC" localSheetId="71">#REF!</definedName>
    <definedName name="SOCC" localSheetId="75">#REF!</definedName>
    <definedName name="SOCC" localSheetId="77">#REF!</definedName>
    <definedName name="SOCC" localSheetId="81">#REF!</definedName>
    <definedName name="SOCC" localSheetId="64">#REF!</definedName>
    <definedName name="SOCC" localSheetId="65">#REF!</definedName>
    <definedName name="SOCC">#REF!</definedName>
    <definedName name="SOCCP" localSheetId="7">[2]Links!$L$20</definedName>
    <definedName name="SOCCP" localSheetId="22">#REF!</definedName>
    <definedName name="SOCCP" localSheetId="32">#REF!</definedName>
    <definedName name="SOCCP" localSheetId="45">[2]Links!$L$20</definedName>
    <definedName name="SOCCP" localSheetId="47">[2]Links!$L$20</definedName>
    <definedName name="SOCCP" localSheetId="66">#REF!</definedName>
    <definedName name="SOCCP" localSheetId="67">#REF!</definedName>
    <definedName name="SOCCP" localSheetId="69">#REF!</definedName>
    <definedName name="SOCCP" localSheetId="71">#REF!</definedName>
    <definedName name="SOCCP" localSheetId="75">#REF!</definedName>
    <definedName name="SOCCP" localSheetId="77">#REF!</definedName>
    <definedName name="SOCCP" localSheetId="81">#REF!</definedName>
    <definedName name="SOCCP" localSheetId="64">#REF!</definedName>
    <definedName name="SOCCP" localSheetId="65">#REF!</definedName>
    <definedName name="SOCCP">#REF!</definedName>
    <definedName name="SOCIAL_f" localSheetId="12">#REF!</definedName>
    <definedName name="SOCIAL_f" localSheetId="13">#REF!</definedName>
    <definedName name="SOCIAL_f" localSheetId="14">#REF!</definedName>
    <definedName name="SOCIAL_f" localSheetId="7">[2]Links!#REF!</definedName>
    <definedName name="SOCIAL_f" localSheetId="8">#REF!</definedName>
    <definedName name="SOCIAL_f" localSheetId="9">#REF!</definedName>
    <definedName name="SOCIAL_f" localSheetId="11">#REF!</definedName>
    <definedName name="SOCIAL_f" localSheetId="22">#REF!</definedName>
    <definedName name="SOCIAL_f" localSheetId="32">#REF!</definedName>
    <definedName name="SOCIAL_f" localSheetId="33">#REF!</definedName>
    <definedName name="SOCIAL_f" localSheetId="40">#REF!</definedName>
    <definedName name="SOCIAL_f" localSheetId="45">[2]Links!#REF!</definedName>
    <definedName name="SOCIAL_f" localSheetId="47">[2]Links!#REF!</definedName>
    <definedName name="SOCIAL_f" localSheetId="48">#REF!</definedName>
    <definedName name="SOCIAL_f" localSheetId="53">#REF!</definedName>
    <definedName name="SOCIAL_f" localSheetId="55">#REF!</definedName>
    <definedName name="SOCIAL_f" localSheetId="58">#REF!</definedName>
    <definedName name="SOCIAL_f" localSheetId="59">#REF!</definedName>
    <definedName name="SOCIAL_f" localSheetId="60">#REF!</definedName>
    <definedName name="SOCIAL_f" localSheetId="74">#REF!</definedName>
    <definedName name="SOCIAL_f" localSheetId="66">#REF!</definedName>
    <definedName name="SOCIAL_f" localSheetId="67">#REF!</definedName>
    <definedName name="SOCIAL_f" localSheetId="69">#REF!</definedName>
    <definedName name="SOCIAL_f" localSheetId="71">#REF!</definedName>
    <definedName name="SOCIAL_f" localSheetId="73">#REF!</definedName>
    <definedName name="SOCIAL_f" localSheetId="75">#REF!</definedName>
    <definedName name="SOCIAL_f" localSheetId="76">#REF!</definedName>
    <definedName name="SOCIAL_f" localSheetId="77">#REF!</definedName>
    <definedName name="SOCIAL_f" localSheetId="78">#REF!</definedName>
    <definedName name="SOCIAL_f" localSheetId="81">#REF!</definedName>
    <definedName name="SOCIAL_f" localSheetId="82">#REF!</definedName>
    <definedName name="SOCIAL_f" localSheetId="15">#REF!</definedName>
    <definedName name="SOCIAL_f" localSheetId="18">#REF!</definedName>
    <definedName name="SOCIAL_f" localSheetId="17">#REF!</definedName>
    <definedName name="SOCIAL_f" localSheetId="64">#REF!</definedName>
    <definedName name="SOCIAL_f" localSheetId="65">#REF!</definedName>
    <definedName name="SOCIAL_f" localSheetId="87">#REF!</definedName>
    <definedName name="SOCIAL_f" localSheetId="85">#REF!</definedName>
    <definedName name="SOCIAL_f" localSheetId="86">#REF!</definedName>
    <definedName name="SOCIAL_f" localSheetId="88">#REF!</definedName>
    <definedName name="SOCIAL_f" localSheetId="89">#REF!</definedName>
    <definedName name="SOCIAL_f">#REF!</definedName>
    <definedName name="SOCM" localSheetId="7">[2]Links!$L$8</definedName>
    <definedName name="SOCM" localSheetId="22">#REF!</definedName>
    <definedName name="SOCM" localSheetId="32">#REF!</definedName>
    <definedName name="SOCM" localSheetId="45">[2]Links!$L$8</definedName>
    <definedName name="SOCM" localSheetId="47">[2]Links!$L$8</definedName>
    <definedName name="SOCM" localSheetId="66">#REF!</definedName>
    <definedName name="SOCM" localSheetId="67">#REF!</definedName>
    <definedName name="SOCM" localSheetId="69">#REF!</definedName>
    <definedName name="SOCM" localSheetId="71">#REF!</definedName>
    <definedName name="SOCM" localSheetId="75">#REF!</definedName>
    <definedName name="SOCM" localSheetId="77">#REF!</definedName>
    <definedName name="SOCM" localSheetId="81">#REF!</definedName>
    <definedName name="SOCM" localSheetId="64">#REF!</definedName>
    <definedName name="SOCM" localSheetId="65">#REF!</definedName>
    <definedName name="SOCM">#REF!</definedName>
    <definedName name="SOCRCY" localSheetId="7">[2]Links!$L$40</definedName>
    <definedName name="SOCRCY" localSheetId="22">#REF!</definedName>
    <definedName name="SOCRCY" localSheetId="32">#REF!</definedName>
    <definedName name="SOCRCY" localSheetId="45">[2]Links!$L$40</definedName>
    <definedName name="SOCRCY" localSheetId="47">[2]Links!$L$40</definedName>
    <definedName name="SOCRCY" localSheetId="66">#REF!</definedName>
    <definedName name="SOCRCY" localSheetId="67">#REF!</definedName>
    <definedName name="SOCRCY" localSheetId="69">#REF!</definedName>
    <definedName name="SOCRCY" localSheetId="71">#REF!</definedName>
    <definedName name="SOCRCY" localSheetId="75">#REF!</definedName>
    <definedName name="SOCRCY" localSheetId="77">#REF!</definedName>
    <definedName name="SOCRCY" localSheetId="81">#REF!</definedName>
    <definedName name="SOCRCY" localSheetId="64">#REF!</definedName>
    <definedName name="SOCRCY" localSheetId="65">#REF!</definedName>
    <definedName name="SOCRCY">#REF!</definedName>
    <definedName name="SOCRM" localSheetId="7">[2]Links!$L$28</definedName>
    <definedName name="SOCRM" localSheetId="22">#REF!</definedName>
    <definedName name="SOCRM" localSheetId="32">#REF!</definedName>
    <definedName name="SOCRM" localSheetId="45">[2]Links!$L$28</definedName>
    <definedName name="SOCRM" localSheetId="47">[2]Links!$L$28</definedName>
    <definedName name="SOCRM" localSheetId="66">#REF!</definedName>
    <definedName name="SOCRM" localSheetId="67">#REF!</definedName>
    <definedName name="SOCRM" localSheetId="69">#REF!</definedName>
    <definedName name="SOCRM" localSheetId="71">#REF!</definedName>
    <definedName name="SOCRM" localSheetId="75">#REF!</definedName>
    <definedName name="SOCRM" localSheetId="77">#REF!</definedName>
    <definedName name="SOCRM" localSheetId="81">#REF!</definedName>
    <definedName name="SOCRM" localSheetId="64">#REF!</definedName>
    <definedName name="SOCRM" localSheetId="65">#REF!</definedName>
    <definedName name="SOCRM">#REF!</definedName>
    <definedName name="solver_num">0</definedName>
    <definedName name="solver_typ">1</definedName>
    <definedName name="solver_val">0</definedName>
    <definedName name="SPD_f" localSheetId="12">#REF!</definedName>
    <definedName name="SPD_f" localSheetId="13">#REF!</definedName>
    <definedName name="SPD_f" localSheetId="14">#REF!</definedName>
    <definedName name="SPD_f" localSheetId="7">[2]Links!#REF!</definedName>
    <definedName name="SPD_f" localSheetId="8">#REF!</definedName>
    <definedName name="SPD_f" localSheetId="9">#REF!</definedName>
    <definedName name="SPD_f" localSheetId="11">#REF!</definedName>
    <definedName name="SPD_f" localSheetId="22">#REF!</definedName>
    <definedName name="SPD_f" localSheetId="32">#REF!</definedName>
    <definedName name="SPD_f" localSheetId="33">#REF!</definedName>
    <definedName name="SPD_f" localSheetId="40">#REF!</definedName>
    <definedName name="SPD_f" localSheetId="45">[2]Links!#REF!</definedName>
    <definedName name="SPD_f" localSheetId="47">[2]Links!#REF!</definedName>
    <definedName name="SPD_f" localSheetId="48">#REF!</definedName>
    <definedName name="SPD_f" localSheetId="53">#REF!</definedName>
    <definedName name="SPD_f" localSheetId="55">#REF!</definedName>
    <definedName name="SPD_f" localSheetId="58">#REF!</definedName>
    <definedName name="SPD_f" localSheetId="59">#REF!</definedName>
    <definedName name="SPD_f" localSheetId="60">#REF!</definedName>
    <definedName name="SPD_f" localSheetId="74">#REF!</definedName>
    <definedName name="SPD_f" localSheetId="66">#REF!</definedName>
    <definedName name="SPD_f" localSheetId="67">#REF!</definedName>
    <definedName name="SPD_f" localSheetId="69">#REF!</definedName>
    <definedName name="SPD_f" localSheetId="71">#REF!</definedName>
    <definedName name="SPD_f" localSheetId="73">#REF!</definedName>
    <definedName name="SPD_f" localSheetId="75">#REF!</definedName>
    <definedName name="SPD_f" localSheetId="76">#REF!</definedName>
    <definedName name="SPD_f" localSheetId="77">#REF!</definedName>
    <definedName name="SPD_f" localSheetId="78">#REF!</definedName>
    <definedName name="SPD_f" localSheetId="81">#REF!</definedName>
    <definedName name="SPD_f" localSheetId="82">#REF!</definedName>
    <definedName name="SPD_f" localSheetId="15">#REF!</definedName>
    <definedName name="SPD_f" localSheetId="18">#REF!</definedName>
    <definedName name="SPD_f" localSheetId="17">#REF!</definedName>
    <definedName name="SPD_f" localSheetId="64">#REF!</definedName>
    <definedName name="SPD_f" localSheetId="65">#REF!</definedName>
    <definedName name="SPD_f" localSheetId="87">#REF!</definedName>
    <definedName name="SPD_f" localSheetId="85">#REF!</definedName>
    <definedName name="SPD_f" localSheetId="86">#REF!</definedName>
    <definedName name="SPD_f" localSheetId="88">#REF!</definedName>
    <definedName name="SPD_f" localSheetId="89">#REF!</definedName>
    <definedName name="SPD_f">#REF!</definedName>
    <definedName name="ss">{"'előző év december'!$A$2:$CP$214"}</definedName>
    <definedName name="sss">{"'előző év december'!$A$2:$CP$214"}</definedName>
    <definedName name="ssss">#REF!</definedName>
    <definedName name="SUMMARY1" localSheetId="12">#REF!</definedName>
    <definedName name="SUMMARY1" localSheetId="13">#REF!</definedName>
    <definedName name="SUMMARY1" localSheetId="14">#REF!</definedName>
    <definedName name="SUMMARY1" localSheetId="7">#REF!</definedName>
    <definedName name="SUMMARY1" localSheetId="8">#REF!</definedName>
    <definedName name="SUMMARY1" localSheetId="9">#REF!</definedName>
    <definedName name="SUMMARY1" localSheetId="11">#REF!</definedName>
    <definedName name="SUMMARY1" localSheetId="22">#REF!</definedName>
    <definedName name="SUMMARY1" localSheetId="32">#REF!</definedName>
    <definedName name="SUMMARY1" localSheetId="45">#REF!</definedName>
    <definedName name="SUMMARY1" localSheetId="47">#REF!</definedName>
    <definedName name="SUMMARY1" localSheetId="48">#REF!</definedName>
    <definedName name="SUMMARY1" localSheetId="53">#REF!</definedName>
    <definedName name="SUMMARY1" localSheetId="55">#REF!</definedName>
    <definedName name="SUMMARY1" localSheetId="58">#REF!</definedName>
    <definedName name="SUMMARY1" localSheetId="59">#REF!</definedName>
    <definedName name="SUMMARY1" localSheetId="60">#REF!</definedName>
    <definedName name="SUMMARY1" localSheetId="74">#REF!</definedName>
    <definedName name="SUMMARY1" localSheetId="66">#REF!</definedName>
    <definedName name="SUMMARY1" localSheetId="67">#REF!</definedName>
    <definedName name="SUMMARY1" localSheetId="69">#REF!</definedName>
    <definedName name="SUMMARY1" localSheetId="71">#REF!</definedName>
    <definedName name="SUMMARY1" localSheetId="73">#REF!</definedName>
    <definedName name="SUMMARY1" localSheetId="75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81">#REF!</definedName>
    <definedName name="SUMMARY1" localSheetId="82">#REF!</definedName>
    <definedName name="SUMMARY1" localSheetId="15">#REF!</definedName>
    <definedName name="SUMMARY1" localSheetId="18">#REF!</definedName>
    <definedName name="SUMMARY1" localSheetId="17">#REF!</definedName>
    <definedName name="SUMMARY1" localSheetId="64">#REF!</definedName>
    <definedName name="SUMMARY1" localSheetId="65">#REF!</definedName>
    <definedName name="SUMMARY1" localSheetId="87">#REF!</definedName>
    <definedName name="SUMMARY1" localSheetId="85">#REF!</definedName>
    <definedName name="SUMMARY1" localSheetId="86">#REF!</definedName>
    <definedName name="SUMMARY1" localSheetId="88">#REF!</definedName>
    <definedName name="SUMMARY1" localSheetId="89">#REF!</definedName>
    <definedName name="SUMMARY1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7">#REF!</definedName>
    <definedName name="SUMMARY2" localSheetId="8">#REF!</definedName>
    <definedName name="SUMMARY2" localSheetId="9">#REF!</definedName>
    <definedName name="SUMMARY2" localSheetId="11">#REF!</definedName>
    <definedName name="SUMMARY2" localSheetId="22">#REF!</definedName>
    <definedName name="SUMMARY2" localSheetId="32">#REF!</definedName>
    <definedName name="SUMMARY2" localSheetId="48">#REF!</definedName>
    <definedName name="SUMMARY2" localSheetId="53">#REF!</definedName>
    <definedName name="SUMMARY2" localSheetId="55">#REF!</definedName>
    <definedName name="SUMMARY2" localSheetId="58">#REF!</definedName>
    <definedName name="SUMMARY2" localSheetId="59">#REF!</definedName>
    <definedName name="SUMMARY2" localSheetId="60">#REF!</definedName>
    <definedName name="SUMMARY2" localSheetId="74">#REF!</definedName>
    <definedName name="SUMMARY2" localSheetId="66">#REF!</definedName>
    <definedName name="SUMMARY2" localSheetId="67">#REF!</definedName>
    <definedName name="SUMMARY2" localSheetId="69">#REF!</definedName>
    <definedName name="SUMMARY2" localSheetId="71">#REF!</definedName>
    <definedName name="SUMMARY2" localSheetId="73">#REF!</definedName>
    <definedName name="SUMMARY2" localSheetId="75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81">#REF!</definedName>
    <definedName name="SUMMARY2" localSheetId="82">#REF!</definedName>
    <definedName name="SUMMARY2" localSheetId="15">#REF!</definedName>
    <definedName name="SUMMARY2" localSheetId="18">#REF!</definedName>
    <definedName name="SUMMARY2" localSheetId="17">#REF!</definedName>
    <definedName name="SUMMARY2" localSheetId="64">#REF!</definedName>
    <definedName name="SUMMARY2" localSheetId="65">#REF!</definedName>
    <definedName name="SUMMARY2" localSheetId="87">#REF!</definedName>
    <definedName name="SUMMARY2" localSheetId="85">#REF!</definedName>
    <definedName name="SUMMARY2" localSheetId="86">#REF!</definedName>
    <definedName name="SUMMARY2" localSheetId="88">#REF!</definedName>
    <definedName name="SUMMARY2" localSheetId="89">#REF!</definedName>
    <definedName name="SUMMARY2">#REF!</definedName>
    <definedName name="SUMNI" localSheetId="12">#REF!</definedName>
    <definedName name="SUMNI" localSheetId="13">#REF!</definedName>
    <definedName name="SUMNI" localSheetId="11">#REF!</definedName>
    <definedName name="SUMNI" localSheetId="55">#REF!</definedName>
    <definedName name="SUMNI" localSheetId="66">#REF!</definedName>
    <definedName name="SUMNI" localSheetId="67">#REF!</definedName>
    <definedName name="SUMNI" localSheetId="69">#REF!</definedName>
    <definedName name="SUMNI" localSheetId="71">#REF!</definedName>
    <definedName name="SUMNI" localSheetId="75">#REF!</definedName>
    <definedName name="SUMNI" localSheetId="77">#REF!</definedName>
    <definedName name="SUMNI" localSheetId="81">#REF!</definedName>
    <definedName name="SUMNI" localSheetId="64">#REF!</definedName>
    <definedName name="SUMNI" localSheetId="65">#REF!</definedName>
    <definedName name="SUMNI" localSheetId="87">#REF!</definedName>
    <definedName name="SUMNI" localSheetId="85">#REF!</definedName>
    <definedName name="SUMNI" localSheetId="86">#REF!</definedName>
    <definedName name="SUMNI" localSheetId="88">#REF!</definedName>
    <definedName name="SUMNI" localSheetId="89">#REF!</definedName>
    <definedName name="SUMNI">#REF!</definedName>
    <definedName name="t01англ" localSheetId="1" hidden="1">{#N/A,#N/A,FALSE,"т02бд"}</definedName>
    <definedName name="t01англ" localSheetId="12" hidden="1">{#N/A,#N/A,FALSE,"т02бд"}</definedName>
    <definedName name="t01англ" localSheetId="13" hidden="1">{#N/A,#N/A,FALSE,"т02бд"}</definedName>
    <definedName name="t01англ" localSheetId="7" hidden="1">{#N/A,#N/A,FALSE,"т02бд"}</definedName>
    <definedName name="t01англ" localSheetId="11" hidden="1">{#N/A,#N/A,FALSE,"т02бд"}</definedName>
    <definedName name="t01англ" localSheetId="39" hidden="1">{#N/A,#N/A,FALSE,"т02бд"}</definedName>
    <definedName name="t01англ" localSheetId="45" hidden="1">{#N/A,#N/A,FALSE,"т02бд"}</definedName>
    <definedName name="t01англ" localSheetId="47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9" hidden="1">{#N/A,#N/A,FALSE,"т02бд"}</definedName>
    <definedName name="t01англ" localSheetId="71" hidden="1">{#N/A,#N/A,FALSE,"т02бд"}</definedName>
    <definedName name="t01англ" localSheetId="75" hidden="1">{#N/A,#N/A,FALSE,"т02бд"}</definedName>
    <definedName name="t01англ" localSheetId="84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81" hidden="1">{#N/A,#N/A,FALSE,"т02бд"}</definedName>
    <definedName name="t01англ" localSheetId="82" hidden="1">{#N/A,#N/A,FALSE,"т02бд"}</definedName>
    <definedName name="t01англ" localSheetId="83">{#N/A,#N/A,FALSE,"т02бд"}</definedName>
    <definedName name="t01англ" localSheetId="64" hidden="1">{#N/A,#N/A,FALSE,"т02бд"}</definedName>
    <definedName name="t01англ" localSheetId="65" hidden="1">{#N/A,#N/A,FALSE,"т02бд"}</definedName>
    <definedName name="t01англ" localSheetId="87" hidden="1">{#N/A,#N/A,FALSE,"т02бд"}</definedName>
    <definedName name="t01англ" localSheetId="85" hidden="1">{#N/A,#N/A,FALSE,"т02бд"}</definedName>
    <definedName name="t01англ" localSheetId="86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2" hidden="1">{#N/A,#N/A,FALSE,"т04"}</definedName>
    <definedName name="t05n" localSheetId="13" hidden="1">{#N/A,#N/A,FALSE,"т04"}</definedName>
    <definedName name="t05n" localSheetId="7" hidden="1">{#N/A,#N/A,FALSE,"т04"}</definedName>
    <definedName name="t05n" localSheetId="11" hidden="1">{#N/A,#N/A,FALSE,"т04"}</definedName>
    <definedName name="t05n" localSheetId="39" hidden="1">{#N/A,#N/A,FALSE,"т04"}</definedName>
    <definedName name="t05n" localSheetId="45" hidden="1">{#N/A,#N/A,FALSE,"т04"}</definedName>
    <definedName name="t05n" localSheetId="47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9" hidden="1">{#N/A,#N/A,FALSE,"т04"}</definedName>
    <definedName name="t05n" localSheetId="71" hidden="1">{#N/A,#N/A,FALSE,"т04"}</definedName>
    <definedName name="t05n" localSheetId="75" hidden="1">{#N/A,#N/A,FALSE,"т04"}</definedName>
    <definedName name="t05n" localSheetId="84">{#N/A,#N/A,FALSE,"т04"}</definedName>
    <definedName name="t05n" localSheetId="76" hidden="1">{#N/A,#N/A,FALSE,"т04"}</definedName>
    <definedName name="t05n" localSheetId="77" hidden="1">{#N/A,#N/A,FALSE,"т04"}</definedName>
    <definedName name="t05n" localSheetId="81" hidden="1">{#N/A,#N/A,FALSE,"т04"}</definedName>
    <definedName name="t05n" localSheetId="82" hidden="1">{#N/A,#N/A,FALSE,"т04"}</definedName>
    <definedName name="t05n" localSheetId="83">{#N/A,#N/A,FALSE,"т04"}</definedName>
    <definedName name="t05n" localSheetId="64" hidden="1">{#N/A,#N/A,FALSE,"т04"}</definedName>
    <definedName name="t05n" localSheetId="65" hidden="1">{#N/A,#N/A,FALSE,"т04"}</definedName>
    <definedName name="t05n" localSheetId="87" hidden="1">{#N/A,#N/A,FALSE,"т04"}</definedName>
    <definedName name="t05n" localSheetId="85" hidden="1">{#N/A,#N/A,FALSE,"т04"}</definedName>
    <definedName name="t05n" localSheetId="86" hidden="1">{#N/A,#N/A,FALSE,"т04"}</definedName>
    <definedName name="t05n" localSheetId="88" hidden="1">{#N/A,#N/A,FALSE,"т04"}</definedName>
    <definedName name="t05n" localSheetId="89" hidden="1">{#N/A,#N/A,FALSE,"т04"}</definedName>
    <definedName name="t05n" hidden="1">{#N/A,#N/A,FALSE,"т04"}</definedName>
    <definedName name="t05n_2" localSheetId="1" hidden="1">{#N/A,#N/A,FALSE,"т04"}</definedName>
    <definedName name="t05n_2" localSheetId="12" hidden="1">{#N/A,#N/A,FALSE,"т04"}</definedName>
    <definedName name="t05n_2" localSheetId="13" hidden="1">{#N/A,#N/A,FALSE,"т04"}</definedName>
    <definedName name="t05n_2" localSheetId="7" hidden="1">{#N/A,#N/A,FALSE,"т04"}</definedName>
    <definedName name="t05n_2" localSheetId="11" hidden="1">{#N/A,#N/A,FALSE,"т04"}</definedName>
    <definedName name="t05n_2" localSheetId="39" hidden="1">{#N/A,#N/A,FALSE,"т04"}</definedName>
    <definedName name="t05n_2" localSheetId="45" hidden="1">{#N/A,#N/A,FALSE,"т04"}</definedName>
    <definedName name="t05n_2" localSheetId="47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9" hidden="1">{#N/A,#N/A,FALSE,"т04"}</definedName>
    <definedName name="t05n_2" localSheetId="71" hidden="1">{#N/A,#N/A,FALSE,"т04"}</definedName>
    <definedName name="t05n_2" localSheetId="75" hidden="1">{#N/A,#N/A,FALSE,"т04"}</definedName>
    <definedName name="t05n_2" localSheetId="84">{#N/A,#N/A,FALSE,"т04"}</definedName>
    <definedName name="t05n_2" localSheetId="76" hidden="1">{#N/A,#N/A,FALSE,"т04"}</definedName>
    <definedName name="t05n_2" localSheetId="77" hidden="1">{#N/A,#N/A,FALSE,"т04"}</definedName>
    <definedName name="t05n_2" localSheetId="81" hidden="1">{#N/A,#N/A,FALSE,"т04"}</definedName>
    <definedName name="t05n_2" localSheetId="82" hidden="1">{#N/A,#N/A,FALSE,"т04"}</definedName>
    <definedName name="t05n_2" localSheetId="83">{#N/A,#N/A,FALSE,"т04"}</definedName>
    <definedName name="t05n_2" localSheetId="64" hidden="1">{#N/A,#N/A,FALSE,"т04"}</definedName>
    <definedName name="t05n_2" localSheetId="65" hidden="1">{#N/A,#N/A,FALSE,"т04"}</definedName>
    <definedName name="t05n_2" localSheetId="87" hidden="1">{#N/A,#N/A,FALSE,"т04"}</definedName>
    <definedName name="t05n_2" localSheetId="85" hidden="1">{#N/A,#N/A,FALSE,"т04"}</definedName>
    <definedName name="t05n_2" localSheetId="86" hidden="1">{#N/A,#N/A,FALSE,"т04"}</definedName>
    <definedName name="t05n_2" localSheetId="88" hidden="1">{#N/A,#N/A,FALSE,"т04"}</definedName>
    <definedName name="t05n_2" localSheetId="8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2" hidden="1">{#N/A,#N/A,FALSE,"т04"}</definedName>
    <definedName name="t05n_2_1" localSheetId="13" hidden="1">{#N/A,#N/A,FALSE,"т04"}</definedName>
    <definedName name="t05n_2_1" localSheetId="7" hidden="1">{#N/A,#N/A,FALSE,"т04"}</definedName>
    <definedName name="t05n_2_1" localSheetId="11" hidden="1">{#N/A,#N/A,FALSE,"т04"}</definedName>
    <definedName name="t05n_2_1" localSheetId="39" hidden="1">{#N/A,#N/A,FALSE,"т04"}</definedName>
    <definedName name="t05n_2_1" localSheetId="45" hidden="1">{#N/A,#N/A,FALSE,"т04"}</definedName>
    <definedName name="t05n_2_1" localSheetId="47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9" hidden="1">{#N/A,#N/A,FALSE,"т04"}</definedName>
    <definedName name="t05n_2_1" localSheetId="71" hidden="1">{#N/A,#N/A,FALSE,"т04"}</definedName>
    <definedName name="t05n_2_1" localSheetId="75" hidden="1">{#N/A,#N/A,FALSE,"т04"}</definedName>
    <definedName name="t05n_2_1" localSheetId="84">{#N/A,#N/A,FALSE,"т04"}</definedName>
    <definedName name="t05n_2_1" localSheetId="76" hidden="1">{#N/A,#N/A,FALSE,"т04"}</definedName>
    <definedName name="t05n_2_1" localSheetId="77" hidden="1">{#N/A,#N/A,FALSE,"т04"}</definedName>
    <definedName name="t05n_2_1" localSheetId="81" hidden="1">{#N/A,#N/A,FALSE,"т04"}</definedName>
    <definedName name="t05n_2_1" localSheetId="82" hidden="1">{#N/A,#N/A,FALSE,"т04"}</definedName>
    <definedName name="t05n_2_1" localSheetId="83">{#N/A,#N/A,FALSE,"т04"}</definedName>
    <definedName name="t05n_2_1" localSheetId="64" hidden="1">{#N/A,#N/A,FALSE,"т04"}</definedName>
    <definedName name="t05n_2_1" localSheetId="65" hidden="1">{#N/A,#N/A,FALSE,"т04"}</definedName>
    <definedName name="t05n_2_1" localSheetId="87" hidden="1">{#N/A,#N/A,FALSE,"т04"}</definedName>
    <definedName name="t05n_2_1" localSheetId="85" hidden="1">{#N/A,#N/A,FALSE,"т04"}</definedName>
    <definedName name="t05n_2_1" localSheetId="86" hidden="1">{#N/A,#N/A,FALSE,"т04"}</definedName>
    <definedName name="t05n_2_1" localSheetId="88" hidden="1">{#N/A,#N/A,FALSE,"т04"}</definedName>
    <definedName name="t05n_2_1" localSheetId="89" hidden="1">{#N/A,#N/A,FALSE,"т04"}</definedName>
    <definedName name="t05n_2_1" hidden="1">{#N/A,#N/A,FALSE,"т04"}</definedName>
    <definedName name="t05nn" localSheetId="1" hidden="1">{#N/A,#N/A,FALSE,"т04"}</definedName>
    <definedName name="t05nn" localSheetId="12" hidden="1">{#N/A,#N/A,FALSE,"т04"}</definedName>
    <definedName name="t05nn" localSheetId="13" hidden="1">{#N/A,#N/A,FALSE,"т04"}</definedName>
    <definedName name="t05nn" localSheetId="7" hidden="1">{#N/A,#N/A,FALSE,"т04"}</definedName>
    <definedName name="t05nn" localSheetId="11" hidden="1">{#N/A,#N/A,FALSE,"т04"}</definedName>
    <definedName name="t05nn" localSheetId="39" hidden="1">{#N/A,#N/A,FALSE,"т04"}</definedName>
    <definedName name="t05nn" localSheetId="45" hidden="1">{#N/A,#N/A,FALSE,"т04"}</definedName>
    <definedName name="t05nn" localSheetId="47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9" hidden="1">{#N/A,#N/A,FALSE,"т04"}</definedName>
    <definedName name="t05nn" localSheetId="71" hidden="1">{#N/A,#N/A,FALSE,"т04"}</definedName>
    <definedName name="t05nn" localSheetId="75" hidden="1">{#N/A,#N/A,FALSE,"т04"}</definedName>
    <definedName name="t05nn" localSheetId="84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81" hidden="1">{#N/A,#N/A,FALSE,"т04"}</definedName>
    <definedName name="t05nn" localSheetId="82" hidden="1">{#N/A,#N/A,FALSE,"т04"}</definedName>
    <definedName name="t05nn" localSheetId="83">{#N/A,#N/A,FALSE,"т04"}</definedName>
    <definedName name="t05nn" localSheetId="64" hidden="1">{#N/A,#N/A,FALSE,"т04"}</definedName>
    <definedName name="t05nn" localSheetId="65" hidden="1">{#N/A,#N/A,FALSE,"т04"}</definedName>
    <definedName name="t05nn" localSheetId="87" hidden="1">{#N/A,#N/A,FALSE,"т04"}</definedName>
    <definedName name="t05nn" localSheetId="85" hidden="1">{#N/A,#N/A,FALSE,"т04"}</definedName>
    <definedName name="t05nn" localSheetId="86" hidden="1">{#N/A,#N/A,FALSE,"т04"}</definedName>
    <definedName name="t05nn" localSheetId="88" hidden="1">{#N/A,#N/A,FALSE,"т04"}</definedName>
    <definedName name="t05nn" localSheetId="89" hidden="1">{#N/A,#N/A,FALSE,"т04"}</definedName>
    <definedName name="t05nn" hidden="1">{#N/A,#N/A,FALSE,"т04"}</definedName>
    <definedName name="t05nn_2" localSheetId="1" hidden="1">{#N/A,#N/A,FALSE,"т04"}</definedName>
    <definedName name="t05nn_2" localSheetId="12" hidden="1">{#N/A,#N/A,FALSE,"т04"}</definedName>
    <definedName name="t05nn_2" localSheetId="13" hidden="1">{#N/A,#N/A,FALSE,"т04"}</definedName>
    <definedName name="t05nn_2" localSheetId="7" hidden="1">{#N/A,#N/A,FALSE,"т04"}</definedName>
    <definedName name="t05nn_2" localSheetId="11" hidden="1">{#N/A,#N/A,FALSE,"т04"}</definedName>
    <definedName name="t05nn_2" localSheetId="39" hidden="1">{#N/A,#N/A,FALSE,"т04"}</definedName>
    <definedName name="t05nn_2" localSheetId="45" hidden="1">{#N/A,#N/A,FALSE,"т04"}</definedName>
    <definedName name="t05nn_2" localSheetId="47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9" hidden="1">{#N/A,#N/A,FALSE,"т04"}</definedName>
    <definedName name="t05nn_2" localSheetId="71" hidden="1">{#N/A,#N/A,FALSE,"т04"}</definedName>
    <definedName name="t05nn_2" localSheetId="75" hidden="1">{#N/A,#N/A,FALSE,"т04"}</definedName>
    <definedName name="t05nn_2" localSheetId="84">{#N/A,#N/A,FALSE,"т04"}</definedName>
    <definedName name="t05nn_2" localSheetId="76" hidden="1">{#N/A,#N/A,FALSE,"т04"}</definedName>
    <definedName name="t05nn_2" localSheetId="77" hidden="1">{#N/A,#N/A,FALSE,"т04"}</definedName>
    <definedName name="t05nn_2" localSheetId="81" hidden="1">{#N/A,#N/A,FALSE,"т04"}</definedName>
    <definedName name="t05nn_2" localSheetId="82" hidden="1">{#N/A,#N/A,FALSE,"т04"}</definedName>
    <definedName name="t05nn_2" localSheetId="83">{#N/A,#N/A,FALSE,"т04"}</definedName>
    <definedName name="t05nn_2" localSheetId="64" hidden="1">{#N/A,#N/A,FALSE,"т04"}</definedName>
    <definedName name="t05nn_2" localSheetId="65" hidden="1">{#N/A,#N/A,FALSE,"т04"}</definedName>
    <definedName name="t05nn_2" localSheetId="87" hidden="1">{#N/A,#N/A,FALSE,"т04"}</definedName>
    <definedName name="t05nn_2" localSheetId="85" hidden="1">{#N/A,#N/A,FALSE,"т04"}</definedName>
    <definedName name="t05nn_2" localSheetId="86" hidden="1">{#N/A,#N/A,FALSE,"т04"}</definedName>
    <definedName name="t05nn_2" localSheetId="88" hidden="1">{#N/A,#N/A,FALSE,"т04"}</definedName>
    <definedName name="t05nn_2" localSheetId="8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2" hidden="1">{#N/A,#N/A,FALSE,"т04"}</definedName>
    <definedName name="t05nn_2_1" localSheetId="13" hidden="1">{#N/A,#N/A,FALSE,"т04"}</definedName>
    <definedName name="t05nn_2_1" localSheetId="7" hidden="1">{#N/A,#N/A,FALSE,"т04"}</definedName>
    <definedName name="t05nn_2_1" localSheetId="11" hidden="1">{#N/A,#N/A,FALSE,"т04"}</definedName>
    <definedName name="t05nn_2_1" localSheetId="39" hidden="1">{#N/A,#N/A,FALSE,"т04"}</definedName>
    <definedName name="t05nn_2_1" localSheetId="45" hidden="1">{#N/A,#N/A,FALSE,"т04"}</definedName>
    <definedName name="t05nn_2_1" localSheetId="47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9" hidden="1">{#N/A,#N/A,FALSE,"т04"}</definedName>
    <definedName name="t05nn_2_1" localSheetId="71" hidden="1">{#N/A,#N/A,FALSE,"т04"}</definedName>
    <definedName name="t05nn_2_1" localSheetId="75" hidden="1">{#N/A,#N/A,FALSE,"т04"}</definedName>
    <definedName name="t05nn_2_1" localSheetId="84">{#N/A,#N/A,FALSE,"т04"}</definedName>
    <definedName name="t05nn_2_1" localSheetId="76" hidden="1">{#N/A,#N/A,FALSE,"т04"}</definedName>
    <definedName name="t05nn_2_1" localSheetId="77" hidden="1">{#N/A,#N/A,FALSE,"т04"}</definedName>
    <definedName name="t05nn_2_1" localSheetId="81" hidden="1">{#N/A,#N/A,FALSE,"т04"}</definedName>
    <definedName name="t05nn_2_1" localSheetId="82" hidden="1">{#N/A,#N/A,FALSE,"т04"}</definedName>
    <definedName name="t05nn_2_1" localSheetId="83">{#N/A,#N/A,FALSE,"т04"}</definedName>
    <definedName name="t05nn_2_1" localSheetId="64" hidden="1">{#N/A,#N/A,FALSE,"т04"}</definedName>
    <definedName name="t05nn_2_1" localSheetId="65" hidden="1">{#N/A,#N/A,FALSE,"т04"}</definedName>
    <definedName name="t05nn_2_1" localSheetId="87" hidden="1">{#N/A,#N/A,FALSE,"т04"}</definedName>
    <definedName name="t05nn_2_1" localSheetId="85" hidden="1">{#N/A,#N/A,FALSE,"т04"}</definedName>
    <definedName name="t05nn_2_1" localSheetId="86" hidden="1">{#N/A,#N/A,FALSE,"т04"}</definedName>
    <definedName name="t05nn_2_1" localSheetId="88" hidden="1">{#N/A,#N/A,FALSE,"т04"}</definedName>
    <definedName name="t05nn_2_1" localSheetId="89" hidden="1">{#N/A,#N/A,FALSE,"т04"}</definedName>
    <definedName name="t05nn_2_1" hidden="1">{#N/A,#N/A,FALSE,"т04"}</definedName>
    <definedName name="T5.17" localSheetId="7">'[13]т07(98)'!$A$1</definedName>
    <definedName name="T5.17" localSheetId="40">#REF!</definedName>
    <definedName name="T5.17" localSheetId="45">'[13]т07(98)'!$A$1</definedName>
    <definedName name="T5.17" localSheetId="47">'[13]т07(98)'!$A$1</definedName>
    <definedName name="T5.17" localSheetId="69">#REF!</definedName>
    <definedName name="T5.17" localSheetId="73">#REF!</definedName>
    <definedName name="T5.17">#REF!</definedName>
    <definedName name="Tab1.1" localSheetId="12">#REF!</definedName>
    <definedName name="Tab1.1" localSheetId="13">#REF!</definedName>
    <definedName name="Tab1.1" localSheetId="14">#REF!</definedName>
    <definedName name="Tab1.1" localSheetId="7">#REF!</definedName>
    <definedName name="Tab1.1" localSheetId="8">#REF!</definedName>
    <definedName name="Tab1.1" localSheetId="9">#REF!</definedName>
    <definedName name="Tab1.1" localSheetId="11">#REF!</definedName>
    <definedName name="Tab1.1" localSheetId="22">#REF!</definedName>
    <definedName name="Tab1.1" localSheetId="32">#REF!</definedName>
    <definedName name="Tab1.1" localSheetId="45">#REF!</definedName>
    <definedName name="Tab1.1" localSheetId="47">#REF!</definedName>
    <definedName name="Tab1.1" localSheetId="48">#REF!</definedName>
    <definedName name="Tab1.1" localSheetId="53">#REF!</definedName>
    <definedName name="Tab1.1" localSheetId="55">#REF!</definedName>
    <definedName name="Tab1.1" localSheetId="58">#REF!</definedName>
    <definedName name="Tab1.1" localSheetId="59">#REF!</definedName>
    <definedName name="Tab1.1" localSheetId="60">#REF!</definedName>
    <definedName name="Tab1.1" localSheetId="74">#REF!</definedName>
    <definedName name="Tab1.1" localSheetId="66">#REF!</definedName>
    <definedName name="Tab1.1" localSheetId="67">#REF!</definedName>
    <definedName name="Tab1.1" localSheetId="69">#REF!</definedName>
    <definedName name="Tab1.1" localSheetId="71">#REF!</definedName>
    <definedName name="Tab1.1" localSheetId="73">#REF!</definedName>
    <definedName name="Tab1.1" localSheetId="75">#REF!</definedName>
    <definedName name="Tab1.1" localSheetId="84">#REF!</definedName>
    <definedName name="Tab1.1" localSheetId="76">#REF!</definedName>
    <definedName name="Tab1.1" localSheetId="77">#REF!</definedName>
    <definedName name="Tab1.1" localSheetId="78">#REF!</definedName>
    <definedName name="Tab1.1" localSheetId="81">#REF!</definedName>
    <definedName name="Tab1.1" localSheetId="82">#REF!</definedName>
    <definedName name="Tab1.1" localSheetId="83">#REF!</definedName>
    <definedName name="Tab1.1" localSheetId="15">#REF!</definedName>
    <definedName name="Tab1.1" localSheetId="18">#REF!</definedName>
    <definedName name="Tab1.1" localSheetId="17">#REF!</definedName>
    <definedName name="Tab1.1" localSheetId="64">#REF!</definedName>
    <definedName name="Tab1.1" localSheetId="65">#REF!</definedName>
    <definedName name="Tab1.1" localSheetId="87">#REF!</definedName>
    <definedName name="Tab1.1" localSheetId="85">#REF!</definedName>
    <definedName name="Tab1.1" localSheetId="86">#REF!</definedName>
    <definedName name="Tab1.1" localSheetId="88">#REF!</definedName>
    <definedName name="Tab1.1" localSheetId="89">#REF!</definedName>
    <definedName name="Tab1.1">#REF!</definedName>
    <definedName name="Tab1.1a" localSheetId="12">#REF!</definedName>
    <definedName name="Tab1.1a" localSheetId="13">#REF!</definedName>
    <definedName name="Tab1.1a" localSheetId="14">#REF!</definedName>
    <definedName name="Tab1.1a" localSheetId="7">#REF!</definedName>
    <definedName name="Tab1.1a" localSheetId="8">#REF!</definedName>
    <definedName name="Tab1.1a" localSheetId="9">#REF!</definedName>
    <definedName name="Tab1.1a" localSheetId="11">#REF!</definedName>
    <definedName name="Tab1.1a" localSheetId="22">#REF!</definedName>
    <definedName name="Tab1.1a" localSheetId="32">#REF!</definedName>
    <definedName name="Tab1.1a" localSheetId="48">#REF!</definedName>
    <definedName name="Tab1.1a" localSheetId="53">#REF!</definedName>
    <definedName name="Tab1.1a" localSheetId="55">#REF!</definedName>
    <definedName name="Tab1.1a" localSheetId="58">#REF!</definedName>
    <definedName name="Tab1.1a" localSheetId="59">#REF!</definedName>
    <definedName name="Tab1.1a" localSheetId="60">#REF!</definedName>
    <definedName name="Tab1.1a" localSheetId="74">#REF!</definedName>
    <definedName name="Tab1.1a" localSheetId="66">#REF!</definedName>
    <definedName name="Tab1.1a" localSheetId="67">#REF!</definedName>
    <definedName name="Tab1.1a" localSheetId="69">#REF!</definedName>
    <definedName name="Tab1.1a" localSheetId="71">#REF!</definedName>
    <definedName name="Tab1.1a" localSheetId="73">#REF!</definedName>
    <definedName name="Tab1.1a" localSheetId="75">#REF!</definedName>
    <definedName name="Tab1.1a" localSheetId="84">#REF!</definedName>
    <definedName name="Tab1.1a" localSheetId="76">#REF!</definedName>
    <definedName name="Tab1.1a" localSheetId="77">#REF!</definedName>
    <definedName name="Tab1.1a" localSheetId="78">#REF!</definedName>
    <definedName name="Tab1.1a" localSheetId="81">#REF!</definedName>
    <definedName name="Tab1.1a" localSheetId="82">#REF!</definedName>
    <definedName name="Tab1.1a" localSheetId="83">#REF!</definedName>
    <definedName name="Tab1.1a" localSheetId="15">#REF!</definedName>
    <definedName name="Tab1.1a" localSheetId="18">#REF!</definedName>
    <definedName name="Tab1.1a" localSheetId="17">#REF!</definedName>
    <definedName name="Tab1.1a" localSheetId="64">#REF!</definedName>
    <definedName name="Tab1.1a" localSheetId="65">#REF!</definedName>
    <definedName name="Tab1.1a" localSheetId="87">#REF!</definedName>
    <definedName name="Tab1.1a" localSheetId="85">#REF!</definedName>
    <definedName name="Tab1.1a" localSheetId="86">#REF!</definedName>
    <definedName name="Tab1.1a" localSheetId="88">#REF!</definedName>
    <definedName name="Tab1.1a" localSheetId="89">#REF!</definedName>
    <definedName name="Tab1.1a">#REF!</definedName>
    <definedName name="Tab6.5" localSheetId="12">#REF!</definedName>
    <definedName name="Tab6.5" localSheetId="13">#REF!</definedName>
    <definedName name="Tab6.5" localSheetId="14">#REF!</definedName>
    <definedName name="Tab6.5" localSheetId="7">#REF!</definedName>
    <definedName name="Tab6.5" localSheetId="8">#REF!</definedName>
    <definedName name="Tab6.5" localSheetId="9">#REF!</definedName>
    <definedName name="Tab6.5" localSheetId="11">#REF!</definedName>
    <definedName name="Tab6.5" localSheetId="22">#REF!</definedName>
    <definedName name="Tab6.5" localSheetId="32">#REF!</definedName>
    <definedName name="Tab6.5" localSheetId="48">#REF!</definedName>
    <definedName name="Tab6.5" localSheetId="53">#REF!</definedName>
    <definedName name="Tab6.5" localSheetId="55">#REF!</definedName>
    <definedName name="Tab6.5" localSheetId="58">#REF!</definedName>
    <definedName name="Tab6.5" localSheetId="59">#REF!</definedName>
    <definedName name="Tab6.5" localSheetId="60">#REF!</definedName>
    <definedName name="Tab6.5" localSheetId="74">#REF!</definedName>
    <definedName name="Tab6.5" localSheetId="66">#REF!</definedName>
    <definedName name="Tab6.5" localSheetId="67">#REF!</definedName>
    <definedName name="Tab6.5" localSheetId="69">#REF!</definedName>
    <definedName name="Tab6.5" localSheetId="71">#REF!</definedName>
    <definedName name="Tab6.5" localSheetId="73">#REF!</definedName>
    <definedName name="Tab6.5" localSheetId="75">#REF!</definedName>
    <definedName name="Tab6.5" localSheetId="84">#REF!</definedName>
    <definedName name="Tab6.5" localSheetId="76">#REF!</definedName>
    <definedName name="Tab6.5" localSheetId="77">#REF!</definedName>
    <definedName name="Tab6.5" localSheetId="78">#REF!</definedName>
    <definedName name="Tab6.5" localSheetId="81">#REF!</definedName>
    <definedName name="Tab6.5" localSheetId="82">#REF!</definedName>
    <definedName name="Tab6.5" localSheetId="83">#REF!</definedName>
    <definedName name="Tab6.5" localSheetId="15">#REF!</definedName>
    <definedName name="Tab6.5" localSheetId="18">#REF!</definedName>
    <definedName name="Tab6.5" localSheetId="17">#REF!</definedName>
    <definedName name="Tab6.5" localSheetId="64">#REF!</definedName>
    <definedName name="Tab6.5" localSheetId="65">#REF!</definedName>
    <definedName name="Tab6.5" localSheetId="87">#REF!</definedName>
    <definedName name="Tab6.5" localSheetId="85">#REF!</definedName>
    <definedName name="Tab6.5" localSheetId="86">#REF!</definedName>
    <definedName name="Tab6.5" localSheetId="88">#REF!</definedName>
    <definedName name="Tab6.5" localSheetId="89">#REF!</definedName>
    <definedName name="Tab6.5">#REF!</definedName>
    <definedName name="Taballgastables" localSheetId="12">#REF!</definedName>
    <definedName name="Taballgastables" localSheetId="13">#REF!</definedName>
    <definedName name="Taballgastables" localSheetId="14">#REF!</definedName>
    <definedName name="Taballgastables" localSheetId="7">#REF!</definedName>
    <definedName name="Taballgastables" localSheetId="8">#REF!</definedName>
    <definedName name="Taballgastables" localSheetId="9">#REF!</definedName>
    <definedName name="Taballgastables" localSheetId="11">#REF!</definedName>
    <definedName name="Taballgastables" localSheetId="22">#REF!</definedName>
    <definedName name="Taballgastables" localSheetId="32">#REF!</definedName>
    <definedName name="Taballgastables" localSheetId="55">#REF!</definedName>
    <definedName name="Taballgastables" localSheetId="59">#REF!</definedName>
    <definedName name="Taballgastables" localSheetId="74">#REF!</definedName>
    <definedName name="Taballgastables" localSheetId="66">#REF!</definedName>
    <definedName name="Taballgastables" localSheetId="67">#REF!</definedName>
    <definedName name="Taballgastables" localSheetId="69">#REF!</definedName>
    <definedName name="Taballgastables" localSheetId="71">#REF!</definedName>
    <definedName name="Taballgastables" localSheetId="73">#REF!</definedName>
    <definedName name="Taballgastables" localSheetId="75">#REF!</definedName>
    <definedName name="Taballgastables" localSheetId="76">#REF!</definedName>
    <definedName name="Taballgastables" localSheetId="77">#REF!</definedName>
    <definedName name="Taballgastables" localSheetId="78">#REF!</definedName>
    <definedName name="Taballgastables" localSheetId="81">#REF!</definedName>
    <definedName name="Taballgastables" localSheetId="15">#REF!</definedName>
    <definedName name="Taballgastables" localSheetId="18">#REF!</definedName>
    <definedName name="Taballgastables" localSheetId="17">#REF!</definedName>
    <definedName name="Taballgastables" localSheetId="64">#REF!</definedName>
    <definedName name="Taballgastables" localSheetId="65">#REF!</definedName>
    <definedName name="Taballgastables" localSheetId="87">#REF!</definedName>
    <definedName name="Taballgastables" localSheetId="85">#REF!</definedName>
    <definedName name="Taballgastables" localSheetId="86">#REF!</definedName>
    <definedName name="Taballgastables" localSheetId="88">#REF!</definedName>
    <definedName name="Taballgastables" localSheetId="89">#REF!</definedName>
    <definedName name="Taballgastables">#REF!</definedName>
    <definedName name="TabAmort2004" localSheetId="12">#REF!</definedName>
    <definedName name="TabAmort2004" localSheetId="13">#REF!</definedName>
    <definedName name="TabAmort2004" localSheetId="14">#REF!</definedName>
    <definedName name="TabAmort2004" localSheetId="7">#REF!</definedName>
    <definedName name="TabAmort2004" localSheetId="8">#REF!</definedName>
    <definedName name="TabAmort2004" localSheetId="9">#REF!</definedName>
    <definedName name="TabAmort2004" localSheetId="11">#REF!</definedName>
    <definedName name="TabAmort2004" localSheetId="22">#REF!</definedName>
    <definedName name="TabAmort2004" localSheetId="32">#REF!</definedName>
    <definedName name="TabAmort2004" localSheetId="55">#REF!</definedName>
    <definedName name="TabAmort2004" localSheetId="59">#REF!</definedName>
    <definedName name="TabAmort2004" localSheetId="74">#REF!</definedName>
    <definedName name="TabAmort2004" localSheetId="66">#REF!</definedName>
    <definedName name="TabAmort2004" localSheetId="67">#REF!</definedName>
    <definedName name="TabAmort2004" localSheetId="69">#REF!</definedName>
    <definedName name="TabAmort2004" localSheetId="71">#REF!</definedName>
    <definedName name="TabAmort2004" localSheetId="73">#REF!</definedName>
    <definedName name="TabAmort2004" localSheetId="75">#REF!</definedName>
    <definedName name="TabAmort2004" localSheetId="76">#REF!</definedName>
    <definedName name="TabAmort2004" localSheetId="77">#REF!</definedName>
    <definedName name="TabAmort2004" localSheetId="78">#REF!</definedName>
    <definedName name="TabAmort2004" localSheetId="81">#REF!</definedName>
    <definedName name="TabAmort2004" localSheetId="15">#REF!</definedName>
    <definedName name="TabAmort2004" localSheetId="18">#REF!</definedName>
    <definedName name="TabAmort2004" localSheetId="17">#REF!</definedName>
    <definedName name="TabAmort2004" localSheetId="64">#REF!</definedName>
    <definedName name="TabAmort2004" localSheetId="65">#REF!</definedName>
    <definedName name="TabAmort2004" localSheetId="87">#REF!</definedName>
    <definedName name="TabAmort2004" localSheetId="85">#REF!</definedName>
    <definedName name="TabAmort2004" localSheetId="86">#REF!</definedName>
    <definedName name="TabAmort2004" localSheetId="88">#REF!</definedName>
    <definedName name="TabAmort2004" localSheetId="89">#REF!</definedName>
    <definedName name="TabAmort2004">#REF!</definedName>
    <definedName name="TabAssumptionsImports" localSheetId="12">#REF!</definedName>
    <definedName name="TabAssumptionsImports" localSheetId="13">#REF!</definedName>
    <definedName name="TabAssumptionsImports" localSheetId="14">#REF!</definedName>
    <definedName name="TabAssumptionsImports" localSheetId="7">#REF!</definedName>
    <definedName name="TabAssumptionsImports" localSheetId="8">#REF!</definedName>
    <definedName name="TabAssumptionsImports" localSheetId="9">#REF!</definedName>
    <definedName name="TabAssumptionsImports" localSheetId="11">#REF!</definedName>
    <definedName name="TabAssumptionsImports" localSheetId="22">#REF!</definedName>
    <definedName name="TabAssumptionsImports" localSheetId="32">#REF!</definedName>
    <definedName name="TabAssumptionsImports" localSheetId="55">#REF!</definedName>
    <definedName name="TabAssumptionsImports" localSheetId="59">#REF!</definedName>
    <definedName name="TabAssumptionsImports" localSheetId="74">#REF!</definedName>
    <definedName name="TabAssumptionsImports" localSheetId="66">#REF!</definedName>
    <definedName name="TabAssumptionsImports" localSheetId="67">#REF!</definedName>
    <definedName name="TabAssumptionsImports" localSheetId="69">#REF!</definedName>
    <definedName name="TabAssumptionsImports" localSheetId="71">#REF!</definedName>
    <definedName name="TabAssumptionsImports" localSheetId="73">#REF!</definedName>
    <definedName name="TabAssumptionsImports" localSheetId="75">#REF!</definedName>
    <definedName name="TabAssumptionsImports" localSheetId="76">#REF!</definedName>
    <definedName name="TabAssumptionsImports" localSheetId="77">#REF!</definedName>
    <definedName name="TabAssumptionsImports" localSheetId="78">#REF!</definedName>
    <definedName name="TabAssumptionsImports" localSheetId="81">#REF!</definedName>
    <definedName name="TabAssumptionsImports" localSheetId="15">#REF!</definedName>
    <definedName name="TabAssumptionsImports" localSheetId="18">#REF!</definedName>
    <definedName name="TabAssumptionsImports" localSheetId="17">#REF!</definedName>
    <definedName name="TabAssumptionsImports" localSheetId="64">#REF!</definedName>
    <definedName name="TabAssumptionsImports" localSheetId="65">#REF!</definedName>
    <definedName name="TabAssumptionsImports" localSheetId="87">#REF!</definedName>
    <definedName name="TabAssumptionsImports" localSheetId="85">#REF!</definedName>
    <definedName name="TabAssumptionsImports" localSheetId="86">#REF!</definedName>
    <definedName name="TabAssumptionsImports" localSheetId="88">#REF!</definedName>
    <definedName name="TabAssumptionsImports" localSheetId="89">#REF!</definedName>
    <definedName name="TabAssumptionsImports">#REF!</definedName>
    <definedName name="TabCapAccount" localSheetId="12">#REF!</definedName>
    <definedName name="TabCapAccount" localSheetId="13">#REF!</definedName>
    <definedName name="TabCapAccount" localSheetId="14">#REF!</definedName>
    <definedName name="TabCapAccount" localSheetId="7">#REF!</definedName>
    <definedName name="TabCapAccount" localSheetId="8">#REF!</definedName>
    <definedName name="TabCapAccount" localSheetId="9">#REF!</definedName>
    <definedName name="TabCapAccount" localSheetId="11">#REF!</definedName>
    <definedName name="TabCapAccount" localSheetId="22">#REF!</definedName>
    <definedName name="TabCapAccount" localSheetId="32">#REF!</definedName>
    <definedName name="TabCapAccount" localSheetId="55">#REF!</definedName>
    <definedName name="TabCapAccount" localSheetId="59">#REF!</definedName>
    <definedName name="TabCapAccount" localSheetId="74">#REF!</definedName>
    <definedName name="TabCapAccount" localSheetId="66">#REF!</definedName>
    <definedName name="TabCapAccount" localSheetId="67">#REF!</definedName>
    <definedName name="TabCapAccount" localSheetId="69">#REF!</definedName>
    <definedName name="TabCapAccount" localSheetId="71">#REF!</definedName>
    <definedName name="TabCapAccount" localSheetId="73">#REF!</definedName>
    <definedName name="TabCapAccount" localSheetId="75">#REF!</definedName>
    <definedName name="TabCapAccount" localSheetId="76">#REF!</definedName>
    <definedName name="TabCapAccount" localSheetId="77">#REF!</definedName>
    <definedName name="TabCapAccount" localSheetId="78">#REF!</definedName>
    <definedName name="TabCapAccount" localSheetId="81">#REF!</definedName>
    <definedName name="TabCapAccount" localSheetId="15">#REF!</definedName>
    <definedName name="TabCapAccount" localSheetId="18">#REF!</definedName>
    <definedName name="TabCapAccount" localSheetId="17">#REF!</definedName>
    <definedName name="TabCapAccount" localSheetId="64">#REF!</definedName>
    <definedName name="TabCapAccount" localSheetId="65">#REF!</definedName>
    <definedName name="TabCapAccount" localSheetId="87">#REF!</definedName>
    <definedName name="TabCapAccount" localSheetId="85">#REF!</definedName>
    <definedName name="TabCapAccount" localSheetId="86">#REF!</definedName>
    <definedName name="TabCapAccount" localSheetId="88">#REF!</definedName>
    <definedName name="TabCapAccount" localSheetId="89">#REF!</definedName>
    <definedName name="TabCapAccount">#REF!</definedName>
    <definedName name="Tabdebt_historic" localSheetId="12">#REF!</definedName>
    <definedName name="Tabdebt_historic" localSheetId="13">#REF!</definedName>
    <definedName name="Tabdebt_historic" localSheetId="14">#REF!</definedName>
    <definedName name="Tabdebt_historic" localSheetId="7">#REF!</definedName>
    <definedName name="Tabdebt_historic" localSheetId="8">#REF!</definedName>
    <definedName name="Tabdebt_historic" localSheetId="9">#REF!</definedName>
    <definedName name="Tabdebt_historic" localSheetId="11">#REF!</definedName>
    <definedName name="Tabdebt_historic" localSheetId="22">#REF!</definedName>
    <definedName name="Tabdebt_historic" localSheetId="32">#REF!</definedName>
    <definedName name="Tabdebt_historic" localSheetId="55">#REF!</definedName>
    <definedName name="Tabdebt_historic" localSheetId="59">#REF!</definedName>
    <definedName name="Tabdebt_historic" localSheetId="74">#REF!</definedName>
    <definedName name="Tabdebt_historic" localSheetId="66">#REF!</definedName>
    <definedName name="Tabdebt_historic" localSheetId="67">#REF!</definedName>
    <definedName name="Tabdebt_historic" localSheetId="69">#REF!</definedName>
    <definedName name="Tabdebt_historic" localSheetId="71">#REF!</definedName>
    <definedName name="Tabdebt_historic" localSheetId="73">#REF!</definedName>
    <definedName name="Tabdebt_historic" localSheetId="75">#REF!</definedName>
    <definedName name="Tabdebt_historic" localSheetId="76">#REF!</definedName>
    <definedName name="Tabdebt_historic" localSheetId="77">#REF!</definedName>
    <definedName name="Tabdebt_historic" localSheetId="78">#REF!</definedName>
    <definedName name="Tabdebt_historic" localSheetId="81">#REF!</definedName>
    <definedName name="Tabdebt_historic" localSheetId="15">#REF!</definedName>
    <definedName name="Tabdebt_historic" localSheetId="18">#REF!</definedName>
    <definedName name="Tabdebt_historic" localSheetId="17">#REF!</definedName>
    <definedName name="Tabdebt_historic" localSheetId="64">#REF!</definedName>
    <definedName name="Tabdebt_historic" localSheetId="65">#REF!</definedName>
    <definedName name="Tabdebt_historic" localSheetId="87">#REF!</definedName>
    <definedName name="Tabdebt_historic" localSheetId="85">#REF!</definedName>
    <definedName name="Tabdebt_historic" localSheetId="86">#REF!</definedName>
    <definedName name="Tabdebt_historic" localSheetId="88">#REF!</definedName>
    <definedName name="Tabdebt_historic" localSheetId="89">#REF!</definedName>
    <definedName name="Tabdebt_historic">#REF!</definedName>
    <definedName name="Tabdebtflow" localSheetId="12">#REF!</definedName>
    <definedName name="Tabdebtflow" localSheetId="13">#REF!</definedName>
    <definedName name="Tabdebtflow" localSheetId="14">#REF!</definedName>
    <definedName name="Tabdebtflow" localSheetId="7">#REF!</definedName>
    <definedName name="Tabdebtflow" localSheetId="8">#REF!</definedName>
    <definedName name="Tabdebtflow" localSheetId="9">#REF!</definedName>
    <definedName name="Tabdebtflow" localSheetId="11">#REF!</definedName>
    <definedName name="Tabdebtflow" localSheetId="22">#REF!</definedName>
    <definedName name="Tabdebtflow" localSheetId="32">#REF!</definedName>
    <definedName name="Tabdebtflow" localSheetId="55">#REF!</definedName>
    <definedName name="Tabdebtflow" localSheetId="59">#REF!</definedName>
    <definedName name="Tabdebtflow" localSheetId="74">#REF!</definedName>
    <definedName name="Tabdebtflow" localSheetId="66">#REF!</definedName>
    <definedName name="Tabdebtflow" localSheetId="67">#REF!</definedName>
    <definedName name="Tabdebtflow" localSheetId="69">#REF!</definedName>
    <definedName name="Tabdebtflow" localSheetId="71">#REF!</definedName>
    <definedName name="Tabdebtflow" localSheetId="73">#REF!</definedName>
    <definedName name="Tabdebtflow" localSheetId="75">#REF!</definedName>
    <definedName name="Tabdebtflow" localSheetId="76">#REF!</definedName>
    <definedName name="Tabdebtflow" localSheetId="77">#REF!</definedName>
    <definedName name="Tabdebtflow" localSheetId="78">#REF!</definedName>
    <definedName name="Tabdebtflow" localSheetId="81">#REF!</definedName>
    <definedName name="Tabdebtflow" localSheetId="15">#REF!</definedName>
    <definedName name="Tabdebtflow" localSheetId="18">#REF!</definedName>
    <definedName name="Tabdebtflow" localSheetId="17">#REF!</definedName>
    <definedName name="Tabdebtflow" localSheetId="64">#REF!</definedName>
    <definedName name="Tabdebtflow" localSheetId="65">#REF!</definedName>
    <definedName name="Tabdebtflow" localSheetId="87">#REF!</definedName>
    <definedName name="Tabdebtflow" localSheetId="85">#REF!</definedName>
    <definedName name="Tabdebtflow" localSheetId="86">#REF!</definedName>
    <definedName name="Tabdebtflow" localSheetId="88">#REF!</definedName>
    <definedName name="Tabdebtflow" localSheetId="89">#REF!</definedName>
    <definedName name="Tabdebtflow">#REF!</definedName>
    <definedName name="TabExports" localSheetId="12">#REF!</definedName>
    <definedName name="TabExports" localSheetId="13">#REF!</definedName>
    <definedName name="TabExports" localSheetId="14">#REF!</definedName>
    <definedName name="TabExports" localSheetId="7">#REF!</definedName>
    <definedName name="TabExports" localSheetId="8">#REF!</definedName>
    <definedName name="TabExports" localSheetId="9">#REF!</definedName>
    <definedName name="TabExports" localSheetId="11">#REF!</definedName>
    <definedName name="TabExports" localSheetId="22">#REF!</definedName>
    <definedName name="TabExports" localSheetId="32">#REF!</definedName>
    <definedName name="TabExports" localSheetId="55">#REF!</definedName>
    <definedName name="TabExports" localSheetId="59">#REF!</definedName>
    <definedName name="TabExports" localSheetId="74">#REF!</definedName>
    <definedName name="TabExports" localSheetId="66">#REF!</definedName>
    <definedName name="TabExports" localSheetId="67">#REF!</definedName>
    <definedName name="TabExports" localSheetId="69">#REF!</definedName>
    <definedName name="TabExports" localSheetId="71">#REF!</definedName>
    <definedName name="TabExports" localSheetId="73">#REF!</definedName>
    <definedName name="TabExports" localSheetId="75">#REF!</definedName>
    <definedName name="TabExports" localSheetId="76">#REF!</definedName>
    <definedName name="TabExports" localSheetId="77">#REF!</definedName>
    <definedName name="TabExports" localSheetId="78">#REF!</definedName>
    <definedName name="TabExports" localSheetId="81">#REF!</definedName>
    <definedName name="TabExports" localSheetId="15">#REF!</definedName>
    <definedName name="TabExports" localSheetId="18">#REF!</definedName>
    <definedName name="TabExports" localSheetId="17">#REF!</definedName>
    <definedName name="TabExports" localSheetId="64">#REF!</definedName>
    <definedName name="TabExports" localSheetId="65">#REF!</definedName>
    <definedName name="TabExports" localSheetId="87">#REF!</definedName>
    <definedName name="TabExports" localSheetId="85">#REF!</definedName>
    <definedName name="TabExports" localSheetId="86">#REF!</definedName>
    <definedName name="TabExports" localSheetId="88">#REF!</definedName>
    <definedName name="TabExports" localSheetId="89">#REF!</definedName>
    <definedName name="TabExports">#REF!</definedName>
    <definedName name="TabFcredit2007" localSheetId="12">#REF!</definedName>
    <definedName name="TabFcredit2007" localSheetId="13">#REF!</definedName>
    <definedName name="TabFcredit2007" localSheetId="14">#REF!</definedName>
    <definedName name="TabFcredit2007" localSheetId="7">#REF!</definedName>
    <definedName name="TabFcredit2007" localSheetId="8">#REF!</definedName>
    <definedName name="TabFcredit2007" localSheetId="9">#REF!</definedName>
    <definedName name="TabFcredit2007" localSheetId="11">#REF!</definedName>
    <definedName name="TabFcredit2007" localSheetId="22">#REF!</definedName>
    <definedName name="TabFcredit2007" localSheetId="32">#REF!</definedName>
    <definedName name="TabFcredit2007" localSheetId="55">#REF!</definedName>
    <definedName name="TabFcredit2007" localSheetId="59">#REF!</definedName>
    <definedName name="TabFcredit2007" localSheetId="74">#REF!</definedName>
    <definedName name="TabFcredit2007" localSheetId="66">#REF!</definedName>
    <definedName name="TabFcredit2007" localSheetId="67">#REF!</definedName>
    <definedName name="TabFcredit2007" localSheetId="69">#REF!</definedName>
    <definedName name="TabFcredit2007" localSheetId="71">#REF!</definedName>
    <definedName name="TabFcredit2007" localSheetId="73">#REF!</definedName>
    <definedName name="TabFcredit2007" localSheetId="75">#REF!</definedName>
    <definedName name="TabFcredit2007" localSheetId="76">#REF!</definedName>
    <definedName name="TabFcredit2007" localSheetId="77">#REF!</definedName>
    <definedName name="TabFcredit2007" localSheetId="78">#REF!</definedName>
    <definedName name="TabFcredit2007" localSheetId="81">#REF!</definedName>
    <definedName name="TabFcredit2007" localSheetId="15">#REF!</definedName>
    <definedName name="TabFcredit2007" localSheetId="18">#REF!</definedName>
    <definedName name="TabFcredit2007" localSheetId="17">#REF!</definedName>
    <definedName name="TabFcredit2007" localSheetId="64">#REF!</definedName>
    <definedName name="TabFcredit2007" localSheetId="65">#REF!</definedName>
    <definedName name="TabFcredit2007" localSheetId="87">#REF!</definedName>
    <definedName name="TabFcredit2007" localSheetId="85">#REF!</definedName>
    <definedName name="TabFcredit2007" localSheetId="86">#REF!</definedName>
    <definedName name="TabFcredit2007" localSheetId="88">#REF!</definedName>
    <definedName name="TabFcredit2007" localSheetId="89">#REF!</definedName>
    <definedName name="TabFcredit2007">#REF!</definedName>
    <definedName name="TabFcredit2010" localSheetId="12">#REF!</definedName>
    <definedName name="TabFcredit2010" localSheetId="13">#REF!</definedName>
    <definedName name="TabFcredit2010" localSheetId="14">#REF!</definedName>
    <definedName name="TabFcredit2010" localSheetId="7">#REF!</definedName>
    <definedName name="TabFcredit2010" localSheetId="8">#REF!</definedName>
    <definedName name="TabFcredit2010" localSheetId="9">#REF!</definedName>
    <definedName name="TabFcredit2010" localSheetId="11">#REF!</definedName>
    <definedName name="TabFcredit2010" localSheetId="22">#REF!</definedName>
    <definedName name="TabFcredit2010" localSheetId="32">#REF!</definedName>
    <definedName name="TabFcredit2010" localSheetId="55">#REF!</definedName>
    <definedName name="TabFcredit2010" localSheetId="59">#REF!</definedName>
    <definedName name="TabFcredit2010" localSheetId="74">#REF!</definedName>
    <definedName name="TabFcredit2010" localSheetId="66">#REF!</definedName>
    <definedName name="TabFcredit2010" localSheetId="67">#REF!</definedName>
    <definedName name="TabFcredit2010" localSheetId="69">#REF!</definedName>
    <definedName name="TabFcredit2010" localSheetId="71">#REF!</definedName>
    <definedName name="TabFcredit2010" localSheetId="73">#REF!</definedName>
    <definedName name="TabFcredit2010" localSheetId="75">#REF!</definedName>
    <definedName name="TabFcredit2010" localSheetId="76">#REF!</definedName>
    <definedName name="TabFcredit2010" localSheetId="77">#REF!</definedName>
    <definedName name="TabFcredit2010" localSheetId="78">#REF!</definedName>
    <definedName name="TabFcredit2010" localSheetId="81">#REF!</definedName>
    <definedName name="TabFcredit2010" localSheetId="15">#REF!</definedName>
    <definedName name="TabFcredit2010" localSheetId="18">#REF!</definedName>
    <definedName name="TabFcredit2010" localSheetId="17">#REF!</definedName>
    <definedName name="TabFcredit2010" localSheetId="64">#REF!</definedName>
    <definedName name="TabFcredit2010" localSheetId="65">#REF!</definedName>
    <definedName name="TabFcredit2010" localSheetId="87">#REF!</definedName>
    <definedName name="TabFcredit2010" localSheetId="85">#REF!</definedName>
    <definedName name="TabFcredit2010" localSheetId="86">#REF!</definedName>
    <definedName name="TabFcredit2010" localSheetId="88">#REF!</definedName>
    <definedName name="TabFcredit2010" localSheetId="89">#REF!</definedName>
    <definedName name="TabFcredit2010">#REF!</definedName>
    <definedName name="TabGas_arrears_to_Russia" localSheetId="12">#REF!</definedName>
    <definedName name="TabGas_arrears_to_Russia" localSheetId="13">#REF!</definedName>
    <definedName name="TabGas_arrears_to_Russia" localSheetId="14">#REF!</definedName>
    <definedName name="TabGas_arrears_to_Russia" localSheetId="7">#REF!</definedName>
    <definedName name="TabGas_arrears_to_Russia" localSheetId="8">#REF!</definedName>
    <definedName name="TabGas_arrears_to_Russia" localSheetId="9">#REF!</definedName>
    <definedName name="TabGas_arrears_to_Russia" localSheetId="11">#REF!</definedName>
    <definedName name="TabGas_arrears_to_Russia" localSheetId="22">#REF!</definedName>
    <definedName name="TabGas_arrears_to_Russia" localSheetId="32">#REF!</definedName>
    <definedName name="TabGas_arrears_to_Russia" localSheetId="55">#REF!</definedName>
    <definedName name="TabGas_arrears_to_Russia" localSheetId="59">#REF!</definedName>
    <definedName name="TabGas_arrears_to_Russia" localSheetId="74">#REF!</definedName>
    <definedName name="TabGas_arrears_to_Russia" localSheetId="66">#REF!</definedName>
    <definedName name="TabGas_arrears_to_Russia" localSheetId="67">#REF!</definedName>
    <definedName name="TabGas_arrears_to_Russia" localSheetId="69">#REF!</definedName>
    <definedName name="TabGas_arrears_to_Russia" localSheetId="71">#REF!</definedName>
    <definedName name="TabGas_arrears_to_Russia" localSheetId="73">#REF!</definedName>
    <definedName name="TabGas_arrears_to_Russia" localSheetId="75">#REF!</definedName>
    <definedName name="TabGas_arrears_to_Russia" localSheetId="76">#REF!</definedName>
    <definedName name="TabGas_arrears_to_Russia" localSheetId="77">#REF!</definedName>
    <definedName name="TabGas_arrears_to_Russia" localSheetId="78">#REF!</definedName>
    <definedName name="TabGas_arrears_to_Russia" localSheetId="81">#REF!</definedName>
    <definedName name="TabGas_arrears_to_Russia" localSheetId="15">#REF!</definedName>
    <definedName name="TabGas_arrears_to_Russia" localSheetId="18">#REF!</definedName>
    <definedName name="TabGas_arrears_to_Russia" localSheetId="17">#REF!</definedName>
    <definedName name="TabGas_arrears_to_Russia" localSheetId="64">#REF!</definedName>
    <definedName name="TabGas_arrears_to_Russia" localSheetId="65">#REF!</definedName>
    <definedName name="TabGas_arrears_to_Russia" localSheetId="87">#REF!</definedName>
    <definedName name="TabGas_arrears_to_Russia" localSheetId="85">#REF!</definedName>
    <definedName name="TabGas_arrears_to_Russia" localSheetId="86">#REF!</definedName>
    <definedName name="TabGas_arrears_to_Russia" localSheetId="88">#REF!</definedName>
    <definedName name="TabGas_arrears_to_Russia" localSheetId="89">#REF!</definedName>
    <definedName name="TabGas_arrears_to_Russia">#REF!</definedName>
    <definedName name="TabImportdetail" localSheetId="12">#REF!</definedName>
    <definedName name="TabImportdetail" localSheetId="13">#REF!</definedName>
    <definedName name="TabImportdetail" localSheetId="14">#REF!</definedName>
    <definedName name="TabImportdetail" localSheetId="7">#REF!</definedName>
    <definedName name="TabImportdetail" localSheetId="8">#REF!</definedName>
    <definedName name="TabImportdetail" localSheetId="9">#REF!</definedName>
    <definedName name="TabImportdetail" localSheetId="11">#REF!</definedName>
    <definedName name="TabImportdetail" localSheetId="22">#REF!</definedName>
    <definedName name="TabImportdetail" localSheetId="32">#REF!</definedName>
    <definedName name="TabImportdetail" localSheetId="55">#REF!</definedName>
    <definedName name="TabImportdetail" localSheetId="59">#REF!</definedName>
    <definedName name="TabImportdetail" localSheetId="74">#REF!</definedName>
    <definedName name="TabImportdetail" localSheetId="66">#REF!</definedName>
    <definedName name="TabImportdetail" localSheetId="67">#REF!</definedName>
    <definedName name="TabImportdetail" localSheetId="69">#REF!</definedName>
    <definedName name="TabImportdetail" localSheetId="71">#REF!</definedName>
    <definedName name="TabImportdetail" localSheetId="73">#REF!</definedName>
    <definedName name="TabImportdetail" localSheetId="75">#REF!</definedName>
    <definedName name="TabImportdetail" localSheetId="76">#REF!</definedName>
    <definedName name="TabImportdetail" localSheetId="77">#REF!</definedName>
    <definedName name="TabImportdetail" localSheetId="78">#REF!</definedName>
    <definedName name="TabImportdetail" localSheetId="81">#REF!</definedName>
    <definedName name="TabImportdetail" localSheetId="15">#REF!</definedName>
    <definedName name="TabImportdetail" localSheetId="18">#REF!</definedName>
    <definedName name="TabImportdetail" localSheetId="17">#REF!</definedName>
    <definedName name="TabImportdetail" localSheetId="64">#REF!</definedName>
    <definedName name="TabImportdetail" localSheetId="65">#REF!</definedName>
    <definedName name="TabImportdetail" localSheetId="87">#REF!</definedName>
    <definedName name="TabImportdetail" localSheetId="85">#REF!</definedName>
    <definedName name="TabImportdetail" localSheetId="86">#REF!</definedName>
    <definedName name="TabImportdetail" localSheetId="88">#REF!</definedName>
    <definedName name="TabImportdetail" localSheetId="89">#REF!</definedName>
    <definedName name="TabImportdetail">#REF!</definedName>
    <definedName name="TabImports" localSheetId="12">#REF!</definedName>
    <definedName name="TabImports" localSheetId="13">#REF!</definedName>
    <definedName name="TabImports" localSheetId="14">#REF!</definedName>
    <definedName name="TabImports" localSheetId="7">#REF!</definedName>
    <definedName name="TabImports" localSheetId="8">#REF!</definedName>
    <definedName name="TabImports" localSheetId="9">#REF!</definedName>
    <definedName name="TabImports" localSheetId="11">#REF!</definedName>
    <definedName name="TabImports" localSheetId="22">#REF!</definedName>
    <definedName name="TabImports" localSheetId="32">#REF!</definedName>
    <definedName name="TabImports" localSheetId="55">#REF!</definedName>
    <definedName name="TabImports" localSheetId="59">#REF!</definedName>
    <definedName name="TabImports" localSheetId="74">#REF!</definedName>
    <definedName name="TabImports" localSheetId="66">#REF!</definedName>
    <definedName name="TabImports" localSheetId="67">#REF!</definedName>
    <definedName name="TabImports" localSheetId="69">#REF!</definedName>
    <definedName name="TabImports" localSheetId="71">#REF!</definedName>
    <definedName name="TabImports" localSheetId="73">#REF!</definedName>
    <definedName name="TabImports" localSheetId="75">#REF!</definedName>
    <definedName name="TabImports" localSheetId="76">#REF!</definedName>
    <definedName name="TabImports" localSheetId="77">#REF!</definedName>
    <definedName name="TabImports" localSheetId="78">#REF!</definedName>
    <definedName name="TabImports" localSheetId="81">#REF!</definedName>
    <definedName name="TabImports" localSheetId="15">#REF!</definedName>
    <definedName name="TabImports" localSheetId="18">#REF!</definedName>
    <definedName name="TabImports" localSheetId="17">#REF!</definedName>
    <definedName name="TabImports" localSheetId="64">#REF!</definedName>
    <definedName name="TabImports" localSheetId="65">#REF!</definedName>
    <definedName name="TabImports" localSheetId="87">#REF!</definedName>
    <definedName name="TabImports" localSheetId="85">#REF!</definedName>
    <definedName name="TabImports" localSheetId="86">#REF!</definedName>
    <definedName name="TabImports" localSheetId="88">#REF!</definedName>
    <definedName name="TabImports" localSheetId="89">#REF!</definedName>
    <definedName name="TabImports">#REF!</definedName>
    <definedName name="Table" localSheetId="12">#REF!</definedName>
    <definedName name="Table" localSheetId="13">#REF!</definedName>
    <definedName name="Table" localSheetId="14">#REF!</definedName>
    <definedName name="Table" localSheetId="7">#REF!</definedName>
    <definedName name="Table" localSheetId="8">#REF!</definedName>
    <definedName name="Table" localSheetId="9">#REF!</definedName>
    <definedName name="Table" localSheetId="11">#REF!</definedName>
    <definedName name="Table" localSheetId="22">#REF!</definedName>
    <definedName name="Table" localSheetId="32">#REF!</definedName>
    <definedName name="Table" localSheetId="55">#REF!</definedName>
    <definedName name="Table" localSheetId="59">#REF!</definedName>
    <definedName name="Table" localSheetId="74">#REF!</definedName>
    <definedName name="Table" localSheetId="66">#REF!</definedName>
    <definedName name="Table" localSheetId="67">#REF!</definedName>
    <definedName name="Table" localSheetId="69">#REF!</definedName>
    <definedName name="Table" localSheetId="71">#REF!</definedName>
    <definedName name="Table" localSheetId="73">#REF!</definedName>
    <definedName name="Table" localSheetId="75">#REF!</definedName>
    <definedName name="Table" localSheetId="76">#REF!</definedName>
    <definedName name="Table" localSheetId="77">#REF!</definedName>
    <definedName name="Table" localSheetId="78">#REF!</definedName>
    <definedName name="Table" localSheetId="81">#REF!</definedName>
    <definedName name="Table" localSheetId="15">#REF!</definedName>
    <definedName name="Table" localSheetId="18">#REF!</definedName>
    <definedName name="Table" localSheetId="17">#REF!</definedName>
    <definedName name="Table" localSheetId="64">#REF!</definedName>
    <definedName name="Table" localSheetId="65">#REF!</definedName>
    <definedName name="Table" localSheetId="87">#REF!</definedName>
    <definedName name="Table" localSheetId="85">#REF!</definedName>
    <definedName name="Table" localSheetId="86">#REF!</definedName>
    <definedName name="Table" localSheetId="88">#REF!</definedName>
    <definedName name="Table" localSheetId="89">#REF!</definedName>
    <definedName name="Table">#REF!</definedName>
    <definedName name="Table_2____Moldova___General_Government_Budget_1995_98__Mdl_millions__1" localSheetId="12">#REF!</definedName>
    <definedName name="Table_2____Moldova___General_Government_Budget_1995_98__Mdl_millions__1" localSheetId="13">#REF!</definedName>
    <definedName name="Table_2____Moldova___General_Government_Budget_1995_98__Mdl_millions__1" localSheetId="14">#REF!</definedName>
    <definedName name="Table_2____Moldova___General_Government_Budget_1995_98__Mdl_millions__1" localSheetId="7">#REF!</definedName>
    <definedName name="Table_2____Moldova___General_Government_Budget_1995_98__Mdl_millions__1" localSheetId="8">#REF!</definedName>
    <definedName name="Table_2____Moldova___General_Government_Budget_1995_98__Mdl_millions__1" localSheetId="9">#REF!</definedName>
    <definedName name="Table_2____Moldova___General_Government_Budget_1995_98__Mdl_millions__1" localSheetId="11">#REF!</definedName>
    <definedName name="Table_2____Moldova___General_Government_Budget_1995_98__Mdl_millions__1" localSheetId="22">#REF!</definedName>
    <definedName name="Table_2____Moldova___General_Government_Budget_1995_98__Mdl_millions__1" localSheetId="32">#REF!</definedName>
    <definedName name="Table_2____Moldova___General_Government_Budget_1995_98__Mdl_millions__1" localSheetId="55">#REF!</definedName>
    <definedName name="Table_2____Moldova___General_Government_Budget_1995_98__Mdl_millions__1" localSheetId="59">#REF!</definedName>
    <definedName name="Table_2____Moldova___General_Government_Budget_1995_98__Mdl_millions__1" localSheetId="74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9">#REF!</definedName>
    <definedName name="Table_2____Moldova___General_Government_Budget_1995_98__Mdl_millions__1" localSheetId="71">#REF!</definedName>
    <definedName name="Table_2____Moldova___General_Government_Budget_1995_98__Mdl_millions__1" localSheetId="73">#REF!</definedName>
    <definedName name="Table_2____Moldova___General_Government_Budget_1995_98__Mdl_millions__1" localSheetId="75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81">#REF!</definedName>
    <definedName name="Table_2____Moldova___General_Government_Budget_1995_98__Mdl_millions__1" localSheetId="15">#REF!</definedName>
    <definedName name="Table_2____Moldova___General_Government_Budget_1995_98__Mdl_millions__1" localSheetId="18">#REF!</definedName>
    <definedName name="Table_2____Moldova___General_Government_Budget_1995_98__Mdl_millions__1" localSheetId="17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87">#REF!</definedName>
    <definedName name="Table_2____Moldova___General_Government_Budget_1995_98__Mdl_millions__1" localSheetId="85">#REF!</definedName>
    <definedName name="Table_2____Moldova___General_Government_Budget_1995_98__Mdl_millions__1" localSheetId="86">#REF!</definedName>
    <definedName name="Table_2____Moldova___General_Government_Budget_1995_98__Mdl_millions__1" localSheetId="88">#REF!</definedName>
    <definedName name="Table_2____Moldova___General_Government_Budget_1995_98__Mdl_millions__1" localSheetId="89">#REF!</definedName>
    <definedName name="Table_2____Moldova___General_Government_Budget_1995_98__Mdl_millions__1">#REF!</definedName>
    <definedName name="Table_3._Moldova__Balance_of_Payments__1994_98" localSheetId="12">#REF!</definedName>
    <definedName name="Table_3._Moldova__Balance_of_Payments__1994_98" localSheetId="13">#REF!</definedName>
    <definedName name="Table_3._Moldova__Balance_of_Payments__1994_98" localSheetId="14">#REF!</definedName>
    <definedName name="Table_3._Moldova__Balance_of_Payments__1994_98" localSheetId="7">#REF!</definedName>
    <definedName name="Table_3._Moldova__Balance_of_Payments__1994_98" localSheetId="8">#REF!</definedName>
    <definedName name="Table_3._Moldova__Balance_of_Payments__1994_98" localSheetId="9">#REF!</definedName>
    <definedName name="Table_3._Moldova__Balance_of_Payments__1994_98" localSheetId="11">#REF!</definedName>
    <definedName name="Table_3._Moldova__Balance_of_Payments__1994_98" localSheetId="22">#REF!</definedName>
    <definedName name="Table_3._Moldova__Balance_of_Payments__1994_98" localSheetId="32">#REF!</definedName>
    <definedName name="Table_3._Moldova__Balance_of_Payments__1994_98" localSheetId="55">#REF!</definedName>
    <definedName name="Table_3._Moldova__Balance_of_Payments__1994_98" localSheetId="59">#REF!</definedName>
    <definedName name="Table_3._Moldova__Balance_of_Payments__1994_98" localSheetId="74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9">#REF!</definedName>
    <definedName name="Table_3._Moldova__Balance_of_Payments__1994_98" localSheetId="71">#REF!</definedName>
    <definedName name="Table_3._Moldova__Balance_of_Payments__1994_98" localSheetId="73">#REF!</definedName>
    <definedName name="Table_3._Moldova__Balance_of_Payments__1994_98" localSheetId="75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81">#REF!</definedName>
    <definedName name="Table_3._Moldova__Balance_of_Payments__1994_98" localSheetId="15">#REF!</definedName>
    <definedName name="Table_3._Moldova__Balance_of_Payments__1994_98" localSheetId="18">#REF!</definedName>
    <definedName name="Table_3._Moldova__Balance_of_Payments__1994_98" localSheetId="17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87">#REF!</definedName>
    <definedName name="Table_3._Moldova__Balance_of_Payments__1994_98" localSheetId="85">#REF!</definedName>
    <definedName name="Table_3._Moldova__Balance_of_Payments__1994_98" localSheetId="86">#REF!</definedName>
    <definedName name="Table_3._Moldova__Balance_of_Payments__1994_98" localSheetId="88">#REF!</definedName>
    <definedName name="Table_3._Moldova__Balance_of_Payments__1994_98" localSheetId="89">#REF!</definedName>
    <definedName name="Table_3._Moldova__Balance_of_Payments__1994_98">#REF!</definedName>
    <definedName name="Table_4.__Moldova____Monetary_Survey_and_Projections__1994_98_1" localSheetId="12">#REF!</definedName>
    <definedName name="Table_4.__Moldova____Monetary_Survey_and_Projections__1994_98_1" localSheetId="13">#REF!</definedName>
    <definedName name="Table_4.__Moldova____Monetary_Survey_and_Projections__1994_98_1" localSheetId="14">#REF!</definedName>
    <definedName name="Table_4.__Moldova____Monetary_Survey_and_Projections__1994_98_1" localSheetId="7">#REF!</definedName>
    <definedName name="Table_4.__Moldova____Monetary_Survey_and_Projections__1994_98_1" localSheetId="8">#REF!</definedName>
    <definedName name="Table_4.__Moldova____Monetary_Survey_and_Projections__1994_98_1" localSheetId="9">#REF!</definedName>
    <definedName name="Table_4.__Moldova____Monetary_Survey_and_Projections__1994_98_1" localSheetId="11">#REF!</definedName>
    <definedName name="Table_4.__Moldova____Monetary_Survey_and_Projections__1994_98_1" localSheetId="22">#REF!</definedName>
    <definedName name="Table_4.__Moldova____Monetary_Survey_and_Projections__1994_98_1" localSheetId="32">#REF!</definedName>
    <definedName name="Table_4.__Moldova____Monetary_Survey_and_Projections__1994_98_1" localSheetId="55">#REF!</definedName>
    <definedName name="Table_4.__Moldova____Monetary_Survey_and_Projections__1994_98_1" localSheetId="59">#REF!</definedName>
    <definedName name="Table_4.__Moldova____Monetary_Survey_and_Projections__1994_98_1" localSheetId="74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9">#REF!</definedName>
    <definedName name="Table_4.__Moldova____Monetary_Survey_and_Projections__1994_98_1" localSheetId="71">#REF!</definedName>
    <definedName name="Table_4.__Moldova____Monetary_Survey_and_Projections__1994_98_1" localSheetId="73">#REF!</definedName>
    <definedName name="Table_4.__Moldova____Monetary_Survey_and_Projections__1994_98_1" localSheetId="75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81">#REF!</definedName>
    <definedName name="Table_4.__Moldova____Monetary_Survey_and_Projections__1994_98_1" localSheetId="15">#REF!</definedName>
    <definedName name="Table_4.__Moldova____Monetary_Survey_and_Projections__1994_98_1" localSheetId="18">#REF!</definedName>
    <definedName name="Table_4.__Moldova____Monetary_Survey_and_Projections__1994_98_1" localSheetId="17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87">#REF!</definedName>
    <definedName name="Table_4.__Moldova____Monetary_Survey_and_Projections__1994_98_1" localSheetId="85">#REF!</definedName>
    <definedName name="Table_4.__Moldova____Monetary_Survey_and_Projections__1994_98_1" localSheetId="86">#REF!</definedName>
    <definedName name="Table_4.__Moldova____Monetary_Survey_and_Projections__1994_98_1" localSheetId="88">#REF!</definedName>
    <definedName name="Table_4.__Moldova____Monetary_Survey_and_Projections__1994_98_1" localSheetId="89">#REF!</definedName>
    <definedName name="Table_4.__Moldova____Monetary_Survey_and_Projections__1994_98_1">#REF!</definedName>
    <definedName name="Table_6.__Moldova__Balance_of_Payments__1994_98" localSheetId="12">#REF!</definedName>
    <definedName name="Table_6.__Moldova__Balance_of_Payments__1994_98" localSheetId="13">#REF!</definedName>
    <definedName name="Table_6.__Moldova__Balance_of_Payments__1994_98" localSheetId="14">#REF!</definedName>
    <definedName name="Table_6.__Moldova__Balance_of_Payments__1994_98" localSheetId="7">#REF!</definedName>
    <definedName name="Table_6.__Moldova__Balance_of_Payments__1994_98" localSheetId="8">#REF!</definedName>
    <definedName name="Table_6.__Moldova__Balance_of_Payments__1994_98" localSheetId="9">#REF!</definedName>
    <definedName name="Table_6.__Moldova__Balance_of_Payments__1994_98" localSheetId="11">#REF!</definedName>
    <definedName name="Table_6.__Moldova__Balance_of_Payments__1994_98" localSheetId="22">#REF!</definedName>
    <definedName name="Table_6.__Moldova__Balance_of_Payments__1994_98" localSheetId="32">#REF!</definedName>
    <definedName name="Table_6.__Moldova__Balance_of_Payments__1994_98" localSheetId="55">#REF!</definedName>
    <definedName name="Table_6.__Moldova__Balance_of_Payments__1994_98" localSheetId="59">#REF!</definedName>
    <definedName name="Table_6.__Moldova__Balance_of_Payments__1994_98" localSheetId="74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9">#REF!</definedName>
    <definedName name="Table_6.__Moldova__Balance_of_Payments__1994_98" localSheetId="71">#REF!</definedName>
    <definedName name="Table_6.__Moldova__Balance_of_Payments__1994_98" localSheetId="73">#REF!</definedName>
    <definedName name="Table_6.__Moldova__Balance_of_Payments__1994_98" localSheetId="75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81">#REF!</definedName>
    <definedName name="Table_6.__Moldova__Balance_of_Payments__1994_98" localSheetId="15">#REF!</definedName>
    <definedName name="Table_6.__Moldova__Balance_of_Payments__1994_98" localSheetId="18">#REF!</definedName>
    <definedName name="Table_6.__Moldova__Balance_of_Payments__1994_98" localSheetId="17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87">#REF!</definedName>
    <definedName name="Table_6.__Moldova__Balance_of_Payments__1994_98" localSheetId="85">#REF!</definedName>
    <definedName name="Table_6.__Moldova__Balance_of_Payments__1994_98" localSheetId="86">#REF!</definedName>
    <definedName name="Table_6.__Moldova__Balance_of_Payments__1994_98" localSheetId="88">#REF!</definedName>
    <definedName name="Table_6.__Moldova__Balance_of_Payments__1994_98" localSheetId="89">#REF!</definedName>
    <definedName name="Table_6.__Moldova__Balance_of_Payments__1994_98">#REF!</definedName>
    <definedName name="Table_debt" localSheetId="7">[14]Table!$A$3:$AB$73</definedName>
    <definedName name="Table_debt" localSheetId="45">[14]Table!$A$3:$AB$73</definedName>
    <definedName name="Table_debt" localSheetId="47">[14]Table!$A$3:$AB$73</definedName>
    <definedName name="Table_debt">#REF!</definedName>
    <definedName name="Table129" localSheetId="12">#REF!</definedName>
    <definedName name="Table129" localSheetId="13">#REF!</definedName>
    <definedName name="Table129" localSheetId="14">#REF!</definedName>
    <definedName name="Table129" localSheetId="7">#REF!</definedName>
    <definedName name="Table129" localSheetId="8">#REF!</definedName>
    <definedName name="Table129" localSheetId="9">#REF!</definedName>
    <definedName name="Table129" localSheetId="11">#REF!</definedName>
    <definedName name="Table129" localSheetId="22">#REF!</definedName>
    <definedName name="Table129" localSheetId="32">#REF!</definedName>
    <definedName name="Table129" localSheetId="45">#REF!</definedName>
    <definedName name="Table129" localSheetId="47">#REF!</definedName>
    <definedName name="Table129" localSheetId="48">#REF!</definedName>
    <definedName name="Table129" localSheetId="53">#REF!</definedName>
    <definedName name="Table129" localSheetId="55">#REF!</definedName>
    <definedName name="Table129" localSheetId="58">#REF!</definedName>
    <definedName name="Table129" localSheetId="59">#REF!</definedName>
    <definedName name="Table129" localSheetId="60">#REF!</definedName>
    <definedName name="Table129" localSheetId="74">#REF!</definedName>
    <definedName name="Table129" localSheetId="66">#REF!</definedName>
    <definedName name="Table129" localSheetId="67">#REF!</definedName>
    <definedName name="Table129" localSheetId="69">#REF!</definedName>
    <definedName name="Table129" localSheetId="71">#REF!</definedName>
    <definedName name="Table129" localSheetId="73">#REF!</definedName>
    <definedName name="Table129" localSheetId="75">#REF!</definedName>
    <definedName name="Table129" localSheetId="76">#REF!</definedName>
    <definedName name="Table129" localSheetId="77">#REF!</definedName>
    <definedName name="Table129" localSheetId="78">#REF!</definedName>
    <definedName name="Table129" localSheetId="81">#REF!</definedName>
    <definedName name="Table129" localSheetId="82">#REF!</definedName>
    <definedName name="Table129" localSheetId="15">#REF!</definedName>
    <definedName name="Table129" localSheetId="18">#REF!</definedName>
    <definedName name="Table129" localSheetId="17">#REF!</definedName>
    <definedName name="Table129" localSheetId="64">#REF!</definedName>
    <definedName name="Table129" localSheetId="65">#REF!</definedName>
    <definedName name="Table129" localSheetId="87">#REF!</definedName>
    <definedName name="Table129" localSheetId="85">#REF!</definedName>
    <definedName name="Table129" localSheetId="86">#REF!</definedName>
    <definedName name="Table129" localSheetId="88">#REF!</definedName>
    <definedName name="Table129" localSheetId="89">#REF!</definedName>
    <definedName name="Table129">#REF!</definedName>
    <definedName name="table130" localSheetId="12">#REF!</definedName>
    <definedName name="table130" localSheetId="13">#REF!</definedName>
    <definedName name="table130" localSheetId="14">#REF!</definedName>
    <definedName name="table130" localSheetId="7">#REF!</definedName>
    <definedName name="table130" localSheetId="8">#REF!</definedName>
    <definedName name="table130" localSheetId="9">#REF!</definedName>
    <definedName name="table130" localSheetId="11">#REF!</definedName>
    <definedName name="table130" localSheetId="22">#REF!</definedName>
    <definedName name="table130" localSheetId="32">#REF!</definedName>
    <definedName name="table130" localSheetId="48">#REF!</definedName>
    <definedName name="table130" localSheetId="53">#REF!</definedName>
    <definedName name="table130" localSheetId="55">#REF!</definedName>
    <definedName name="table130" localSheetId="58">#REF!</definedName>
    <definedName name="table130" localSheetId="59">#REF!</definedName>
    <definedName name="table130" localSheetId="60">#REF!</definedName>
    <definedName name="table130" localSheetId="74">#REF!</definedName>
    <definedName name="table130" localSheetId="66">#REF!</definedName>
    <definedName name="table130" localSheetId="67">#REF!</definedName>
    <definedName name="table130" localSheetId="69">#REF!</definedName>
    <definedName name="table130" localSheetId="71">#REF!</definedName>
    <definedName name="table130" localSheetId="73">#REF!</definedName>
    <definedName name="table130" localSheetId="75">#REF!</definedName>
    <definedName name="table130" localSheetId="76">#REF!</definedName>
    <definedName name="table130" localSheetId="77">#REF!</definedName>
    <definedName name="table130" localSheetId="78">#REF!</definedName>
    <definedName name="table130" localSheetId="81">#REF!</definedName>
    <definedName name="table130" localSheetId="82">#REF!</definedName>
    <definedName name="table130" localSheetId="15">#REF!</definedName>
    <definedName name="table130" localSheetId="18">#REF!</definedName>
    <definedName name="table130" localSheetId="17">#REF!</definedName>
    <definedName name="table130" localSheetId="64">#REF!</definedName>
    <definedName name="table130" localSheetId="65">#REF!</definedName>
    <definedName name="table130" localSheetId="87">#REF!</definedName>
    <definedName name="table130" localSheetId="85">#REF!</definedName>
    <definedName name="table130" localSheetId="86">#REF!</definedName>
    <definedName name="table130" localSheetId="88">#REF!</definedName>
    <definedName name="table130" localSheetId="89">#REF!</definedName>
    <definedName name="table130">#REF!</definedName>
    <definedName name="Table135" localSheetId="12">#REF!,#REF!</definedName>
    <definedName name="Table135" localSheetId="13">#REF!,#REF!</definedName>
    <definedName name="Table135" localSheetId="14">#REF!,#REF!</definedName>
    <definedName name="Table135" localSheetId="7">#REF!,[15]Contents!$A$87:$H$247</definedName>
    <definedName name="Table135" localSheetId="8">#REF!,#REF!</definedName>
    <definedName name="Table135" localSheetId="9">#REF!,#REF!</definedName>
    <definedName name="Table135" localSheetId="11">#REF!,#REF!</definedName>
    <definedName name="Table135" localSheetId="22">#REF!,#REF!</definedName>
    <definedName name="Table135" localSheetId="32">#REF!,#REF!</definedName>
    <definedName name="Table135" localSheetId="40">#REF!,#REF!</definedName>
    <definedName name="Table135" localSheetId="45">#REF!,[15]Contents!$A$87:$H$247</definedName>
    <definedName name="Table135" localSheetId="47">#REF!,[15]Contents!$A$87:$H$247</definedName>
    <definedName name="Table135" localSheetId="48">#REF!,#REF!</definedName>
    <definedName name="Table135" localSheetId="53">#REF!,#REF!</definedName>
    <definedName name="Table135" localSheetId="55">#REF!,#REF!</definedName>
    <definedName name="Table135" localSheetId="58">#REF!,#REF!</definedName>
    <definedName name="Table135" localSheetId="59">#REF!,#REF!</definedName>
    <definedName name="Table135" localSheetId="60">#REF!,#REF!</definedName>
    <definedName name="Table135" localSheetId="74">#REF!,#REF!</definedName>
    <definedName name="Table135" localSheetId="66">#REF!,#REF!</definedName>
    <definedName name="Table135" localSheetId="67">#REF!,#REF!</definedName>
    <definedName name="Table135" localSheetId="69">#REF!,#REF!</definedName>
    <definedName name="Table135" localSheetId="71">#REF!,#REF!</definedName>
    <definedName name="Table135" localSheetId="73">#REF!,#REF!</definedName>
    <definedName name="Table135" localSheetId="75">#REF!,#REF!</definedName>
    <definedName name="Table135" localSheetId="76">#REF!,#REF!</definedName>
    <definedName name="Table135" localSheetId="77">#REF!,#REF!</definedName>
    <definedName name="Table135" localSheetId="78">#REF!,#REF!</definedName>
    <definedName name="Table135" localSheetId="81">#REF!,#REF!</definedName>
    <definedName name="Table135" localSheetId="82">#REF!,#REF!</definedName>
    <definedName name="Table135" localSheetId="15">#REF!,#REF!</definedName>
    <definedName name="Table135" localSheetId="18">#REF!,#REF!</definedName>
    <definedName name="Table135" localSheetId="17">#REF!,#REF!</definedName>
    <definedName name="Table135" localSheetId="64">#REF!,#REF!</definedName>
    <definedName name="Table135" localSheetId="65">#REF!,#REF!</definedName>
    <definedName name="Table135" localSheetId="87">#REF!,#REF!</definedName>
    <definedName name="Table135" localSheetId="85">#REF!,#REF!</definedName>
    <definedName name="Table135" localSheetId="86">#REF!,#REF!</definedName>
    <definedName name="Table135" localSheetId="88">#REF!,#REF!</definedName>
    <definedName name="Table135" localSheetId="89">#REF!,#REF!</definedName>
    <definedName name="Table135">#REF!,#REF!</definedName>
    <definedName name="Table16_2000" localSheetId="12">#REF!</definedName>
    <definedName name="Table16_2000" localSheetId="13">#REF!</definedName>
    <definedName name="Table16_2000" localSheetId="14">#REF!</definedName>
    <definedName name="Table16_2000" localSheetId="7">#REF!</definedName>
    <definedName name="Table16_2000" localSheetId="8">#REF!</definedName>
    <definedName name="Table16_2000" localSheetId="9">#REF!</definedName>
    <definedName name="Table16_2000" localSheetId="11">#REF!</definedName>
    <definedName name="Table16_2000" localSheetId="22">#REF!</definedName>
    <definedName name="Table16_2000" localSheetId="32">#REF!</definedName>
    <definedName name="Table16_2000" localSheetId="45">#REF!</definedName>
    <definedName name="Table16_2000" localSheetId="47">#REF!</definedName>
    <definedName name="Table16_2000" localSheetId="48">#REF!</definedName>
    <definedName name="Table16_2000" localSheetId="53">#REF!</definedName>
    <definedName name="Table16_2000" localSheetId="55">#REF!</definedName>
    <definedName name="Table16_2000" localSheetId="58">#REF!</definedName>
    <definedName name="Table16_2000" localSheetId="59">#REF!</definedName>
    <definedName name="Table16_2000" localSheetId="60">#REF!</definedName>
    <definedName name="Table16_2000" localSheetId="74">#REF!</definedName>
    <definedName name="Table16_2000" localSheetId="66">#REF!</definedName>
    <definedName name="Table16_2000" localSheetId="67">#REF!</definedName>
    <definedName name="Table16_2000" localSheetId="69">#REF!</definedName>
    <definedName name="Table16_2000" localSheetId="71">#REF!</definedName>
    <definedName name="Table16_2000" localSheetId="73">#REF!</definedName>
    <definedName name="Table16_2000" localSheetId="75">#REF!</definedName>
    <definedName name="Table16_2000" localSheetId="76">#REF!</definedName>
    <definedName name="Table16_2000" localSheetId="77">#REF!</definedName>
    <definedName name="Table16_2000" localSheetId="78">#REF!</definedName>
    <definedName name="Table16_2000" localSheetId="81">#REF!</definedName>
    <definedName name="Table16_2000" localSheetId="82">#REF!</definedName>
    <definedName name="Table16_2000" localSheetId="15">#REF!</definedName>
    <definedName name="Table16_2000" localSheetId="18">#REF!</definedName>
    <definedName name="Table16_2000" localSheetId="17">#REF!</definedName>
    <definedName name="Table16_2000" localSheetId="64">#REF!</definedName>
    <definedName name="Table16_2000" localSheetId="65">#REF!</definedName>
    <definedName name="Table16_2000" localSheetId="87">#REF!</definedName>
    <definedName name="Table16_2000" localSheetId="85">#REF!</definedName>
    <definedName name="Table16_2000" localSheetId="86">#REF!</definedName>
    <definedName name="Table16_2000" localSheetId="88">#REF!</definedName>
    <definedName name="Table16_2000" localSheetId="89">#REF!</definedName>
    <definedName name="Table16_2000">#REF!</definedName>
    <definedName name="Table17" localSheetId="12">#REF!</definedName>
    <definedName name="Table17" localSheetId="13">#REF!</definedName>
    <definedName name="Table17" localSheetId="14">#REF!</definedName>
    <definedName name="Table17" localSheetId="7">#REF!</definedName>
    <definedName name="Table17" localSheetId="8">#REF!</definedName>
    <definedName name="Table17" localSheetId="9">#REF!</definedName>
    <definedName name="Table17" localSheetId="11">#REF!</definedName>
    <definedName name="Table17" localSheetId="22">#REF!</definedName>
    <definedName name="Table17" localSheetId="32">#REF!</definedName>
    <definedName name="Table17" localSheetId="48">#REF!</definedName>
    <definedName name="Table17" localSheetId="53">#REF!</definedName>
    <definedName name="Table17" localSheetId="55">#REF!</definedName>
    <definedName name="Table17" localSheetId="58">#REF!</definedName>
    <definedName name="Table17" localSheetId="59">#REF!</definedName>
    <definedName name="Table17" localSheetId="60">#REF!</definedName>
    <definedName name="Table17" localSheetId="74">#REF!</definedName>
    <definedName name="Table17" localSheetId="66">#REF!</definedName>
    <definedName name="Table17" localSheetId="67">#REF!</definedName>
    <definedName name="Table17" localSheetId="69">#REF!</definedName>
    <definedName name="Table17" localSheetId="71">#REF!</definedName>
    <definedName name="Table17" localSheetId="73">#REF!</definedName>
    <definedName name="Table17" localSheetId="75">#REF!</definedName>
    <definedName name="Table17" localSheetId="76">#REF!</definedName>
    <definedName name="Table17" localSheetId="77">#REF!</definedName>
    <definedName name="Table17" localSheetId="78">#REF!</definedName>
    <definedName name="Table17" localSheetId="81">#REF!</definedName>
    <definedName name="Table17" localSheetId="82">#REF!</definedName>
    <definedName name="Table17" localSheetId="15">#REF!</definedName>
    <definedName name="Table17" localSheetId="18">#REF!</definedName>
    <definedName name="Table17" localSheetId="17">#REF!</definedName>
    <definedName name="Table17" localSheetId="64">#REF!</definedName>
    <definedName name="Table17" localSheetId="65">#REF!</definedName>
    <definedName name="Table17" localSheetId="87">#REF!</definedName>
    <definedName name="Table17" localSheetId="85">#REF!</definedName>
    <definedName name="Table17" localSheetId="86">#REF!</definedName>
    <definedName name="Table17" localSheetId="88">#REF!</definedName>
    <definedName name="Table17" localSheetId="89">#REF!</definedName>
    <definedName name="Table17">#REF!</definedName>
    <definedName name="Table19" localSheetId="12">#REF!</definedName>
    <definedName name="Table19" localSheetId="13">#REF!</definedName>
    <definedName name="Table19" localSheetId="14">#REF!</definedName>
    <definedName name="Table19" localSheetId="7">#REF!</definedName>
    <definedName name="Table19" localSheetId="8">#REF!</definedName>
    <definedName name="Table19" localSheetId="9">#REF!</definedName>
    <definedName name="Table19" localSheetId="11">#REF!</definedName>
    <definedName name="Table19" localSheetId="22">#REF!</definedName>
    <definedName name="Table19" localSheetId="32">#REF!</definedName>
    <definedName name="Table19" localSheetId="48">#REF!</definedName>
    <definedName name="Table19" localSheetId="53">#REF!</definedName>
    <definedName name="Table19" localSheetId="55">#REF!</definedName>
    <definedName name="Table19" localSheetId="58">#REF!</definedName>
    <definedName name="Table19" localSheetId="59">#REF!</definedName>
    <definedName name="Table19" localSheetId="60">#REF!</definedName>
    <definedName name="Table19" localSheetId="74">#REF!</definedName>
    <definedName name="Table19" localSheetId="66">#REF!</definedName>
    <definedName name="Table19" localSheetId="67">#REF!</definedName>
    <definedName name="Table19" localSheetId="69">#REF!</definedName>
    <definedName name="Table19" localSheetId="71">#REF!</definedName>
    <definedName name="Table19" localSheetId="73">#REF!</definedName>
    <definedName name="Table19" localSheetId="75">#REF!</definedName>
    <definedName name="Table19" localSheetId="76">#REF!</definedName>
    <definedName name="Table19" localSheetId="77">#REF!</definedName>
    <definedName name="Table19" localSheetId="78">#REF!</definedName>
    <definedName name="Table19" localSheetId="81">#REF!</definedName>
    <definedName name="Table19" localSheetId="82">#REF!</definedName>
    <definedName name="Table19" localSheetId="15">#REF!</definedName>
    <definedName name="Table19" localSheetId="18">#REF!</definedName>
    <definedName name="Table19" localSheetId="17">#REF!</definedName>
    <definedName name="Table19" localSheetId="64">#REF!</definedName>
    <definedName name="Table19" localSheetId="65">#REF!</definedName>
    <definedName name="Table19" localSheetId="87">#REF!</definedName>
    <definedName name="Table19" localSheetId="85">#REF!</definedName>
    <definedName name="Table19" localSheetId="86">#REF!</definedName>
    <definedName name="Table19" localSheetId="88">#REF!</definedName>
    <definedName name="Table19" localSheetId="89">#REF!</definedName>
    <definedName name="Table19">#REF!</definedName>
    <definedName name="Table20" localSheetId="12">#REF!</definedName>
    <definedName name="Table20" localSheetId="13">#REF!</definedName>
    <definedName name="Table20" localSheetId="14">#REF!</definedName>
    <definedName name="Table20" localSheetId="7">#REF!</definedName>
    <definedName name="Table20" localSheetId="8">#REF!</definedName>
    <definedName name="Table20" localSheetId="9">#REF!</definedName>
    <definedName name="Table20" localSheetId="11">#REF!</definedName>
    <definedName name="Table20" localSheetId="22">#REF!</definedName>
    <definedName name="Table20" localSheetId="32">#REF!</definedName>
    <definedName name="Table20" localSheetId="55">#REF!</definedName>
    <definedName name="Table20" localSheetId="59">#REF!</definedName>
    <definedName name="Table20" localSheetId="74">#REF!</definedName>
    <definedName name="Table20" localSheetId="66">#REF!</definedName>
    <definedName name="Table20" localSheetId="67">#REF!</definedName>
    <definedName name="Table20" localSheetId="69">#REF!</definedName>
    <definedName name="Table20" localSheetId="71">#REF!</definedName>
    <definedName name="Table20" localSheetId="73">#REF!</definedName>
    <definedName name="Table20" localSheetId="75">#REF!</definedName>
    <definedName name="Table20" localSheetId="76">#REF!</definedName>
    <definedName name="Table20" localSheetId="77">#REF!</definedName>
    <definedName name="Table20" localSheetId="78">#REF!</definedName>
    <definedName name="Table20" localSheetId="81">#REF!</definedName>
    <definedName name="Table20" localSheetId="15">#REF!</definedName>
    <definedName name="Table20" localSheetId="18">#REF!</definedName>
    <definedName name="Table20" localSheetId="17">#REF!</definedName>
    <definedName name="Table20" localSheetId="64">#REF!</definedName>
    <definedName name="Table20" localSheetId="65">#REF!</definedName>
    <definedName name="Table20" localSheetId="87">#REF!</definedName>
    <definedName name="Table20" localSheetId="85">#REF!</definedName>
    <definedName name="Table20" localSheetId="86">#REF!</definedName>
    <definedName name="Table20" localSheetId="88">#REF!</definedName>
    <definedName name="Table20" localSheetId="89">#REF!</definedName>
    <definedName name="Table20">#REF!</definedName>
    <definedName name="Table21" localSheetId="12">#REF!,#REF!</definedName>
    <definedName name="Table21" localSheetId="13">#REF!,#REF!</definedName>
    <definedName name="Table21" localSheetId="14">#REF!,#REF!</definedName>
    <definedName name="Table21" localSheetId="7">#REF!,[16]Contents!$A$87:$H$247</definedName>
    <definedName name="Table21" localSheetId="8">#REF!,#REF!</definedName>
    <definedName name="Table21" localSheetId="9">#REF!,#REF!</definedName>
    <definedName name="Table21" localSheetId="11">#REF!,#REF!</definedName>
    <definedName name="Table21" localSheetId="22">#REF!,#REF!</definedName>
    <definedName name="Table21" localSheetId="32">#REF!,#REF!</definedName>
    <definedName name="Table21" localSheetId="40">#REF!,#REF!</definedName>
    <definedName name="Table21" localSheetId="45">#REF!,[16]Contents!$A$87:$H$247</definedName>
    <definedName name="Table21" localSheetId="47">#REF!,[16]Contents!$A$87:$H$247</definedName>
    <definedName name="Table21" localSheetId="48">#REF!,#REF!</definedName>
    <definedName name="Table21" localSheetId="53">#REF!,#REF!</definedName>
    <definedName name="Table21" localSheetId="55">#REF!,#REF!</definedName>
    <definedName name="Table21" localSheetId="58">#REF!,#REF!</definedName>
    <definedName name="Table21" localSheetId="59">#REF!,#REF!</definedName>
    <definedName name="Table21" localSheetId="60">#REF!,#REF!</definedName>
    <definedName name="Table21" localSheetId="74">#REF!,#REF!</definedName>
    <definedName name="Table21" localSheetId="66">#REF!,#REF!</definedName>
    <definedName name="Table21" localSheetId="67">#REF!,#REF!</definedName>
    <definedName name="Table21" localSheetId="69">#REF!,#REF!</definedName>
    <definedName name="Table21" localSheetId="71">#REF!,#REF!</definedName>
    <definedName name="Table21" localSheetId="73">#REF!,#REF!</definedName>
    <definedName name="Table21" localSheetId="75">#REF!,#REF!</definedName>
    <definedName name="Table21" localSheetId="76">#REF!,#REF!</definedName>
    <definedName name="Table21" localSheetId="77">#REF!,#REF!</definedName>
    <definedName name="Table21" localSheetId="78">#REF!,#REF!</definedName>
    <definedName name="Table21" localSheetId="81">#REF!,#REF!</definedName>
    <definedName name="Table21" localSheetId="82">#REF!,#REF!</definedName>
    <definedName name="Table21" localSheetId="15">#REF!,#REF!</definedName>
    <definedName name="Table21" localSheetId="18">#REF!,#REF!</definedName>
    <definedName name="Table21" localSheetId="17">#REF!,#REF!</definedName>
    <definedName name="Table21" localSheetId="64">#REF!,#REF!</definedName>
    <definedName name="Table21" localSheetId="65">#REF!,#REF!</definedName>
    <definedName name="Table21" localSheetId="87">#REF!,#REF!</definedName>
    <definedName name="Table21" localSheetId="85">#REF!,#REF!</definedName>
    <definedName name="Table21" localSheetId="86">#REF!,#REF!</definedName>
    <definedName name="Table21" localSheetId="88">#REF!,#REF!</definedName>
    <definedName name="Table21" localSheetId="89">#REF!,#REF!</definedName>
    <definedName name="Table21">#REF!,#REF!</definedName>
    <definedName name="Table22" localSheetId="12">#REF!</definedName>
    <definedName name="Table22" localSheetId="13">#REF!</definedName>
    <definedName name="Table22" localSheetId="14">#REF!</definedName>
    <definedName name="Table22" localSheetId="7">#REF!</definedName>
    <definedName name="Table22" localSheetId="8">#REF!</definedName>
    <definedName name="Table22" localSheetId="9">#REF!</definedName>
    <definedName name="Table22" localSheetId="11">#REF!</definedName>
    <definedName name="Table22" localSheetId="22">#REF!</definedName>
    <definedName name="Table22" localSheetId="32">#REF!</definedName>
    <definedName name="Table22" localSheetId="45">#REF!</definedName>
    <definedName name="Table22" localSheetId="47">#REF!</definedName>
    <definedName name="Table22" localSheetId="48">#REF!</definedName>
    <definedName name="Table22" localSheetId="53">#REF!</definedName>
    <definedName name="Table22" localSheetId="55">#REF!</definedName>
    <definedName name="Table22" localSheetId="58">#REF!</definedName>
    <definedName name="Table22" localSheetId="59">#REF!</definedName>
    <definedName name="Table22" localSheetId="60">#REF!</definedName>
    <definedName name="Table22" localSheetId="74">#REF!</definedName>
    <definedName name="Table22" localSheetId="66">#REF!</definedName>
    <definedName name="Table22" localSheetId="67">#REF!</definedName>
    <definedName name="Table22" localSheetId="69">#REF!</definedName>
    <definedName name="Table22" localSheetId="71">#REF!</definedName>
    <definedName name="Table22" localSheetId="73">#REF!</definedName>
    <definedName name="Table22" localSheetId="75">#REF!</definedName>
    <definedName name="Table22" localSheetId="76">#REF!</definedName>
    <definedName name="Table22" localSheetId="77">#REF!</definedName>
    <definedName name="Table22" localSheetId="78">#REF!</definedName>
    <definedName name="Table22" localSheetId="81">#REF!</definedName>
    <definedName name="Table22" localSheetId="82">#REF!</definedName>
    <definedName name="Table22" localSheetId="15">#REF!</definedName>
    <definedName name="Table22" localSheetId="18">#REF!</definedName>
    <definedName name="Table22" localSheetId="17">#REF!</definedName>
    <definedName name="Table22" localSheetId="64">#REF!</definedName>
    <definedName name="Table22" localSheetId="65">#REF!</definedName>
    <definedName name="Table22" localSheetId="87">#REF!</definedName>
    <definedName name="Table22" localSheetId="85">#REF!</definedName>
    <definedName name="Table22" localSheetId="86">#REF!</definedName>
    <definedName name="Table22" localSheetId="88">#REF!</definedName>
    <definedName name="Table22" localSheetId="89">#REF!</definedName>
    <definedName name="Table22">#REF!</definedName>
    <definedName name="Table23" localSheetId="12">#REF!</definedName>
    <definedName name="Table23" localSheetId="13">#REF!</definedName>
    <definedName name="Table23" localSheetId="14">#REF!</definedName>
    <definedName name="Table23" localSheetId="7">#REF!</definedName>
    <definedName name="Table23" localSheetId="8">#REF!</definedName>
    <definedName name="Table23" localSheetId="9">#REF!</definedName>
    <definedName name="Table23" localSheetId="11">#REF!</definedName>
    <definedName name="Table23" localSheetId="22">#REF!</definedName>
    <definedName name="Table23" localSheetId="32">#REF!</definedName>
    <definedName name="Table23" localSheetId="48">#REF!</definedName>
    <definedName name="Table23" localSheetId="53">#REF!</definedName>
    <definedName name="Table23" localSheetId="55">#REF!</definedName>
    <definedName name="Table23" localSheetId="58">#REF!</definedName>
    <definedName name="Table23" localSheetId="59">#REF!</definedName>
    <definedName name="Table23" localSheetId="60">#REF!</definedName>
    <definedName name="Table23" localSheetId="74">#REF!</definedName>
    <definedName name="Table23" localSheetId="66">#REF!</definedName>
    <definedName name="Table23" localSheetId="67">#REF!</definedName>
    <definedName name="Table23" localSheetId="69">#REF!</definedName>
    <definedName name="Table23" localSheetId="71">#REF!</definedName>
    <definedName name="Table23" localSheetId="73">#REF!</definedName>
    <definedName name="Table23" localSheetId="75">#REF!</definedName>
    <definedName name="Table23" localSheetId="76">#REF!</definedName>
    <definedName name="Table23" localSheetId="77">#REF!</definedName>
    <definedName name="Table23" localSheetId="78">#REF!</definedName>
    <definedName name="Table23" localSheetId="81">#REF!</definedName>
    <definedName name="Table23" localSheetId="82">#REF!</definedName>
    <definedName name="Table23" localSheetId="15">#REF!</definedName>
    <definedName name="Table23" localSheetId="18">#REF!</definedName>
    <definedName name="Table23" localSheetId="17">#REF!</definedName>
    <definedName name="Table23" localSheetId="64">#REF!</definedName>
    <definedName name="Table23" localSheetId="65">#REF!</definedName>
    <definedName name="Table23" localSheetId="87">#REF!</definedName>
    <definedName name="Table23" localSheetId="85">#REF!</definedName>
    <definedName name="Table23" localSheetId="86">#REF!</definedName>
    <definedName name="Table23" localSheetId="88">#REF!</definedName>
    <definedName name="Table23" localSheetId="89">#REF!</definedName>
    <definedName name="Table23">#REF!</definedName>
    <definedName name="Table24" localSheetId="12">#REF!</definedName>
    <definedName name="Table24" localSheetId="13">#REF!</definedName>
    <definedName name="Table24" localSheetId="14">#REF!</definedName>
    <definedName name="Table24" localSheetId="7">#REF!</definedName>
    <definedName name="Table24" localSheetId="8">#REF!</definedName>
    <definedName name="Table24" localSheetId="9">#REF!</definedName>
    <definedName name="Table24" localSheetId="11">#REF!</definedName>
    <definedName name="Table24" localSheetId="22">#REF!</definedName>
    <definedName name="Table24" localSheetId="32">#REF!</definedName>
    <definedName name="Table24" localSheetId="48">#REF!</definedName>
    <definedName name="Table24" localSheetId="53">#REF!</definedName>
    <definedName name="Table24" localSheetId="55">#REF!</definedName>
    <definedName name="Table24" localSheetId="58">#REF!</definedName>
    <definedName name="Table24" localSheetId="59">#REF!</definedName>
    <definedName name="Table24" localSheetId="60">#REF!</definedName>
    <definedName name="Table24" localSheetId="74">#REF!</definedName>
    <definedName name="Table24" localSheetId="66">#REF!</definedName>
    <definedName name="Table24" localSheetId="67">#REF!</definedName>
    <definedName name="Table24" localSheetId="69">#REF!</definedName>
    <definedName name="Table24" localSheetId="71">#REF!</definedName>
    <definedName name="Table24" localSheetId="73">#REF!</definedName>
    <definedName name="Table24" localSheetId="75">#REF!</definedName>
    <definedName name="Table24" localSheetId="76">#REF!</definedName>
    <definedName name="Table24" localSheetId="77">#REF!</definedName>
    <definedName name="Table24" localSheetId="78">#REF!</definedName>
    <definedName name="Table24" localSheetId="81">#REF!</definedName>
    <definedName name="Table24" localSheetId="82">#REF!</definedName>
    <definedName name="Table24" localSheetId="15">#REF!</definedName>
    <definedName name="Table24" localSheetId="18">#REF!</definedName>
    <definedName name="Table24" localSheetId="17">#REF!</definedName>
    <definedName name="Table24" localSheetId="64">#REF!</definedName>
    <definedName name="Table24" localSheetId="65">#REF!</definedName>
    <definedName name="Table24" localSheetId="87">#REF!</definedName>
    <definedName name="Table24" localSheetId="85">#REF!</definedName>
    <definedName name="Table24" localSheetId="86">#REF!</definedName>
    <definedName name="Table24" localSheetId="88">#REF!</definedName>
    <definedName name="Table24" localSheetId="89">#REF!</definedName>
    <definedName name="Table24">#REF!</definedName>
    <definedName name="Table25" localSheetId="12">#REF!</definedName>
    <definedName name="Table25" localSheetId="13">#REF!</definedName>
    <definedName name="Table25" localSheetId="14">#REF!</definedName>
    <definedName name="Table25" localSheetId="7">#REF!</definedName>
    <definedName name="Table25" localSheetId="8">#REF!</definedName>
    <definedName name="Table25" localSheetId="9">#REF!</definedName>
    <definedName name="Table25" localSheetId="11">#REF!</definedName>
    <definedName name="Table25" localSheetId="22">#REF!</definedName>
    <definedName name="Table25" localSheetId="32">#REF!</definedName>
    <definedName name="Table25" localSheetId="55">#REF!</definedName>
    <definedName name="Table25" localSheetId="59">#REF!</definedName>
    <definedName name="Table25" localSheetId="74">#REF!</definedName>
    <definedName name="Table25" localSheetId="66">#REF!</definedName>
    <definedName name="Table25" localSheetId="67">#REF!</definedName>
    <definedName name="Table25" localSheetId="69">#REF!</definedName>
    <definedName name="Table25" localSheetId="71">#REF!</definedName>
    <definedName name="Table25" localSheetId="73">#REF!</definedName>
    <definedName name="Table25" localSheetId="75">#REF!</definedName>
    <definedName name="Table25" localSheetId="76">#REF!</definedName>
    <definedName name="Table25" localSheetId="77">#REF!</definedName>
    <definedName name="Table25" localSheetId="78">#REF!</definedName>
    <definedName name="Table25" localSheetId="81">#REF!</definedName>
    <definedName name="Table25" localSheetId="15">#REF!</definedName>
    <definedName name="Table25" localSheetId="18">#REF!</definedName>
    <definedName name="Table25" localSheetId="17">#REF!</definedName>
    <definedName name="Table25" localSheetId="64">#REF!</definedName>
    <definedName name="Table25" localSheetId="65">#REF!</definedName>
    <definedName name="Table25" localSheetId="87">#REF!</definedName>
    <definedName name="Table25" localSheetId="85">#REF!</definedName>
    <definedName name="Table25" localSheetId="86">#REF!</definedName>
    <definedName name="Table25" localSheetId="88">#REF!</definedName>
    <definedName name="Table25" localSheetId="89">#REF!</definedName>
    <definedName name="Table25">#REF!</definedName>
    <definedName name="Table26" localSheetId="12">#REF!</definedName>
    <definedName name="Table26" localSheetId="13">#REF!</definedName>
    <definedName name="Table26" localSheetId="14">#REF!</definedName>
    <definedName name="Table26" localSheetId="7">#REF!</definedName>
    <definedName name="Table26" localSheetId="8">#REF!</definedName>
    <definedName name="Table26" localSheetId="9">#REF!</definedName>
    <definedName name="Table26" localSheetId="11">#REF!</definedName>
    <definedName name="Table26" localSheetId="22">#REF!</definedName>
    <definedName name="Table26" localSheetId="32">#REF!</definedName>
    <definedName name="Table26" localSheetId="55">#REF!</definedName>
    <definedName name="Table26" localSheetId="59">#REF!</definedName>
    <definedName name="Table26" localSheetId="74">#REF!</definedName>
    <definedName name="Table26" localSheetId="66">#REF!</definedName>
    <definedName name="Table26" localSheetId="67">#REF!</definedName>
    <definedName name="Table26" localSheetId="69">#REF!</definedName>
    <definedName name="Table26" localSheetId="71">#REF!</definedName>
    <definedName name="Table26" localSheetId="73">#REF!</definedName>
    <definedName name="Table26" localSheetId="75">#REF!</definedName>
    <definedName name="Table26" localSheetId="76">#REF!</definedName>
    <definedName name="Table26" localSheetId="77">#REF!</definedName>
    <definedName name="Table26" localSheetId="78">#REF!</definedName>
    <definedName name="Table26" localSheetId="81">#REF!</definedName>
    <definedName name="Table26" localSheetId="15">#REF!</definedName>
    <definedName name="Table26" localSheetId="18">#REF!</definedName>
    <definedName name="Table26" localSheetId="17">#REF!</definedName>
    <definedName name="Table26" localSheetId="64">#REF!</definedName>
    <definedName name="Table26" localSheetId="65">#REF!</definedName>
    <definedName name="Table26" localSheetId="87">#REF!</definedName>
    <definedName name="Table26" localSheetId="85">#REF!</definedName>
    <definedName name="Table26" localSheetId="86">#REF!</definedName>
    <definedName name="Table26" localSheetId="88">#REF!</definedName>
    <definedName name="Table26" localSheetId="89">#REF!</definedName>
    <definedName name="Table26">#REF!</definedName>
    <definedName name="Table27" localSheetId="12">#REF!</definedName>
    <definedName name="Table27" localSheetId="13">#REF!</definedName>
    <definedName name="Table27" localSheetId="14">#REF!</definedName>
    <definedName name="Table27" localSheetId="7">#REF!</definedName>
    <definedName name="Table27" localSheetId="8">#REF!</definedName>
    <definedName name="Table27" localSheetId="9">#REF!</definedName>
    <definedName name="Table27" localSheetId="11">#REF!</definedName>
    <definedName name="Table27" localSheetId="22">#REF!</definedName>
    <definedName name="Table27" localSheetId="32">#REF!</definedName>
    <definedName name="Table27" localSheetId="55">#REF!</definedName>
    <definedName name="Table27" localSheetId="59">#REF!</definedName>
    <definedName name="Table27" localSheetId="74">#REF!</definedName>
    <definedName name="Table27" localSheetId="66">#REF!</definedName>
    <definedName name="Table27" localSheetId="67">#REF!</definedName>
    <definedName name="Table27" localSheetId="69">#REF!</definedName>
    <definedName name="Table27" localSheetId="71">#REF!</definedName>
    <definedName name="Table27" localSheetId="73">#REF!</definedName>
    <definedName name="Table27" localSheetId="75">#REF!</definedName>
    <definedName name="Table27" localSheetId="76">#REF!</definedName>
    <definedName name="Table27" localSheetId="77">#REF!</definedName>
    <definedName name="Table27" localSheetId="78">#REF!</definedName>
    <definedName name="Table27" localSheetId="81">#REF!</definedName>
    <definedName name="Table27" localSheetId="15">#REF!</definedName>
    <definedName name="Table27" localSheetId="18">#REF!</definedName>
    <definedName name="Table27" localSheetId="17">#REF!</definedName>
    <definedName name="Table27" localSheetId="64">#REF!</definedName>
    <definedName name="Table27" localSheetId="65">#REF!</definedName>
    <definedName name="Table27" localSheetId="87">#REF!</definedName>
    <definedName name="Table27" localSheetId="85">#REF!</definedName>
    <definedName name="Table27" localSheetId="86">#REF!</definedName>
    <definedName name="Table27" localSheetId="88">#REF!</definedName>
    <definedName name="Table27" localSheetId="89">#REF!</definedName>
    <definedName name="Table27">#REF!</definedName>
    <definedName name="Table28" localSheetId="12">#REF!</definedName>
    <definedName name="Table28" localSheetId="13">#REF!</definedName>
    <definedName name="Table28" localSheetId="14">#REF!</definedName>
    <definedName name="Table28" localSheetId="7">#REF!</definedName>
    <definedName name="Table28" localSheetId="8">#REF!</definedName>
    <definedName name="Table28" localSheetId="9">#REF!</definedName>
    <definedName name="Table28" localSheetId="11">#REF!</definedName>
    <definedName name="Table28" localSheetId="22">#REF!</definedName>
    <definedName name="Table28" localSheetId="32">#REF!</definedName>
    <definedName name="Table28" localSheetId="55">#REF!</definedName>
    <definedName name="Table28" localSheetId="59">#REF!</definedName>
    <definedName name="Table28" localSheetId="74">#REF!</definedName>
    <definedName name="Table28" localSheetId="66">#REF!</definedName>
    <definedName name="Table28" localSheetId="67">#REF!</definedName>
    <definedName name="Table28" localSheetId="69">#REF!</definedName>
    <definedName name="Table28" localSheetId="71">#REF!</definedName>
    <definedName name="Table28" localSheetId="73">#REF!</definedName>
    <definedName name="Table28" localSheetId="75">#REF!</definedName>
    <definedName name="Table28" localSheetId="76">#REF!</definedName>
    <definedName name="Table28" localSheetId="77">#REF!</definedName>
    <definedName name="Table28" localSheetId="78">#REF!</definedName>
    <definedName name="Table28" localSheetId="81">#REF!</definedName>
    <definedName name="Table28" localSheetId="15">#REF!</definedName>
    <definedName name="Table28" localSheetId="18">#REF!</definedName>
    <definedName name="Table28" localSheetId="17">#REF!</definedName>
    <definedName name="Table28" localSheetId="64">#REF!</definedName>
    <definedName name="Table28" localSheetId="65">#REF!</definedName>
    <definedName name="Table28" localSheetId="87">#REF!</definedName>
    <definedName name="Table28" localSheetId="85">#REF!</definedName>
    <definedName name="Table28" localSheetId="86">#REF!</definedName>
    <definedName name="Table28" localSheetId="88">#REF!</definedName>
    <definedName name="Table28" localSheetId="89">#REF!</definedName>
    <definedName name="Table28">#REF!</definedName>
    <definedName name="Table29" localSheetId="12">#REF!</definedName>
    <definedName name="Table29" localSheetId="13">#REF!</definedName>
    <definedName name="Table29" localSheetId="14">#REF!</definedName>
    <definedName name="Table29" localSheetId="7">#REF!</definedName>
    <definedName name="Table29" localSheetId="8">#REF!</definedName>
    <definedName name="Table29" localSheetId="9">#REF!</definedName>
    <definedName name="Table29" localSheetId="11">#REF!</definedName>
    <definedName name="Table29" localSheetId="22">#REF!</definedName>
    <definedName name="Table29" localSheetId="32">#REF!</definedName>
    <definedName name="Table29" localSheetId="55">#REF!</definedName>
    <definedName name="Table29" localSheetId="59">#REF!</definedName>
    <definedName name="Table29" localSheetId="74">#REF!</definedName>
    <definedName name="Table29" localSheetId="66">#REF!</definedName>
    <definedName name="Table29" localSheetId="67">#REF!</definedName>
    <definedName name="Table29" localSheetId="69">#REF!</definedName>
    <definedName name="Table29" localSheetId="71">#REF!</definedName>
    <definedName name="Table29" localSheetId="73">#REF!</definedName>
    <definedName name="Table29" localSheetId="75">#REF!</definedName>
    <definedName name="Table29" localSheetId="76">#REF!</definedName>
    <definedName name="Table29" localSheetId="77">#REF!</definedName>
    <definedName name="Table29" localSheetId="78">#REF!</definedName>
    <definedName name="Table29" localSheetId="81">#REF!</definedName>
    <definedName name="Table29" localSheetId="15">#REF!</definedName>
    <definedName name="Table29" localSheetId="18">#REF!</definedName>
    <definedName name="Table29" localSheetId="17">#REF!</definedName>
    <definedName name="Table29" localSheetId="64">#REF!</definedName>
    <definedName name="Table29" localSheetId="65">#REF!</definedName>
    <definedName name="Table29" localSheetId="87">#REF!</definedName>
    <definedName name="Table29" localSheetId="85">#REF!</definedName>
    <definedName name="Table29" localSheetId="86">#REF!</definedName>
    <definedName name="Table29" localSheetId="88">#REF!</definedName>
    <definedName name="Table29" localSheetId="89">#REF!</definedName>
    <definedName name="Table29">#REF!</definedName>
    <definedName name="Table30" localSheetId="12">#REF!</definedName>
    <definedName name="Table30" localSheetId="13">#REF!</definedName>
    <definedName name="Table30" localSheetId="14">#REF!</definedName>
    <definedName name="Table30" localSheetId="7">#REF!</definedName>
    <definedName name="Table30" localSheetId="8">#REF!</definedName>
    <definedName name="Table30" localSheetId="9">#REF!</definedName>
    <definedName name="Table30" localSheetId="11">#REF!</definedName>
    <definedName name="Table30" localSheetId="22">#REF!</definedName>
    <definedName name="Table30" localSheetId="32">#REF!</definedName>
    <definedName name="Table30" localSheetId="55">#REF!</definedName>
    <definedName name="Table30" localSheetId="59">#REF!</definedName>
    <definedName name="Table30" localSheetId="74">#REF!</definedName>
    <definedName name="Table30" localSheetId="66">#REF!</definedName>
    <definedName name="Table30" localSheetId="67">#REF!</definedName>
    <definedName name="Table30" localSheetId="69">#REF!</definedName>
    <definedName name="Table30" localSheetId="71">#REF!</definedName>
    <definedName name="Table30" localSheetId="73">#REF!</definedName>
    <definedName name="Table30" localSheetId="75">#REF!</definedName>
    <definedName name="Table30" localSheetId="76">#REF!</definedName>
    <definedName name="Table30" localSheetId="77">#REF!</definedName>
    <definedName name="Table30" localSheetId="78">#REF!</definedName>
    <definedName name="Table30" localSheetId="81">#REF!</definedName>
    <definedName name="Table30" localSheetId="15">#REF!</definedName>
    <definedName name="Table30" localSheetId="18">#REF!</definedName>
    <definedName name="Table30" localSheetId="17">#REF!</definedName>
    <definedName name="Table30" localSheetId="64">#REF!</definedName>
    <definedName name="Table30" localSheetId="65">#REF!</definedName>
    <definedName name="Table30" localSheetId="87">#REF!</definedName>
    <definedName name="Table30" localSheetId="85">#REF!</definedName>
    <definedName name="Table30" localSheetId="86">#REF!</definedName>
    <definedName name="Table30" localSheetId="88">#REF!</definedName>
    <definedName name="Table30" localSheetId="89">#REF!</definedName>
    <definedName name="Table30">#REF!</definedName>
    <definedName name="Table31" localSheetId="12">#REF!</definedName>
    <definedName name="Table31" localSheetId="13">#REF!</definedName>
    <definedName name="Table31" localSheetId="14">#REF!</definedName>
    <definedName name="Table31" localSheetId="7">#REF!</definedName>
    <definedName name="Table31" localSheetId="8">#REF!</definedName>
    <definedName name="Table31" localSheetId="9">#REF!</definedName>
    <definedName name="Table31" localSheetId="11">#REF!</definedName>
    <definedName name="Table31" localSheetId="22">#REF!</definedName>
    <definedName name="Table31" localSheetId="32">#REF!</definedName>
    <definedName name="Table31" localSheetId="55">#REF!</definedName>
    <definedName name="Table31" localSheetId="59">#REF!</definedName>
    <definedName name="Table31" localSheetId="74">#REF!</definedName>
    <definedName name="Table31" localSheetId="66">#REF!</definedName>
    <definedName name="Table31" localSheetId="67">#REF!</definedName>
    <definedName name="Table31" localSheetId="69">#REF!</definedName>
    <definedName name="Table31" localSheetId="71">#REF!</definedName>
    <definedName name="Table31" localSheetId="73">#REF!</definedName>
    <definedName name="Table31" localSheetId="75">#REF!</definedName>
    <definedName name="Table31" localSheetId="76">#REF!</definedName>
    <definedName name="Table31" localSheetId="77">#REF!</definedName>
    <definedName name="Table31" localSheetId="78">#REF!</definedName>
    <definedName name="Table31" localSheetId="81">#REF!</definedName>
    <definedName name="Table31" localSheetId="15">#REF!</definedName>
    <definedName name="Table31" localSheetId="18">#REF!</definedName>
    <definedName name="Table31" localSheetId="17">#REF!</definedName>
    <definedName name="Table31" localSheetId="64">#REF!</definedName>
    <definedName name="Table31" localSheetId="65">#REF!</definedName>
    <definedName name="Table31" localSheetId="87">#REF!</definedName>
    <definedName name="Table31" localSheetId="85">#REF!</definedName>
    <definedName name="Table31" localSheetId="86">#REF!</definedName>
    <definedName name="Table31" localSheetId="88">#REF!</definedName>
    <definedName name="Table31" localSheetId="89">#REF!</definedName>
    <definedName name="Table31">#REF!</definedName>
    <definedName name="Table32" localSheetId="12">#REF!</definedName>
    <definedName name="Table32" localSheetId="13">#REF!</definedName>
    <definedName name="Table32" localSheetId="14">#REF!</definedName>
    <definedName name="Table32" localSheetId="7">#REF!</definedName>
    <definedName name="Table32" localSheetId="8">#REF!</definedName>
    <definedName name="Table32" localSheetId="9">#REF!</definedName>
    <definedName name="Table32" localSheetId="11">#REF!</definedName>
    <definedName name="Table32" localSheetId="22">#REF!</definedName>
    <definedName name="Table32" localSheetId="32">#REF!</definedName>
    <definedName name="Table32" localSheetId="55">#REF!</definedName>
    <definedName name="Table32" localSheetId="59">#REF!</definedName>
    <definedName name="Table32" localSheetId="74">#REF!</definedName>
    <definedName name="Table32" localSheetId="66">#REF!</definedName>
    <definedName name="Table32" localSheetId="67">#REF!</definedName>
    <definedName name="Table32" localSheetId="69">#REF!</definedName>
    <definedName name="Table32" localSheetId="71">#REF!</definedName>
    <definedName name="Table32" localSheetId="73">#REF!</definedName>
    <definedName name="Table32" localSheetId="75">#REF!</definedName>
    <definedName name="Table32" localSheetId="76">#REF!</definedName>
    <definedName name="Table32" localSheetId="77">#REF!</definedName>
    <definedName name="Table32" localSheetId="78">#REF!</definedName>
    <definedName name="Table32" localSheetId="81">#REF!</definedName>
    <definedName name="Table32" localSheetId="15">#REF!</definedName>
    <definedName name="Table32" localSheetId="18">#REF!</definedName>
    <definedName name="Table32" localSheetId="17">#REF!</definedName>
    <definedName name="Table32" localSheetId="64">#REF!</definedName>
    <definedName name="Table32" localSheetId="65">#REF!</definedName>
    <definedName name="Table32" localSheetId="87">#REF!</definedName>
    <definedName name="Table32" localSheetId="85">#REF!</definedName>
    <definedName name="Table32" localSheetId="86">#REF!</definedName>
    <definedName name="Table32" localSheetId="88">#REF!</definedName>
    <definedName name="Table32" localSheetId="89">#REF!</definedName>
    <definedName name="Table32">#REF!</definedName>
    <definedName name="Table33" localSheetId="12">#REF!</definedName>
    <definedName name="Table33" localSheetId="13">#REF!</definedName>
    <definedName name="Table33" localSheetId="14">#REF!</definedName>
    <definedName name="Table33" localSheetId="7">#REF!</definedName>
    <definedName name="Table33" localSheetId="8">#REF!</definedName>
    <definedName name="Table33" localSheetId="9">#REF!</definedName>
    <definedName name="Table33" localSheetId="11">#REF!</definedName>
    <definedName name="Table33" localSheetId="22">#REF!</definedName>
    <definedName name="Table33" localSheetId="32">#REF!</definedName>
    <definedName name="Table33" localSheetId="55">#REF!</definedName>
    <definedName name="Table33" localSheetId="59">#REF!</definedName>
    <definedName name="Table33" localSheetId="74">#REF!</definedName>
    <definedName name="Table33" localSheetId="66">#REF!</definedName>
    <definedName name="Table33" localSheetId="67">#REF!</definedName>
    <definedName name="Table33" localSheetId="69">#REF!</definedName>
    <definedName name="Table33" localSheetId="71">#REF!</definedName>
    <definedName name="Table33" localSheetId="73">#REF!</definedName>
    <definedName name="Table33" localSheetId="75">#REF!</definedName>
    <definedName name="Table33" localSheetId="76">#REF!</definedName>
    <definedName name="Table33" localSheetId="77">#REF!</definedName>
    <definedName name="Table33" localSheetId="78">#REF!</definedName>
    <definedName name="Table33" localSheetId="81">#REF!</definedName>
    <definedName name="Table33" localSheetId="15">#REF!</definedName>
    <definedName name="Table33" localSheetId="18">#REF!</definedName>
    <definedName name="Table33" localSheetId="17">#REF!</definedName>
    <definedName name="Table33" localSheetId="64">#REF!</definedName>
    <definedName name="Table33" localSheetId="65">#REF!</definedName>
    <definedName name="Table33" localSheetId="87">#REF!</definedName>
    <definedName name="Table33" localSheetId="85">#REF!</definedName>
    <definedName name="Table33" localSheetId="86">#REF!</definedName>
    <definedName name="Table33" localSheetId="88">#REF!</definedName>
    <definedName name="Table33" localSheetId="89">#REF!</definedName>
    <definedName name="Table33">#REF!</definedName>
    <definedName name="Table330" localSheetId="12">#REF!</definedName>
    <definedName name="Table330" localSheetId="13">#REF!</definedName>
    <definedName name="Table330" localSheetId="14">#REF!</definedName>
    <definedName name="Table330" localSheetId="7">#REF!</definedName>
    <definedName name="Table330" localSheetId="8">#REF!</definedName>
    <definedName name="Table330" localSheetId="9">#REF!</definedName>
    <definedName name="Table330" localSheetId="11">#REF!</definedName>
    <definedName name="Table330" localSheetId="22">#REF!</definedName>
    <definedName name="Table330" localSheetId="32">#REF!</definedName>
    <definedName name="Table330" localSheetId="55">#REF!</definedName>
    <definedName name="Table330" localSheetId="59">#REF!</definedName>
    <definedName name="Table330" localSheetId="74">#REF!</definedName>
    <definedName name="Table330" localSheetId="66">#REF!</definedName>
    <definedName name="Table330" localSheetId="67">#REF!</definedName>
    <definedName name="Table330" localSheetId="69">#REF!</definedName>
    <definedName name="Table330" localSheetId="71">#REF!</definedName>
    <definedName name="Table330" localSheetId="73">#REF!</definedName>
    <definedName name="Table330" localSheetId="75">#REF!</definedName>
    <definedName name="Table330" localSheetId="76">#REF!</definedName>
    <definedName name="Table330" localSheetId="77">#REF!</definedName>
    <definedName name="Table330" localSheetId="78">#REF!</definedName>
    <definedName name="Table330" localSheetId="81">#REF!</definedName>
    <definedName name="Table330" localSheetId="15">#REF!</definedName>
    <definedName name="Table330" localSheetId="18">#REF!</definedName>
    <definedName name="Table330" localSheetId="17">#REF!</definedName>
    <definedName name="Table330" localSheetId="64">#REF!</definedName>
    <definedName name="Table330" localSheetId="65">#REF!</definedName>
    <definedName name="Table330" localSheetId="87">#REF!</definedName>
    <definedName name="Table330" localSheetId="85">#REF!</definedName>
    <definedName name="Table330" localSheetId="86">#REF!</definedName>
    <definedName name="Table330" localSheetId="88">#REF!</definedName>
    <definedName name="Table330" localSheetId="89">#REF!</definedName>
    <definedName name="Table330">#REF!</definedName>
    <definedName name="Table336" localSheetId="12">#REF!</definedName>
    <definedName name="Table336" localSheetId="13">#REF!</definedName>
    <definedName name="Table336" localSheetId="14">#REF!</definedName>
    <definedName name="Table336" localSheetId="7">#REF!</definedName>
    <definedName name="Table336" localSheetId="8">#REF!</definedName>
    <definedName name="Table336" localSheetId="9">#REF!</definedName>
    <definedName name="Table336" localSheetId="11">#REF!</definedName>
    <definedName name="Table336" localSheetId="22">#REF!</definedName>
    <definedName name="Table336" localSheetId="32">#REF!</definedName>
    <definedName name="Table336" localSheetId="55">#REF!</definedName>
    <definedName name="Table336" localSheetId="59">#REF!</definedName>
    <definedName name="Table336" localSheetId="74">#REF!</definedName>
    <definedName name="Table336" localSheetId="66">#REF!</definedName>
    <definedName name="Table336" localSheetId="67">#REF!</definedName>
    <definedName name="Table336" localSheetId="69">#REF!</definedName>
    <definedName name="Table336" localSheetId="71">#REF!</definedName>
    <definedName name="Table336" localSheetId="73">#REF!</definedName>
    <definedName name="Table336" localSheetId="75">#REF!</definedName>
    <definedName name="Table336" localSheetId="76">#REF!</definedName>
    <definedName name="Table336" localSheetId="77">#REF!</definedName>
    <definedName name="Table336" localSheetId="78">#REF!</definedName>
    <definedName name="Table336" localSheetId="81">#REF!</definedName>
    <definedName name="Table336" localSheetId="15">#REF!</definedName>
    <definedName name="Table336" localSheetId="18">#REF!</definedName>
    <definedName name="Table336" localSheetId="17">#REF!</definedName>
    <definedName name="Table336" localSheetId="64">#REF!</definedName>
    <definedName name="Table336" localSheetId="65">#REF!</definedName>
    <definedName name="Table336" localSheetId="87">#REF!</definedName>
    <definedName name="Table336" localSheetId="85">#REF!</definedName>
    <definedName name="Table336" localSheetId="86">#REF!</definedName>
    <definedName name="Table336" localSheetId="88">#REF!</definedName>
    <definedName name="Table336" localSheetId="89">#REF!</definedName>
    <definedName name="Table336">#REF!</definedName>
    <definedName name="Table34" localSheetId="12">#REF!</definedName>
    <definedName name="Table34" localSheetId="13">#REF!</definedName>
    <definedName name="Table34" localSheetId="14">#REF!</definedName>
    <definedName name="Table34" localSheetId="7">#REF!</definedName>
    <definedName name="Table34" localSheetId="8">#REF!</definedName>
    <definedName name="Table34" localSheetId="9">#REF!</definedName>
    <definedName name="Table34" localSheetId="11">#REF!</definedName>
    <definedName name="Table34" localSheetId="22">#REF!</definedName>
    <definedName name="Table34" localSheetId="32">#REF!</definedName>
    <definedName name="Table34" localSheetId="55">#REF!</definedName>
    <definedName name="Table34" localSheetId="59">#REF!</definedName>
    <definedName name="Table34" localSheetId="74">#REF!</definedName>
    <definedName name="Table34" localSheetId="66">#REF!</definedName>
    <definedName name="Table34" localSheetId="67">#REF!</definedName>
    <definedName name="Table34" localSheetId="69">#REF!</definedName>
    <definedName name="Table34" localSheetId="71">#REF!</definedName>
    <definedName name="Table34" localSheetId="73">#REF!</definedName>
    <definedName name="Table34" localSheetId="75">#REF!</definedName>
    <definedName name="Table34" localSheetId="76">#REF!</definedName>
    <definedName name="Table34" localSheetId="77">#REF!</definedName>
    <definedName name="Table34" localSheetId="78">#REF!</definedName>
    <definedName name="Table34" localSheetId="81">#REF!</definedName>
    <definedName name="Table34" localSheetId="15">#REF!</definedName>
    <definedName name="Table34" localSheetId="18">#REF!</definedName>
    <definedName name="Table34" localSheetId="17">#REF!</definedName>
    <definedName name="Table34" localSheetId="64">#REF!</definedName>
    <definedName name="Table34" localSheetId="65">#REF!</definedName>
    <definedName name="Table34" localSheetId="87">#REF!</definedName>
    <definedName name="Table34" localSheetId="85">#REF!</definedName>
    <definedName name="Table34" localSheetId="86">#REF!</definedName>
    <definedName name="Table34" localSheetId="88">#REF!</definedName>
    <definedName name="Table34" localSheetId="89">#REF!</definedName>
    <definedName name="Table34">#REF!</definedName>
    <definedName name="Table35" localSheetId="12">#REF!</definedName>
    <definedName name="Table35" localSheetId="13">#REF!</definedName>
    <definedName name="Table35" localSheetId="14">#REF!</definedName>
    <definedName name="Table35" localSheetId="7">#REF!</definedName>
    <definedName name="Table35" localSheetId="8">#REF!</definedName>
    <definedName name="Table35" localSheetId="9">#REF!</definedName>
    <definedName name="Table35" localSheetId="11">#REF!</definedName>
    <definedName name="Table35" localSheetId="22">#REF!</definedName>
    <definedName name="Table35" localSheetId="32">#REF!</definedName>
    <definedName name="Table35" localSheetId="55">#REF!</definedName>
    <definedName name="Table35" localSheetId="59">#REF!</definedName>
    <definedName name="Table35" localSheetId="74">#REF!</definedName>
    <definedName name="Table35" localSheetId="66">#REF!</definedName>
    <definedName name="Table35" localSheetId="67">#REF!</definedName>
    <definedName name="Table35" localSheetId="69">#REF!</definedName>
    <definedName name="Table35" localSheetId="71">#REF!</definedName>
    <definedName name="Table35" localSheetId="73">#REF!</definedName>
    <definedName name="Table35" localSheetId="75">#REF!</definedName>
    <definedName name="Table35" localSheetId="76">#REF!</definedName>
    <definedName name="Table35" localSheetId="77">#REF!</definedName>
    <definedName name="Table35" localSheetId="78">#REF!</definedName>
    <definedName name="Table35" localSheetId="81">#REF!</definedName>
    <definedName name="Table35" localSheetId="15">#REF!</definedName>
    <definedName name="Table35" localSheetId="18">#REF!</definedName>
    <definedName name="Table35" localSheetId="17">#REF!</definedName>
    <definedName name="Table35" localSheetId="64">#REF!</definedName>
    <definedName name="Table35" localSheetId="65">#REF!</definedName>
    <definedName name="Table35" localSheetId="87">#REF!</definedName>
    <definedName name="Table35" localSheetId="85">#REF!</definedName>
    <definedName name="Table35" localSheetId="86">#REF!</definedName>
    <definedName name="Table35" localSheetId="88">#REF!</definedName>
    <definedName name="Table35" localSheetId="89">#REF!</definedName>
    <definedName name="Table35">#REF!</definedName>
    <definedName name="Table36" localSheetId="12">#REF!</definedName>
    <definedName name="Table36" localSheetId="13">#REF!</definedName>
    <definedName name="Table36" localSheetId="14">#REF!</definedName>
    <definedName name="Table36" localSheetId="7">#REF!</definedName>
    <definedName name="Table36" localSheetId="8">#REF!</definedName>
    <definedName name="Table36" localSheetId="9">#REF!</definedName>
    <definedName name="Table36" localSheetId="11">#REF!</definedName>
    <definedName name="Table36" localSheetId="22">#REF!</definedName>
    <definedName name="Table36" localSheetId="32">#REF!</definedName>
    <definedName name="Table36" localSheetId="55">#REF!</definedName>
    <definedName name="Table36" localSheetId="59">#REF!</definedName>
    <definedName name="Table36" localSheetId="74">#REF!</definedName>
    <definedName name="Table36" localSheetId="66">#REF!</definedName>
    <definedName name="Table36" localSheetId="67">#REF!</definedName>
    <definedName name="Table36" localSheetId="69">#REF!</definedName>
    <definedName name="Table36" localSheetId="71">#REF!</definedName>
    <definedName name="Table36" localSheetId="73">#REF!</definedName>
    <definedName name="Table36" localSheetId="75">#REF!</definedName>
    <definedName name="Table36" localSheetId="76">#REF!</definedName>
    <definedName name="Table36" localSheetId="77">#REF!</definedName>
    <definedName name="Table36" localSheetId="78">#REF!</definedName>
    <definedName name="Table36" localSheetId="81">#REF!</definedName>
    <definedName name="Table36" localSheetId="15">#REF!</definedName>
    <definedName name="Table36" localSheetId="18">#REF!</definedName>
    <definedName name="Table36" localSheetId="17">#REF!</definedName>
    <definedName name="Table36" localSheetId="64">#REF!</definedName>
    <definedName name="Table36" localSheetId="65">#REF!</definedName>
    <definedName name="Table36" localSheetId="87">#REF!</definedName>
    <definedName name="Table36" localSheetId="85">#REF!</definedName>
    <definedName name="Table36" localSheetId="86">#REF!</definedName>
    <definedName name="Table36" localSheetId="88">#REF!</definedName>
    <definedName name="Table36" localSheetId="89">#REF!</definedName>
    <definedName name="Table36">#REF!</definedName>
    <definedName name="Table37" localSheetId="12">#REF!</definedName>
    <definedName name="Table37" localSheetId="13">#REF!</definedName>
    <definedName name="Table37" localSheetId="14">#REF!</definedName>
    <definedName name="Table37" localSheetId="7">#REF!</definedName>
    <definedName name="Table37" localSheetId="8">#REF!</definedName>
    <definedName name="Table37" localSheetId="9">#REF!</definedName>
    <definedName name="Table37" localSheetId="11">#REF!</definedName>
    <definedName name="Table37" localSheetId="22">#REF!</definedName>
    <definedName name="Table37" localSheetId="32">#REF!</definedName>
    <definedName name="Table37" localSheetId="55">#REF!</definedName>
    <definedName name="Table37" localSheetId="59">#REF!</definedName>
    <definedName name="Table37" localSheetId="74">#REF!</definedName>
    <definedName name="Table37" localSheetId="66">#REF!</definedName>
    <definedName name="Table37" localSheetId="67">#REF!</definedName>
    <definedName name="Table37" localSheetId="69">#REF!</definedName>
    <definedName name="Table37" localSheetId="71">#REF!</definedName>
    <definedName name="Table37" localSheetId="73">#REF!</definedName>
    <definedName name="Table37" localSheetId="75">#REF!</definedName>
    <definedName name="Table37" localSheetId="76">#REF!</definedName>
    <definedName name="Table37" localSheetId="77">#REF!</definedName>
    <definedName name="Table37" localSheetId="78">#REF!</definedName>
    <definedName name="Table37" localSheetId="81">#REF!</definedName>
    <definedName name="Table37" localSheetId="15">#REF!</definedName>
    <definedName name="Table37" localSheetId="18">#REF!</definedName>
    <definedName name="Table37" localSheetId="17">#REF!</definedName>
    <definedName name="Table37" localSheetId="64">#REF!</definedName>
    <definedName name="Table37" localSheetId="65">#REF!</definedName>
    <definedName name="Table37" localSheetId="87">#REF!</definedName>
    <definedName name="Table37" localSheetId="85">#REF!</definedName>
    <definedName name="Table37" localSheetId="86">#REF!</definedName>
    <definedName name="Table37" localSheetId="88">#REF!</definedName>
    <definedName name="Table37" localSheetId="89">#REF!</definedName>
    <definedName name="Table37">#REF!</definedName>
    <definedName name="Table38" localSheetId="12">#REF!</definedName>
    <definedName name="Table38" localSheetId="13">#REF!</definedName>
    <definedName name="Table38" localSheetId="14">#REF!</definedName>
    <definedName name="Table38" localSheetId="7">#REF!</definedName>
    <definedName name="Table38" localSheetId="8">#REF!</definedName>
    <definedName name="Table38" localSheetId="9">#REF!</definedName>
    <definedName name="Table38" localSheetId="11">#REF!</definedName>
    <definedName name="Table38" localSheetId="22">#REF!</definedName>
    <definedName name="Table38" localSheetId="32">#REF!</definedName>
    <definedName name="Table38" localSheetId="55">#REF!</definedName>
    <definedName name="Table38" localSheetId="59">#REF!</definedName>
    <definedName name="Table38" localSheetId="74">#REF!</definedName>
    <definedName name="Table38" localSheetId="66">#REF!</definedName>
    <definedName name="Table38" localSheetId="67">#REF!</definedName>
    <definedName name="Table38" localSheetId="69">#REF!</definedName>
    <definedName name="Table38" localSheetId="71">#REF!</definedName>
    <definedName name="Table38" localSheetId="73">#REF!</definedName>
    <definedName name="Table38" localSheetId="75">#REF!</definedName>
    <definedName name="Table38" localSheetId="76">#REF!</definedName>
    <definedName name="Table38" localSheetId="77">#REF!</definedName>
    <definedName name="Table38" localSheetId="78">#REF!</definedName>
    <definedName name="Table38" localSheetId="81">#REF!</definedName>
    <definedName name="Table38" localSheetId="15">#REF!</definedName>
    <definedName name="Table38" localSheetId="18">#REF!</definedName>
    <definedName name="Table38" localSheetId="17">#REF!</definedName>
    <definedName name="Table38" localSheetId="64">#REF!</definedName>
    <definedName name="Table38" localSheetId="65">#REF!</definedName>
    <definedName name="Table38" localSheetId="87">#REF!</definedName>
    <definedName name="Table38" localSheetId="85">#REF!</definedName>
    <definedName name="Table38" localSheetId="86">#REF!</definedName>
    <definedName name="Table38" localSheetId="88">#REF!</definedName>
    <definedName name="Table38" localSheetId="89">#REF!</definedName>
    <definedName name="Table38">#REF!</definedName>
    <definedName name="Table39" localSheetId="12">#REF!</definedName>
    <definedName name="Table39" localSheetId="13">#REF!</definedName>
    <definedName name="Table39" localSheetId="14">#REF!</definedName>
    <definedName name="Table39" localSheetId="7">#REF!</definedName>
    <definedName name="Table39" localSheetId="8">#REF!</definedName>
    <definedName name="Table39" localSheetId="9">#REF!</definedName>
    <definedName name="Table39" localSheetId="11">#REF!</definedName>
    <definedName name="Table39" localSheetId="22">#REF!</definedName>
    <definedName name="Table39" localSheetId="32">#REF!</definedName>
    <definedName name="Table39" localSheetId="55">#REF!</definedName>
    <definedName name="Table39" localSheetId="59">#REF!</definedName>
    <definedName name="Table39" localSheetId="74">#REF!</definedName>
    <definedName name="Table39" localSheetId="66">#REF!</definedName>
    <definedName name="Table39" localSheetId="67">#REF!</definedName>
    <definedName name="Table39" localSheetId="69">#REF!</definedName>
    <definedName name="Table39" localSheetId="71">#REF!</definedName>
    <definedName name="Table39" localSheetId="73">#REF!</definedName>
    <definedName name="Table39" localSheetId="75">#REF!</definedName>
    <definedName name="Table39" localSheetId="76">#REF!</definedName>
    <definedName name="Table39" localSheetId="77">#REF!</definedName>
    <definedName name="Table39" localSheetId="78">#REF!</definedName>
    <definedName name="Table39" localSheetId="81">#REF!</definedName>
    <definedName name="Table39" localSheetId="15">#REF!</definedName>
    <definedName name="Table39" localSheetId="18">#REF!</definedName>
    <definedName name="Table39" localSheetId="17">#REF!</definedName>
    <definedName name="Table39" localSheetId="64">#REF!</definedName>
    <definedName name="Table39" localSheetId="65">#REF!</definedName>
    <definedName name="Table39" localSheetId="87">#REF!</definedName>
    <definedName name="Table39" localSheetId="85">#REF!</definedName>
    <definedName name="Table39" localSheetId="86">#REF!</definedName>
    <definedName name="Table39" localSheetId="88">#REF!</definedName>
    <definedName name="Table39" localSheetId="89">#REF!</definedName>
    <definedName name="Table39">#REF!</definedName>
    <definedName name="Table40" localSheetId="12">#REF!</definedName>
    <definedName name="Table40" localSheetId="13">#REF!</definedName>
    <definedName name="Table40" localSheetId="14">#REF!</definedName>
    <definedName name="Table40" localSheetId="7">#REF!</definedName>
    <definedName name="Table40" localSheetId="8">#REF!</definedName>
    <definedName name="Table40" localSheetId="9">#REF!</definedName>
    <definedName name="Table40" localSheetId="11">#REF!</definedName>
    <definedName name="Table40" localSheetId="22">#REF!</definedName>
    <definedName name="Table40" localSheetId="32">#REF!</definedName>
    <definedName name="Table40" localSheetId="55">#REF!</definedName>
    <definedName name="Table40" localSheetId="59">#REF!</definedName>
    <definedName name="Table40" localSheetId="74">#REF!</definedName>
    <definedName name="Table40" localSheetId="66">#REF!</definedName>
    <definedName name="Table40" localSheetId="67">#REF!</definedName>
    <definedName name="Table40" localSheetId="69">#REF!</definedName>
    <definedName name="Table40" localSheetId="71">#REF!</definedName>
    <definedName name="Table40" localSheetId="73">#REF!</definedName>
    <definedName name="Table40" localSheetId="75">#REF!</definedName>
    <definedName name="Table40" localSheetId="76">#REF!</definedName>
    <definedName name="Table40" localSheetId="77">#REF!</definedName>
    <definedName name="Table40" localSheetId="78">#REF!</definedName>
    <definedName name="Table40" localSheetId="81">#REF!</definedName>
    <definedName name="Table40" localSheetId="15">#REF!</definedName>
    <definedName name="Table40" localSheetId="18">#REF!</definedName>
    <definedName name="Table40" localSheetId="17">#REF!</definedName>
    <definedName name="Table40" localSheetId="64">#REF!</definedName>
    <definedName name="Table40" localSheetId="65">#REF!</definedName>
    <definedName name="Table40" localSheetId="87">#REF!</definedName>
    <definedName name="Table40" localSheetId="85">#REF!</definedName>
    <definedName name="Table40" localSheetId="86">#REF!</definedName>
    <definedName name="Table40" localSheetId="88">#REF!</definedName>
    <definedName name="Table40" localSheetId="89">#REF!</definedName>
    <definedName name="Table40">#REF!</definedName>
    <definedName name="Table41" localSheetId="12">#REF!</definedName>
    <definedName name="Table41" localSheetId="13">#REF!</definedName>
    <definedName name="Table41" localSheetId="14">#REF!</definedName>
    <definedName name="Table41" localSheetId="7">#REF!</definedName>
    <definedName name="Table41" localSheetId="8">#REF!</definedName>
    <definedName name="Table41" localSheetId="9">#REF!</definedName>
    <definedName name="Table41" localSheetId="11">#REF!</definedName>
    <definedName name="Table41" localSheetId="22">#REF!</definedName>
    <definedName name="Table41" localSheetId="32">#REF!</definedName>
    <definedName name="Table41" localSheetId="55">#REF!</definedName>
    <definedName name="Table41" localSheetId="59">#REF!</definedName>
    <definedName name="Table41" localSheetId="74">#REF!</definedName>
    <definedName name="Table41" localSheetId="66">#REF!</definedName>
    <definedName name="Table41" localSheetId="67">#REF!</definedName>
    <definedName name="Table41" localSheetId="69">#REF!</definedName>
    <definedName name="Table41" localSheetId="71">#REF!</definedName>
    <definedName name="Table41" localSheetId="73">#REF!</definedName>
    <definedName name="Table41" localSheetId="75">#REF!</definedName>
    <definedName name="Table41" localSheetId="76">#REF!</definedName>
    <definedName name="Table41" localSheetId="77">#REF!</definedName>
    <definedName name="Table41" localSheetId="78">#REF!</definedName>
    <definedName name="Table41" localSheetId="81">#REF!</definedName>
    <definedName name="Table41" localSheetId="15">#REF!</definedName>
    <definedName name="Table41" localSheetId="18">#REF!</definedName>
    <definedName name="Table41" localSheetId="17">#REF!</definedName>
    <definedName name="Table41" localSheetId="64">#REF!</definedName>
    <definedName name="Table41" localSheetId="65">#REF!</definedName>
    <definedName name="Table41" localSheetId="87">#REF!</definedName>
    <definedName name="Table41" localSheetId="85">#REF!</definedName>
    <definedName name="Table41" localSheetId="86">#REF!</definedName>
    <definedName name="Table41" localSheetId="88">#REF!</definedName>
    <definedName name="Table41" localSheetId="89">#REF!</definedName>
    <definedName name="Table41">#REF!</definedName>
    <definedName name="Table42" localSheetId="12">#REF!</definedName>
    <definedName name="Table42" localSheetId="13">#REF!</definedName>
    <definedName name="Table42" localSheetId="14">#REF!</definedName>
    <definedName name="Table42" localSheetId="7">#REF!</definedName>
    <definedName name="Table42" localSheetId="8">#REF!</definedName>
    <definedName name="Table42" localSheetId="9">#REF!</definedName>
    <definedName name="Table42" localSheetId="11">#REF!</definedName>
    <definedName name="Table42" localSheetId="22">#REF!</definedName>
    <definedName name="Table42" localSheetId="32">#REF!</definedName>
    <definedName name="Table42" localSheetId="55">#REF!</definedName>
    <definedName name="Table42" localSheetId="59">#REF!</definedName>
    <definedName name="Table42" localSheetId="74">#REF!</definedName>
    <definedName name="Table42" localSheetId="66">#REF!</definedName>
    <definedName name="Table42" localSheetId="67">#REF!</definedName>
    <definedName name="Table42" localSheetId="69">#REF!</definedName>
    <definedName name="Table42" localSheetId="71">#REF!</definedName>
    <definedName name="Table42" localSheetId="73">#REF!</definedName>
    <definedName name="Table42" localSheetId="75">#REF!</definedName>
    <definedName name="Table42" localSheetId="76">#REF!</definedName>
    <definedName name="Table42" localSheetId="77">#REF!</definedName>
    <definedName name="Table42" localSheetId="78">#REF!</definedName>
    <definedName name="Table42" localSheetId="81">#REF!</definedName>
    <definedName name="Table42" localSheetId="15">#REF!</definedName>
    <definedName name="Table42" localSheetId="18">#REF!</definedName>
    <definedName name="Table42" localSheetId="17">#REF!</definedName>
    <definedName name="Table42" localSheetId="64">#REF!</definedName>
    <definedName name="Table42" localSheetId="65">#REF!</definedName>
    <definedName name="Table42" localSheetId="87">#REF!</definedName>
    <definedName name="Table42" localSheetId="85">#REF!</definedName>
    <definedName name="Table42" localSheetId="86">#REF!</definedName>
    <definedName name="Table42" localSheetId="88">#REF!</definedName>
    <definedName name="Table42" localSheetId="89">#REF!</definedName>
    <definedName name="Table42">#REF!</definedName>
    <definedName name="Table43" localSheetId="12">#REF!</definedName>
    <definedName name="Table43" localSheetId="13">#REF!</definedName>
    <definedName name="Table43" localSheetId="14">#REF!</definedName>
    <definedName name="Table43" localSheetId="7">#REF!</definedName>
    <definedName name="Table43" localSheetId="8">#REF!</definedName>
    <definedName name="Table43" localSheetId="9">#REF!</definedName>
    <definedName name="Table43" localSheetId="11">#REF!</definedName>
    <definedName name="Table43" localSheetId="22">#REF!</definedName>
    <definedName name="Table43" localSheetId="32">#REF!</definedName>
    <definedName name="Table43" localSheetId="55">#REF!</definedName>
    <definedName name="Table43" localSheetId="59">#REF!</definedName>
    <definedName name="Table43" localSheetId="74">#REF!</definedName>
    <definedName name="Table43" localSheetId="66">#REF!</definedName>
    <definedName name="Table43" localSheetId="67">#REF!</definedName>
    <definedName name="Table43" localSheetId="69">#REF!</definedName>
    <definedName name="Table43" localSheetId="71">#REF!</definedName>
    <definedName name="Table43" localSheetId="73">#REF!</definedName>
    <definedName name="Table43" localSheetId="75">#REF!</definedName>
    <definedName name="Table43" localSheetId="76">#REF!</definedName>
    <definedName name="Table43" localSheetId="77">#REF!</definedName>
    <definedName name="Table43" localSheetId="78">#REF!</definedName>
    <definedName name="Table43" localSheetId="81">#REF!</definedName>
    <definedName name="Table43" localSheetId="15">#REF!</definedName>
    <definedName name="Table43" localSheetId="18">#REF!</definedName>
    <definedName name="Table43" localSheetId="17">#REF!</definedName>
    <definedName name="Table43" localSheetId="64">#REF!</definedName>
    <definedName name="Table43" localSheetId="65">#REF!</definedName>
    <definedName name="Table43" localSheetId="87">#REF!</definedName>
    <definedName name="Table43" localSheetId="85">#REF!</definedName>
    <definedName name="Table43" localSheetId="86">#REF!</definedName>
    <definedName name="Table43" localSheetId="88">#REF!</definedName>
    <definedName name="Table43" localSheetId="89">#REF!</definedName>
    <definedName name="Table43">#REF!</definedName>
    <definedName name="Table44" localSheetId="12">#REF!</definedName>
    <definedName name="Table44" localSheetId="13">#REF!</definedName>
    <definedName name="Table44" localSheetId="14">#REF!</definedName>
    <definedName name="Table44" localSheetId="7">#REF!</definedName>
    <definedName name="Table44" localSheetId="8">#REF!</definedName>
    <definedName name="Table44" localSheetId="9">#REF!</definedName>
    <definedName name="Table44" localSheetId="11">#REF!</definedName>
    <definedName name="Table44" localSheetId="22">#REF!</definedName>
    <definedName name="Table44" localSheetId="32">#REF!</definedName>
    <definedName name="Table44" localSheetId="55">#REF!</definedName>
    <definedName name="Table44" localSheetId="59">#REF!</definedName>
    <definedName name="Table44" localSheetId="74">#REF!</definedName>
    <definedName name="Table44" localSheetId="66">#REF!</definedName>
    <definedName name="Table44" localSheetId="67">#REF!</definedName>
    <definedName name="Table44" localSheetId="69">#REF!</definedName>
    <definedName name="Table44" localSheetId="71">#REF!</definedName>
    <definedName name="Table44" localSheetId="73">#REF!</definedName>
    <definedName name="Table44" localSheetId="75">#REF!</definedName>
    <definedName name="Table44" localSheetId="76">#REF!</definedName>
    <definedName name="Table44" localSheetId="77">#REF!</definedName>
    <definedName name="Table44" localSheetId="78">#REF!</definedName>
    <definedName name="Table44" localSheetId="81">#REF!</definedName>
    <definedName name="Table44" localSheetId="15">#REF!</definedName>
    <definedName name="Table44" localSheetId="18">#REF!</definedName>
    <definedName name="Table44" localSheetId="17">#REF!</definedName>
    <definedName name="Table44" localSheetId="64">#REF!</definedName>
    <definedName name="Table44" localSheetId="65">#REF!</definedName>
    <definedName name="Table44" localSheetId="87">#REF!</definedName>
    <definedName name="Table44" localSheetId="85">#REF!</definedName>
    <definedName name="Table44" localSheetId="86">#REF!</definedName>
    <definedName name="Table44" localSheetId="88">#REF!</definedName>
    <definedName name="Table44" localSheetId="89">#REF!</definedName>
    <definedName name="Table44">#REF!</definedName>
    <definedName name="TabMTBOP2006" localSheetId="12">#REF!</definedName>
    <definedName name="TabMTBOP2006" localSheetId="13">#REF!</definedName>
    <definedName name="TabMTBOP2006" localSheetId="14">#REF!</definedName>
    <definedName name="TabMTBOP2006" localSheetId="7">#REF!</definedName>
    <definedName name="TabMTBOP2006" localSheetId="8">#REF!</definedName>
    <definedName name="TabMTBOP2006" localSheetId="9">#REF!</definedName>
    <definedName name="TabMTBOP2006" localSheetId="11">#REF!</definedName>
    <definedName name="TabMTBOP2006" localSheetId="22">#REF!</definedName>
    <definedName name="TabMTBOP2006" localSheetId="32">#REF!</definedName>
    <definedName name="TabMTBOP2006" localSheetId="55">#REF!</definedName>
    <definedName name="TabMTBOP2006" localSheetId="59">#REF!</definedName>
    <definedName name="TabMTBOP2006" localSheetId="74">#REF!</definedName>
    <definedName name="TabMTBOP2006" localSheetId="66">#REF!</definedName>
    <definedName name="TabMTBOP2006" localSheetId="67">#REF!</definedName>
    <definedName name="TabMTBOP2006" localSheetId="69">#REF!</definedName>
    <definedName name="TabMTBOP2006" localSheetId="71">#REF!</definedName>
    <definedName name="TabMTBOP2006" localSheetId="73">#REF!</definedName>
    <definedName name="TabMTBOP2006" localSheetId="75">#REF!</definedName>
    <definedName name="TabMTBOP2006" localSheetId="76">#REF!</definedName>
    <definedName name="TabMTBOP2006" localSheetId="77">#REF!</definedName>
    <definedName name="TabMTBOP2006" localSheetId="78">#REF!</definedName>
    <definedName name="TabMTBOP2006" localSheetId="81">#REF!</definedName>
    <definedName name="TabMTBOP2006" localSheetId="15">#REF!</definedName>
    <definedName name="TabMTBOP2006" localSheetId="18">#REF!</definedName>
    <definedName name="TabMTBOP2006" localSheetId="17">#REF!</definedName>
    <definedName name="TabMTBOP2006" localSheetId="64">#REF!</definedName>
    <definedName name="TabMTBOP2006" localSheetId="65">#REF!</definedName>
    <definedName name="TabMTBOP2006" localSheetId="87">#REF!</definedName>
    <definedName name="TabMTBOP2006" localSheetId="85">#REF!</definedName>
    <definedName name="TabMTBOP2006" localSheetId="86">#REF!</definedName>
    <definedName name="TabMTBOP2006" localSheetId="88">#REF!</definedName>
    <definedName name="TabMTBOP2006" localSheetId="89">#REF!</definedName>
    <definedName name="TabMTBOP2006">#REF!</definedName>
    <definedName name="TabMTbop2010" localSheetId="12">#REF!</definedName>
    <definedName name="TabMTbop2010" localSheetId="13">#REF!</definedName>
    <definedName name="TabMTbop2010" localSheetId="14">#REF!</definedName>
    <definedName name="TabMTbop2010" localSheetId="7">#REF!</definedName>
    <definedName name="TabMTbop2010" localSheetId="8">#REF!</definedName>
    <definedName name="TabMTbop2010" localSheetId="9">#REF!</definedName>
    <definedName name="TabMTbop2010" localSheetId="11">#REF!</definedName>
    <definedName name="TabMTbop2010" localSheetId="22">#REF!</definedName>
    <definedName name="TabMTbop2010" localSheetId="32">#REF!</definedName>
    <definedName name="TabMTbop2010" localSheetId="55">#REF!</definedName>
    <definedName name="TabMTbop2010" localSheetId="59">#REF!</definedName>
    <definedName name="TabMTbop2010" localSheetId="74">#REF!</definedName>
    <definedName name="TabMTbop2010" localSheetId="66">#REF!</definedName>
    <definedName name="TabMTbop2010" localSheetId="67">#REF!</definedName>
    <definedName name="TabMTbop2010" localSheetId="69">#REF!</definedName>
    <definedName name="TabMTbop2010" localSheetId="71">#REF!</definedName>
    <definedName name="TabMTbop2010" localSheetId="73">#REF!</definedName>
    <definedName name="TabMTbop2010" localSheetId="75">#REF!</definedName>
    <definedName name="TabMTbop2010" localSheetId="76">#REF!</definedName>
    <definedName name="TabMTbop2010" localSheetId="77">#REF!</definedName>
    <definedName name="TabMTbop2010" localSheetId="78">#REF!</definedName>
    <definedName name="TabMTbop2010" localSheetId="81">#REF!</definedName>
    <definedName name="TabMTbop2010" localSheetId="15">#REF!</definedName>
    <definedName name="TabMTbop2010" localSheetId="18">#REF!</definedName>
    <definedName name="TabMTbop2010" localSheetId="17">#REF!</definedName>
    <definedName name="TabMTbop2010" localSheetId="64">#REF!</definedName>
    <definedName name="TabMTbop2010" localSheetId="65">#REF!</definedName>
    <definedName name="TabMTbop2010" localSheetId="87">#REF!</definedName>
    <definedName name="TabMTbop2010" localSheetId="85">#REF!</definedName>
    <definedName name="TabMTbop2010" localSheetId="86">#REF!</definedName>
    <definedName name="TabMTbop2010" localSheetId="88">#REF!</definedName>
    <definedName name="TabMTbop2010" localSheetId="89">#REF!</definedName>
    <definedName name="TabMTbop2010">#REF!</definedName>
    <definedName name="TabMTdebt" localSheetId="12">#REF!</definedName>
    <definedName name="TabMTdebt" localSheetId="13">#REF!</definedName>
    <definedName name="TabMTdebt" localSheetId="14">#REF!</definedName>
    <definedName name="TabMTdebt" localSheetId="7">#REF!</definedName>
    <definedName name="TabMTdebt" localSheetId="8">#REF!</definedName>
    <definedName name="TabMTdebt" localSheetId="9">#REF!</definedName>
    <definedName name="TabMTdebt" localSheetId="11">#REF!</definedName>
    <definedName name="TabMTdebt" localSheetId="22">#REF!</definedName>
    <definedName name="TabMTdebt" localSheetId="32">#REF!</definedName>
    <definedName name="TabMTdebt" localSheetId="55">#REF!</definedName>
    <definedName name="TabMTdebt" localSheetId="59">#REF!</definedName>
    <definedName name="TabMTdebt" localSheetId="74">#REF!</definedName>
    <definedName name="TabMTdebt" localSheetId="66">#REF!</definedName>
    <definedName name="TabMTdebt" localSheetId="67">#REF!</definedName>
    <definedName name="TabMTdebt" localSheetId="69">#REF!</definedName>
    <definedName name="TabMTdebt" localSheetId="71">#REF!</definedName>
    <definedName name="TabMTdebt" localSheetId="73">#REF!</definedName>
    <definedName name="TabMTdebt" localSheetId="75">#REF!</definedName>
    <definedName name="TabMTdebt" localSheetId="76">#REF!</definedName>
    <definedName name="TabMTdebt" localSheetId="77">#REF!</definedName>
    <definedName name="TabMTdebt" localSheetId="78">#REF!</definedName>
    <definedName name="TabMTdebt" localSheetId="81">#REF!</definedName>
    <definedName name="TabMTdebt" localSheetId="15">#REF!</definedName>
    <definedName name="TabMTdebt" localSheetId="18">#REF!</definedName>
    <definedName name="TabMTdebt" localSheetId="17">#REF!</definedName>
    <definedName name="TabMTdebt" localSheetId="64">#REF!</definedName>
    <definedName name="TabMTdebt" localSheetId="65">#REF!</definedName>
    <definedName name="TabMTdebt" localSheetId="87">#REF!</definedName>
    <definedName name="TabMTdebt" localSheetId="85">#REF!</definedName>
    <definedName name="TabMTdebt" localSheetId="86">#REF!</definedName>
    <definedName name="TabMTdebt" localSheetId="88">#REF!</definedName>
    <definedName name="TabMTdebt" localSheetId="89">#REF!</definedName>
    <definedName name="TabMTdebt">#REF!</definedName>
    <definedName name="TabNonfactorServices_and_Income" localSheetId="12">#REF!</definedName>
    <definedName name="TabNonfactorServices_and_Income" localSheetId="13">#REF!</definedName>
    <definedName name="TabNonfactorServices_and_Income" localSheetId="14">#REF!</definedName>
    <definedName name="TabNonfactorServices_and_Income" localSheetId="7">#REF!</definedName>
    <definedName name="TabNonfactorServices_and_Income" localSheetId="8">#REF!</definedName>
    <definedName name="TabNonfactorServices_and_Income" localSheetId="9">#REF!</definedName>
    <definedName name="TabNonfactorServices_and_Income" localSheetId="11">#REF!</definedName>
    <definedName name="TabNonfactorServices_and_Income" localSheetId="22">#REF!</definedName>
    <definedName name="TabNonfactorServices_and_Income" localSheetId="32">#REF!</definedName>
    <definedName name="TabNonfactorServices_and_Income" localSheetId="55">#REF!</definedName>
    <definedName name="TabNonfactorServices_and_Income" localSheetId="59">#REF!</definedName>
    <definedName name="TabNonfactorServices_and_Income" localSheetId="74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9">#REF!</definedName>
    <definedName name="TabNonfactorServices_and_Income" localSheetId="71">#REF!</definedName>
    <definedName name="TabNonfactorServices_and_Income" localSheetId="73">#REF!</definedName>
    <definedName name="TabNonfactorServices_and_Income" localSheetId="75">#REF!</definedName>
    <definedName name="TabNonfactorServices_and_Income" localSheetId="76">#REF!</definedName>
    <definedName name="TabNonfactorServices_and_Income" localSheetId="77">#REF!</definedName>
    <definedName name="TabNonfactorServices_and_Income" localSheetId="78">#REF!</definedName>
    <definedName name="TabNonfactorServices_and_Income" localSheetId="81">#REF!</definedName>
    <definedName name="TabNonfactorServices_and_Income" localSheetId="15">#REF!</definedName>
    <definedName name="TabNonfactorServices_and_Income" localSheetId="18">#REF!</definedName>
    <definedName name="TabNonfactorServices_and_Income" localSheetId="17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87">#REF!</definedName>
    <definedName name="TabNonfactorServices_and_Income" localSheetId="85">#REF!</definedName>
    <definedName name="TabNonfactorServices_and_Income" localSheetId="86">#REF!</definedName>
    <definedName name="TabNonfactorServices_and_Income" localSheetId="88">#REF!</definedName>
    <definedName name="TabNonfactorServices_and_Income" localSheetId="89">#REF!</definedName>
    <definedName name="TabNonfactorServices_and_Income">#REF!</definedName>
    <definedName name="TabOutMon" localSheetId="12">#REF!</definedName>
    <definedName name="TabOutMon" localSheetId="13">#REF!</definedName>
    <definedName name="TabOutMon" localSheetId="14">#REF!</definedName>
    <definedName name="TabOutMon" localSheetId="7">#REF!</definedName>
    <definedName name="TabOutMon" localSheetId="8">#REF!</definedName>
    <definedName name="TabOutMon" localSheetId="9">#REF!</definedName>
    <definedName name="TabOutMon" localSheetId="11">#REF!</definedName>
    <definedName name="TabOutMon" localSheetId="22">#REF!</definedName>
    <definedName name="TabOutMon" localSheetId="32">#REF!</definedName>
    <definedName name="TabOutMon" localSheetId="55">#REF!</definedName>
    <definedName name="TabOutMon" localSheetId="59">#REF!</definedName>
    <definedName name="TabOutMon" localSheetId="74">#REF!</definedName>
    <definedName name="TabOutMon" localSheetId="66">#REF!</definedName>
    <definedName name="TabOutMon" localSheetId="67">#REF!</definedName>
    <definedName name="TabOutMon" localSheetId="69">#REF!</definedName>
    <definedName name="TabOutMon" localSheetId="71">#REF!</definedName>
    <definedName name="TabOutMon" localSheetId="73">#REF!</definedName>
    <definedName name="TabOutMon" localSheetId="75">#REF!</definedName>
    <definedName name="TabOutMon" localSheetId="76">#REF!</definedName>
    <definedName name="TabOutMon" localSheetId="77">#REF!</definedName>
    <definedName name="TabOutMon" localSheetId="78">#REF!</definedName>
    <definedName name="TabOutMon" localSheetId="81">#REF!</definedName>
    <definedName name="TabOutMon" localSheetId="15">#REF!</definedName>
    <definedName name="TabOutMon" localSheetId="18">#REF!</definedName>
    <definedName name="TabOutMon" localSheetId="17">#REF!</definedName>
    <definedName name="TabOutMon" localSheetId="64">#REF!</definedName>
    <definedName name="TabOutMon" localSheetId="65">#REF!</definedName>
    <definedName name="TabOutMon" localSheetId="87">#REF!</definedName>
    <definedName name="TabOutMon" localSheetId="85">#REF!</definedName>
    <definedName name="TabOutMon" localSheetId="86">#REF!</definedName>
    <definedName name="TabOutMon" localSheetId="88">#REF!</definedName>
    <definedName name="TabOutMon" localSheetId="89">#REF!</definedName>
    <definedName name="TabOutMon">#REF!</definedName>
    <definedName name="TabsimplifiedBOP" localSheetId="12">#REF!</definedName>
    <definedName name="TabsimplifiedBOP" localSheetId="13">#REF!</definedName>
    <definedName name="TabsimplifiedBOP" localSheetId="14">#REF!</definedName>
    <definedName name="TabsimplifiedBOP" localSheetId="7">#REF!</definedName>
    <definedName name="TabsimplifiedBOP" localSheetId="8">#REF!</definedName>
    <definedName name="TabsimplifiedBOP" localSheetId="9">#REF!</definedName>
    <definedName name="TabsimplifiedBOP" localSheetId="11">#REF!</definedName>
    <definedName name="TabsimplifiedBOP" localSheetId="22">#REF!</definedName>
    <definedName name="TabsimplifiedBOP" localSheetId="32">#REF!</definedName>
    <definedName name="TabsimplifiedBOP" localSheetId="55">#REF!</definedName>
    <definedName name="TabsimplifiedBOP" localSheetId="59">#REF!</definedName>
    <definedName name="TabsimplifiedBOP" localSheetId="74">#REF!</definedName>
    <definedName name="TabsimplifiedBOP" localSheetId="66">#REF!</definedName>
    <definedName name="TabsimplifiedBOP" localSheetId="67">#REF!</definedName>
    <definedName name="TabsimplifiedBOP" localSheetId="69">#REF!</definedName>
    <definedName name="TabsimplifiedBOP" localSheetId="71">#REF!</definedName>
    <definedName name="TabsimplifiedBOP" localSheetId="73">#REF!</definedName>
    <definedName name="TabsimplifiedBOP" localSheetId="75">#REF!</definedName>
    <definedName name="TabsimplifiedBOP" localSheetId="76">#REF!</definedName>
    <definedName name="TabsimplifiedBOP" localSheetId="77">#REF!</definedName>
    <definedName name="TabsimplifiedBOP" localSheetId="78">#REF!</definedName>
    <definedName name="TabsimplifiedBOP" localSheetId="81">#REF!</definedName>
    <definedName name="TabsimplifiedBOP" localSheetId="15">#REF!</definedName>
    <definedName name="TabsimplifiedBOP" localSheetId="18">#REF!</definedName>
    <definedName name="TabsimplifiedBOP" localSheetId="17">#REF!</definedName>
    <definedName name="TabsimplifiedBOP" localSheetId="64">#REF!</definedName>
    <definedName name="TabsimplifiedBOP" localSheetId="65">#REF!</definedName>
    <definedName name="TabsimplifiedBOP" localSheetId="87">#REF!</definedName>
    <definedName name="TabsimplifiedBOP" localSheetId="85">#REF!</definedName>
    <definedName name="TabsimplifiedBOP" localSheetId="86">#REF!</definedName>
    <definedName name="TabsimplifiedBOP" localSheetId="88">#REF!</definedName>
    <definedName name="TabsimplifiedBOP" localSheetId="89">#REF!</definedName>
    <definedName name="TabsimplifiedBOP">#REF!</definedName>
    <definedName name="TAX_f" localSheetId="12">#REF!</definedName>
    <definedName name="TAX_f" localSheetId="13">#REF!</definedName>
    <definedName name="TAX_f" localSheetId="14">#REF!</definedName>
    <definedName name="TAX_f" localSheetId="7">[2]Links!#REF!</definedName>
    <definedName name="TAX_f" localSheetId="8">#REF!</definedName>
    <definedName name="TAX_f" localSheetId="9">#REF!</definedName>
    <definedName name="TAX_f" localSheetId="11">#REF!</definedName>
    <definedName name="TAX_f" localSheetId="22">#REF!</definedName>
    <definedName name="TAX_f" localSheetId="32">#REF!</definedName>
    <definedName name="TAX_f" localSheetId="40">#REF!</definedName>
    <definedName name="TAX_f" localSheetId="45">[2]Links!#REF!</definedName>
    <definedName name="TAX_f" localSheetId="47">[2]Links!#REF!</definedName>
    <definedName name="TAX_f" localSheetId="55">#REF!</definedName>
    <definedName name="TAX_f" localSheetId="59">#REF!</definedName>
    <definedName name="TAX_f" localSheetId="74">#REF!</definedName>
    <definedName name="TAX_f" localSheetId="66">#REF!</definedName>
    <definedName name="TAX_f" localSheetId="67">#REF!</definedName>
    <definedName name="TAX_f" localSheetId="69">#REF!</definedName>
    <definedName name="TAX_f" localSheetId="71">#REF!</definedName>
    <definedName name="TAX_f" localSheetId="73">#REF!</definedName>
    <definedName name="TAX_f" localSheetId="75">#REF!</definedName>
    <definedName name="TAX_f" localSheetId="76">#REF!</definedName>
    <definedName name="TAX_f" localSheetId="77">#REF!</definedName>
    <definedName name="TAX_f" localSheetId="78">#REF!</definedName>
    <definedName name="TAX_f" localSheetId="81">#REF!</definedName>
    <definedName name="TAX_f" localSheetId="15">#REF!</definedName>
    <definedName name="TAX_f" localSheetId="18">#REF!</definedName>
    <definedName name="TAX_f" localSheetId="17">#REF!</definedName>
    <definedName name="TAX_f" localSheetId="64">#REF!</definedName>
    <definedName name="TAX_f" localSheetId="65">#REF!</definedName>
    <definedName name="TAX_f" localSheetId="87">#REF!</definedName>
    <definedName name="TAX_f" localSheetId="85">#REF!</definedName>
    <definedName name="TAX_f" localSheetId="86">#REF!</definedName>
    <definedName name="TAX_f" localSheetId="88">#REF!</definedName>
    <definedName name="TAX_f" localSheetId="89">#REF!</definedName>
    <definedName name="TAX_f">#REF!</definedName>
    <definedName name="TaxArrears" localSheetId="12">#REF!</definedName>
    <definedName name="TaxArrears" localSheetId="13">#REF!</definedName>
    <definedName name="TaxArrears" localSheetId="14">#REF!</definedName>
    <definedName name="TaxArrears" localSheetId="7">#REF!</definedName>
    <definedName name="TaxArrears" localSheetId="8">#REF!</definedName>
    <definedName name="TaxArrears" localSheetId="9">#REF!</definedName>
    <definedName name="TaxArrears" localSheetId="11">#REF!</definedName>
    <definedName name="TaxArrears" localSheetId="22">#REF!</definedName>
    <definedName name="TaxArrears" localSheetId="32">#REF!</definedName>
    <definedName name="TaxArrears" localSheetId="45">#REF!</definedName>
    <definedName name="TaxArrears" localSheetId="47">#REF!</definedName>
    <definedName name="TaxArrears" localSheetId="48">#REF!</definedName>
    <definedName name="TaxArrears" localSheetId="53">#REF!</definedName>
    <definedName name="TaxArrears" localSheetId="55">#REF!</definedName>
    <definedName name="TaxArrears" localSheetId="58">#REF!</definedName>
    <definedName name="TaxArrears" localSheetId="59">#REF!</definedName>
    <definedName name="TaxArrears" localSheetId="60">#REF!</definedName>
    <definedName name="TaxArrears" localSheetId="74">#REF!</definedName>
    <definedName name="TaxArrears" localSheetId="66">#REF!</definedName>
    <definedName name="TaxArrears" localSheetId="67">#REF!</definedName>
    <definedName name="TaxArrears" localSheetId="69">#REF!</definedName>
    <definedName name="TaxArrears" localSheetId="71">#REF!</definedName>
    <definedName name="TaxArrears" localSheetId="73">#REF!</definedName>
    <definedName name="TaxArrears" localSheetId="75">#REF!</definedName>
    <definedName name="TaxArrears" localSheetId="76">#REF!</definedName>
    <definedName name="TaxArrears" localSheetId="77">#REF!</definedName>
    <definedName name="TaxArrears" localSheetId="78">#REF!</definedName>
    <definedName name="TaxArrears" localSheetId="81">#REF!</definedName>
    <definedName name="TaxArrears" localSheetId="82">#REF!</definedName>
    <definedName name="TaxArrears" localSheetId="15">#REF!</definedName>
    <definedName name="TaxArrears" localSheetId="18">#REF!</definedName>
    <definedName name="TaxArrears" localSheetId="17">#REF!</definedName>
    <definedName name="TaxArrears" localSheetId="64">#REF!</definedName>
    <definedName name="TaxArrears" localSheetId="65">#REF!</definedName>
    <definedName name="TaxArrears" localSheetId="87">#REF!</definedName>
    <definedName name="TaxArrears" localSheetId="85">#REF!</definedName>
    <definedName name="TaxArrears" localSheetId="86">#REF!</definedName>
    <definedName name="TaxArrears" localSheetId="88">#REF!</definedName>
    <definedName name="TaxArrears" localSheetId="89">#REF!</definedName>
    <definedName name="TaxArrears">#REF!</definedName>
    <definedName name="TB" localSheetId="12">#REF!</definedName>
    <definedName name="TB" localSheetId="13">#REF!</definedName>
    <definedName name="TB" localSheetId="14">#REF!</definedName>
    <definedName name="TB" localSheetId="7">[2]Links!#REF!</definedName>
    <definedName name="TB" localSheetId="8">#REF!</definedName>
    <definedName name="TB" localSheetId="9">#REF!</definedName>
    <definedName name="TB" localSheetId="11">#REF!</definedName>
    <definedName name="TB" localSheetId="22">#REF!</definedName>
    <definedName name="TB" localSheetId="32">#REF!</definedName>
    <definedName name="TB" localSheetId="40">#REF!</definedName>
    <definedName name="TB" localSheetId="45">[2]Links!#REF!</definedName>
    <definedName name="TB" localSheetId="47">[2]Links!#REF!</definedName>
    <definedName name="TB" localSheetId="55">#REF!</definedName>
    <definedName name="TB" localSheetId="59">#REF!</definedName>
    <definedName name="TB" localSheetId="74">#REF!</definedName>
    <definedName name="TB" localSheetId="66">#REF!</definedName>
    <definedName name="TB" localSheetId="67">#REF!</definedName>
    <definedName name="TB" localSheetId="69">#REF!</definedName>
    <definedName name="TB" localSheetId="71">#REF!</definedName>
    <definedName name="TB" localSheetId="73">#REF!</definedName>
    <definedName name="TB" localSheetId="75">#REF!</definedName>
    <definedName name="TB" localSheetId="76">#REF!</definedName>
    <definedName name="TB" localSheetId="77">#REF!</definedName>
    <definedName name="TB" localSheetId="78">#REF!</definedName>
    <definedName name="TB" localSheetId="81">#REF!</definedName>
    <definedName name="TB" localSheetId="15">#REF!</definedName>
    <definedName name="TB" localSheetId="18">#REF!</definedName>
    <definedName name="TB" localSheetId="17">#REF!</definedName>
    <definedName name="TB" localSheetId="64">#REF!</definedName>
    <definedName name="TB" localSheetId="65">#REF!</definedName>
    <definedName name="TB" localSheetId="87">#REF!</definedName>
    <definedName name="TB" localSheetId="85">#REF!</definedName>
    <definedName name="TB" localSheetId="86">#REF!</definedName>
    <definedName name="TB" localSheetId="88">#REF!</definedName>
    <definedName name="TB" localSheetId="89">#REF!</definedName>
    <definedName name="TB">#REF!</definedName>
    <definedName name="TB_f" localSheetId="12">#REF!</definedName>
    <definedName name="TB_f" localSheetId="13">#REF!</definedName>
    <definedName name="TB_f" localSheetId="14">#REF!</definedName>
    <definedName name="TB_f" localSheetId="7">[2]Links!#REF!</definedName>
    <definedName name="TB_f" localSheetId="8">#REF!</definedName>
    <definedName name="TB_f" localSheetId="9">#REF!</definedName>
    <definedName name="TB_f" localSheetId="11">#REF!</definedName>
    <definedName name="TB_f" localSheetId="22">#REF!</definedName>
    <definedName name="TB_f" localSheetId="32">#REF!</definedName>
    <definedName name="TB_f" localSheetId="40">#REF!</definedName>
    <definedName name="TB_f" localSheetId="45">[2]Links!#REF!</definedName>
    <definedName name="TB_f" localSheetId="47">[2]Links!#REF!</definedName>
    <definedName name="TB_f" localSheetId="55">#REF!</definedName>
    <definedName name="TB_f" localSheetId="59">#REF!</definedName>
    <definedName name="TB_f" localSheetId="74">#REF!</definedName>
    <definedName name="TB_f" localSheetId="66">#REF!</definedName>
    <definedName name="TB_f" localSheetId="67">#REF!</definedName>
    <definedName name="TB_f" localSheetId="69">#REF!</definedName>
    <definedName name="TB_f" localSheetId="71">#REF!</definedName>
    <definedName name="TB_f" localSheetId="73">#REF!</definedName>
    <definedName name="TB_f" localSheetId="75">#REF!</definedName>
    <definedName name="TB_f" localSheetId="76">#REF!</definedName>
    <definedName name="TB_f" localSheetId="77">#REF!</definedName>
    <definedName name="TB_f" localSheetId="78">#REF!</definedName>
    <definedName name="TB_f" localSheetId="81">#REF!</definedName>
    <definedName name="TB_f" localSheetId="15">#REF!</definedName>
    <definedName name="TB_f" localSheetId="18">#REF!</definedName>
    <definedName name="TB_f" localSheetId="17">#REF!</definedName>
    <definedName name="TB_f" localSheetId="64">#REF!</definedName>
    <definedName name="TB_f" localSheetId="65">#REF!</definedName>
    <definedName name="TB_f" localSheetId="87">#REF!</definedName>
    <definedName name="TB_f" localSheetId="85">#REF!</definedName>
    <definedName name="TB_f" localSheetId="86">#REF!</definedName>
    <definedName name="TB_f" localSheetId="88">#REF!</definedName>
    <definedName name="TB_f" localSheetId="89">#REF!</definedName>
    <definedName name="TB_f">#REF!</definedName>
    <definedName name="Tbl_GFN" localSheetId="7">[14]Table_GEF!$B$2:$T$53</definedName>
    <definedName name="Tbl_GFN" localSheetId="45">[14]Table_GEF!$B$2:$T$53</definedName>
    <definedName name="Tbl_GFN" localSheetId="47">[14]Table_GEF!$B$2:$T$53</definedName>
    <definedName name="Tbl_GFN">#REF!</definedName>
    <definedName name="TD_f" localSheetId="12">#REF!</definedName>
    <definedName name="TD_f" localSheetId="13">#REF!</definedName>
    <definedName name="TD_f" localSheetId="14">#REF!</definedName>
    <definedName name="TD_f" localSheetId="7">[2]Links!#REF!</definedName>
    <definedName name="TD_f" localSheetId="8">#REF!</definedName>
    <definedName name="TD_f" localSheetId="9">#REF!</definedName>
    <definedName name="TD_f" localSheetId="11">#REF!</definedName>
    <definedName name="TD_f" localSheetId="22">#REF!</definedName>
    <definedName name="TD_f" localSheetId="32">#REF!</definedName>
    <definedName name="TD_f" localSheetId="33">#REF!</definedName>
    <definedName name="TD_f" localSheetId="40">#REF!</definedName>
    <definedName name="TD_f" localSheetId="45">[2]Links!#REF!</definedName>
    <definedName name="TD_f" localSheetId="47">[2]Links!#REF!</definedName>
    <definedName name="TD_f" localSheetId="48">#REF!</definedName>
    <definedName name="TD_f" localSheetId="53">#REF!</definedName>
    <definedName name="TD_f" localSheetId="55">#REF!</definedName>
    <definedName name="TD_f" localSheetId="58">#REF!</definedName>
    <definedName name="TD_f" localSheetId="59">#REF!</definedName>
    <definedName name="TD_f" localSheetId="60">#REF!</definedName>
    <definedName name="TD_f" localSheetId="74">#REF!</definedName>
    <definedName name="TD_f" localSheetId="66">#REF!</definedName>
    <definedName name="TD_f" localSheetId="67">#REF!</definedName>
    <definedName name="TD_f" localSheetId="69">#REF!</definedName>
    <definedName name="TD_f" localSheetId="71">#REF!</definedName>
    <definedName name="TD_f" localSheetId="73">#REF!</definedName>
    <definedName name="TD_f" localSheetId="75">#REF!</definedName>
    <definedName name="TD_f" localSheetId="76">#REF!</definedName>
    <definedName name="TD_f" localSheetId="77">#REF!</definedName>
    <definedName name="TD_f" localSheetId="78">#REF!</definedName>
    <definedName name="TD_f" localSheetId="81">#REF!</definedName>
    <definedName name="TD_f" localSheetId="82">#REF!</definedName>
    <definedName name="TD_f" localSheetId="15">#REF!</definedName>
    <definedName name="TD_f" localSheetId="18">#REF!</definedName>
    <definedName name="TD_f" localSheetId="17">#REF!</definedName>
    <definedName name="TD_f" localSheetId="64">#REF!</definedName>
    <definedName name="TD_f" localSheetId="65">#REF!</definedName>
    <definedName name="TD_f" localSheetId="87">#REF!</definedName>
    <definedName name="TD_f" localSheetId="85">#REF!</definedName>
    <definedName name="TD_f" localSheetId="86">#REF!</definedName>
    <definedName name="TD_f" localSheetId="88">#REF!</definedName>
    <definedName name="TD_f" localSheetId="89">#REF!</definedName>
    <definedName name="TD_f">#REF!</definedName>
    <definedName name="TDNF" localSheetId="7">[2]Links!$F$7</definedName>
    <definedName name="TDNF" localSheetId="22">#REF!</definedName>
    <definedName name="TDNF" localSheetId="32">#REF!</definedName>
    <definedName name="TDNF" localSheetId="45">[2]Links!$F$7</definedName>
    <definedName name="TDNF" localSheetId="47">[2]Links!$F$7</definedName>
    <definedName name="TDNF" localSheetId="66">#REF!</definedName>
    <definedName name="TDNF" localSheetId="67">#REF!</definedName>
    <definedName name="TDNF" localSheetId="69">#REF!</definedName>
    <definedName name="TDNF" localSheetId="71">#REF!</definedName>
    <definedName name="TDNF" localSheetId="75">#REF!</definedName>
    <definedName name="TDNF" localSheetId="77">#REF!</definedName>
    <definedName name="TDNF" localSheetId="81">#REF!</definedName>
    <definedName name="TDNF" localSheetId="64">#REF!</definedName>
    <definedName name="TDNF" localSheetId="65">#REF!</definedName>
    <definedName name="TDNF">#REF!</definedName>
    <definedName name="TDNFM" localSheetId="7">[2]Links!$F$14</definedName>
    <definedName name="TDNFM" localSheetId="22">#REF!</definedName>
    <definedName name="TDNFM" localSheetId="32">#REF!</definedName>
    <definedName name="TDNFM" localSheetId="45">[2]Links!$F$14</definedName>
    <definedName name="TDNFM" localSheetId="47">[2]Links!$F$14</definedName>
    <definedName name="TDNFM" localSheetId="66">#REF!</definedName>
    <definedName name="TDNFM" localSheetId="67">#REF!</definedName>
    <definedName name="TDNFM" localSheetId="69">#REF!</definedName>
    <definedName name="TDNFM" localSheetId="71">#REF!</definedName>
    <definedName name="TDNFM" localSheetId="75">#REF!</definedName>
    <definedName name="TDNFM" localSheetId="77">#REF!</definedName>
    <definedName name="TDNFM" localSheetId="81">#REF!</definedName>
    <definedName name="TDNFM" localSheetId="64">#REF!</definedName>
    <definedName name="TDNFM" localSheetId="65">#REF!</definedName>
    <definedName name="TDNFM">#REF!</definedName>
    <definedName name="TDNFRM" localSheetId="7">[2]Links!$H$14</definedName>
    <definedName name="TDNFRM" localSheetId="22">#REF!</definedName>
    <definedName name="TDNFRM" localSheetId="32">#REF!</definedName>
    <definedName name="TDNFRM" localSheetId="45">[2]Links!$H$14</definedName>
    <definedName name="TDNFRM" localSheetId="47">[2]Links!$H$14</definedName>
    <definedName name="TDNFRM" localSheetId="66">#REF!</definedName>
    <definedName name="TDNFRM" localSheetId="67">#REF!</definedName>
    <definedName name="TDNFRM" localSheetId="69">#REF!</definedName>
    <definedName name="TDNFRM" localSheetId="71">#REF!</definedName>
    <definedName name="TDNFRM" localSheetId="75">#REF!</definedName>
    <definedName name="TDNFRM" localSheetId="77">#REF!</definedName>
    <definedName name="TDNFRM" localSheetId="81">#REF!</definedName>
    <definedName name="TDNFRM" localSheetId="64">#REF!</definedName>
    <definedName name="TDNFRM" localSheetId="65">#REF!</definedName>
    <definedName name="TDNFRM">#REF!</definedName>
    <definedName name="TDNFRY" localSheetId="7">[2]Links!$H$21</definedName>
    <definedName name="TDNFRY" localSheetId="22">#REF!</definedName>
    <definedName name="TDNFRY" localSheetId="32">#REF!</definedName>
    <definedName name="TDNFRY" localSheetId="45">[2]Links!$H$21</definedName>
    <definedName name="TDNFRY" localSheetId="47">[2]Links!$H$21</definedName>
    <definedName name="TDNFRY" localSheetId="66">#REF!</definedName>
    <definedName name="TDNFRY" localSheetId="67">#REF!</definedName>
    <definedName name="TDNFRY" localSheetId="69">#REF!</definedName>
    <definedName name="TDNFRY" localSheetId="71">#REF!</definedName>
    <definedName name="TDNFRY" localSheetId="75">#REF!</definedName>
    <definedName name="TDNFRY" localSheetId="77">#REF!</definedName>
    <definedName name="TDNFRY" localSheetId="81">#REF!</definedName>
    <definedName name="TDNFRY" localSheetId="64">#REF!</definedName>
    <definedName name="TDNFRY" localSheetId="65">#REF!</definedName>
    <definedName name="TDNFRY">#REF!</definedName>
    <definedName name="TDNFY" localSheetId="7">[2]Links!$F$21</definedName>
    <definedName name="TDNFY" localSheetId="22">#REF!</definedName>
    <definedName name="TDNFY" localSheetId="32">#REF!</definedName>
    <definedName name="TDNFY" localSheetId="45">[2]Links!$F$21</definedName>
    <definedName name="TDNFY" localSheetId="47">[2]Links!$F$21</definedName>
    <definedName name="TDNFY" localSheetId="66">#REF!</definedName>
    <definedName name="TDNFY" localSheetId="67">#REF!</definedName>
    <definedName name="TDNFY" localSheetId="69">#REF!</definedName>
    <definedName name="TDNFY" localSheetId="71">#REF!</definedName>
    <definedName name="TDNFY" localSheetId="75">#REF!</definedName>
    <definedName name="TDNFY" localSheetId="77">#REF!</definedName>
    <definedName name="TDNFY" localSheetId="81">#REF!</definedName>
    <definedName name="TDNFY" localSheetId="64">#REF!</definedName>
    <definedName name="TDNFY" localSheetId="65">#REF!</definedName>
    <definedName name="TDNFY">#REF!</definedName>
    <definedName name="TDNFYN" localSheetId="7">[2]Links!$F$35</definedName>
    <definedName name="TDNFYN" localSheetId="22">#REF!</definedName>
    <definedName name="TDNFYN" localSheetId="32">#REF!</definedName>
    <definedName name="TDNFYN" localSheetId="45">[2]Links!$F$35</definedName>
    <definedName name="TDNFYN" localSheetId="47">[2]Links!$F$35</definedName>
    <definedName name="TDNFYN" localSheetId="66">#REF!</definedName>
    <definedName name="TDNFYN" localSheetId="67">#REF!</definedName>
    <definedName name="TDNFYN" localSheetId="69">#REF!</definedName>
    <definedName name="TDNFYN" localSheetId="71">#REF!</definedName>
    <definedName name="TDNFYN" localSheetId="75">#REF!</definedName>
    <definedName name="TDNFYN" localSheetId="77">#REF!</definedName>
    <definedName name="TDNFYN" localSheetId="81">#REF!</definedName>
    <definedName name="TDNFYN" localSheetId="64">#REF!</definedName>
    <definedName name="TDNFYN" localSheetId="65">#REF!</definedName>
    <definedName name="TDNFYN">#REF!</definedName>
    <definedName name="TDNFYND" localSheetId="7">[2]Links!$F$42</definedName>
    <definedName name="TDNFYND" localSheetId="22">#REF!</definedName>
    <definedName name="TDNFYND" localSheetId="32">#REF!</definedName>
    <definedName name="TDNFYND" localSheetId="45">[2]Links!$F$42</definedName>
    <definedName name="TDNFYND" localSheetId="47">[2]Links!$F$42</definedName>
    <definedName name="TDNFYND" localSheetId="66">#REF!</definedName>
    <definedName name="TDNFYND" localSheetId="67">#REF!</definedName>
    <definedName name="TDNFYND" localSheetId="69">#REF!</definedName>
    <definedName name="TDNFYND" localSheetId="71">#REF!</definedName>
    <definedName name="TDNFYND" localSheetId="75">#REF!</definedName>
    <definedName name="TDNFYND" localSheetId="77">#REF!</definedName>
    <definedName name="TDNFYND" localSheetId="81">#REF!</definedName>
    <definedName name="TDNFYND" localSheetId="64">#REF!</definedName>
    <definedName name="TDNFYND" localSheetId="65">#REF!</definedName>
    <definedName name="TDNFYND">#REF!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7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4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81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87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2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7" hidden="1">{#N/A,#N/A,FALSE,"SimInp1";#N/A,#N/A,FALSE,"SimInp2";#N/A,#N/A,FALSE,"SimOut1";#N/A,#N/A,FALSE,"SimOut2";#N/A,#N/A,FALSE,"SimOut3";#N/A,#N/A,FALSE,"SimOut4";#N/A,#N/A,FALSE,"SimOut5"}</definedName>
    <definedName name="teset_2" localSheetId="11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7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84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81" hidden="1">{#N/A,#N/A,FALSE,"SimInp1";#N/A,#N/A,FALSE,"SimInp2";#N/A,#N/A,FALSE,"SimOut1";#N/A,#N/A,FALSE,"SimOut2";#N/A,#N/A,FALSE,"SimOut3";#N/A,#N/A,FALSE,"SimOut4";#N/A,#N/A,FALSE,"SimOut5"}</definedName>
    <definedName name="teset_2" localSheetId="82" hidden="1">{#N/A,#N/A,FALSE,"SimInp1";#N/A,#N/A,FALSE,"SimInp2";#N/A,#N/A,FALSE,"SimOut1";#N/A,#N/A,FALSE,"SimOut2";#N/A,#N/A,FALSE,"SimOut3";#N/A,#N/A,FALSE,"SimOut4";#N/A,#N/A,FALSE,"SimOut5"}</definedName>
    <definedName name="teset_2" localSheetId="83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87" hidden="1">{#N/A,#N/A,FALSE,"SimInp1";#N/A,#N/A,FALSE,"SimInp2";#N/A,#N/A,FALSE,"SimOut1";#N/A,#N/A,FALSE,"SimOut2";#N/A,#N/A,FALSE,"SimOut3";#N/A,#N/A,FALSE,"SimOut4";#N/A,#N/A,FALSE,"SimOut5"}</definedName>
    <definedName name="teset_2" localSheetId="85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8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2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7" hidden="1">{#N/A,#N/A,FALSE,"SimInp1";#N/A,#N/A,FALSE,"SimInp2";#N/A,#N/A,FALSE,"SimOut1";#N/A,#N/A,FALSE,"SimOut2";#N/A,#N/A,FALSE,"SimOut3";#N/A,#N/A,FALSE,"SimOut4";#N/A,#N/A,FALSE,"SimOut5"}</definedName>
    <definedName name="teset_2_1" localSheetId="11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7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84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81" hidden="1">{#N/A,#N/A,FALSE,"SimInp1";#N/A,#N/A,FALSE,"SimInp2";#N/A,#N/A,FALSE,"SimOut1";#N/A,#N/A,FALSE,"SimOut2";#N/A,#N/A,FALSE,"SimOut3";#N/A,#N/A,FALSE,"SimOut4";#N/A,#N/A,FALSE,"SimOut5"}</definedName>
    <definedName name="teset_2_1" localSheetId="82" hidden="1">{#N/A,#N/A,FALSE,"SimInp1";#N/A,#N/A,FALSE,"SimInp2";#N/A,#N/A,FALSE,"SimOut1";#N/A,#N/A,FALSE,"SimOut2";#N/A,#N/A,FALSE,"SimOut3";#N/A,#N/A,FALSE,"SimOut4";#N/A,#N/A,FALSE,"SimOut5"}</definedName>
    <definedName name="teset_2_1" localSheetId="83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87" hidden="1">{#N/A,#N/A,FALSE,"SimInp1";#N/A,#N/A,FALSE,"SimInp2";#N/A,#N/A,FALSE,"SimOut1";#N/A,#N/A,FALSE,"SimOut2";#N/A,#N/A,FALSE,"SimOut3";#N/A,#N/A,FALSE,"SimOut4";#N/A,#N/A,FALSE,"SimOut5"}</definedName>
    <definedName name="teset_2_1" localSheetId="85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8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est">{"'előző év december'!$A$2:$CP$214"}</definedName>
    <definedName name="Test1">#REF!</definedName>
    <definedName name="TextRefCopyRangeCount">16</definedName>
    <definedName name="tgghh">#REF!</definedName>
    <definedName name="tgz">{"'előző év december'!$A$2:$CP$214"}</definedName>
    <definedName name="Thresholds">#REF!</definedName>
    <definedName name="TM1REBUILDOPTION">1</definedName>
    <definedName name="TMM">#REF!</definedName>
    <definedName name="tmp">{#N/A,#N/A,FALSE,"NBU rates 1999"}</definedName>
    <definedName name="tmp_2">{#N/A,#N/A,FALSE,"NBU rates 1999"}</definedName>
    <definedName name="tmp_3">{#N/A,#N/A,FALSE,"NBU rates 1999"}</definedName>
    <definedName name="tmp_4">{#N/A,#N/A,FALSE,"NBU rates 1999"}</definedName>
    <definedName name="Trade_balance" localSheetId="12">#REF!</definedName>
    <definedName name="Trade_balance" localSheetId="13">#REF!</definedName>
    <definedName name="Trade_balance" localSheetId="14">#REF!</definedName>
    <definedName name="Trade_balance" localSheetId="7">#REF!</definedName>
    <definedName name="Trade_balance" localSheetId="8">#REF!</definedName>
    <definedName name="Trade_balance" localSheetId="9">#REF!</definedName>
    <definedName name="Trade_balance" localSheetId="11">#REF!</definedName>
    <definedName name="Trade_balance" localSheetId="22">#REF!</definedName>
    <definedName name="Trade_balance" localSheetId="32">#REF!</definedName>
    <definedName name="Trade_balance" localSheetId="45">#REF!</definedName>
    <definedName name="Trade_balance" localSheetId="47">#REF!</definedName>
    <definedName name="Trade_balance" localSheetId="48">#REF!</definedName>
    <definedName name="Trade_balance" localSheetId="53">#REF!</definedName>
    <definedName name="Trade_balance" localSheetId="55">#REF!</definedName>
    <definedName name="Trade_balance" localSheetId="58">#REF!</definedName>
    <definedName name="Trade_balance" localSheetId="59">#REF!</definedName>
    <definedName name="Trade_balance" localSheetId="60">#REF!</definedName>
    <definedName name="Trade_balance" localSheetId="74">#REF!</definedName>
    <definedName name="Trade_balance" localSheetId="66">#REF!</definedName>
    <definedName name="Trade_balance" localSheetId="67">#REF!</definedName>
    <definedName name="Trade_balance" localSheetId="69">#REF!</definedName>
    <definedName name="Trade_balance" localSheetId="71">#REF!</definedName>
    <definedName name="Trade_balance" localSheetId="73">#REF!</definedName>
    <definedName name="Trade_balance" localSheetId="75">#REF!</definedName>
    <definedName name="Trade_balance" localSheetId="84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15">#REF!</definedName>
    <definedName name="Trade_balance" localSheetId="18">#REF!</definedName>
    <definedName name="Trade_balance" localSheetId="17">#REF!</definedName>
    <definedName name="Trade_balance" localSheetId="64">#REF!</definedName>
    <definedName name="Trade_balance" localSheetId="65">#REF!</definedName>
    <definedName name="Trade_balance" localSheetId="87">#REF!</definedName>
    <definedName name="Trade_balance" localSheetId="85">#REF!</definedName>
    <definedName name="Trade_balance" localSheetId="86">#REF!</definedName>
    <definedName name="Trade_balance" localSheetId="88">#REF!</definedName>
    <definedName name="Trade_balance" localSheetId="89">#REF!</definedName>
    <definedName name="Trade_balance">#REF!</definedName>
    <definedName name="trade_figure" localSheetId="12">#REF!</definedName>
    <definedName name="trade_figure" localSheetId="13">#REF!</definedName>
    <definedName name="trade_figure" localSheetId="14">#REF!</definedName>
    <definedName name="trade_figure" localSheetId="7">#REF!</definedName>
    <definedName name="trade_figure" localSheetId="8">#REF!</definedName>
    <definedName name="trade_figure" localSheetId="9">#REF!</definedName>
    <definedName name="trade_figure" localSheetId="11">#REF!</definedName>
    <definedName name="trade_figure" localSheetId="22">#REF!</definedName>
    <definedName name="trade_figure" localSheetId="32">#REF!</definedName>
    <definedName name="trade_figure" localSheetId="48">#REF!</definedName>
    <definedName name="trade_figure" localSheetId="53">#REF!</definedName>
    <definedName name="trade_figure" localSheetId="55">#REF!</definedName>
    <definedName name="trade_figure" localSheetId="58">#REF!</definedName>
    <definedName name="trade_figure" localSheetId="59">#REF!</definedName>
    <definedName name="trade_figure" localSheetId="60">#REF!</definedName>
    <definedName name="trade_figure" localSheetId="74">#REF!</definedName>
    <definedName name="trade_figure" localSheetId="66">#REF!</definedName>
    <definedName name="trade_figure" localSheetId="67">#REF!</definedName>
    <definedName name="trade_figure" localSheetId="69">#REF!</definedName>
    <definedName name="trade_figure" localSheetId="71">#REF!</definedName>
    <definedName name="trade_figure" localSheetId="73">#REF!</definedName>
    <definedName name="trade_figure" localSheetId="75">#REF!</definedName>
    <definedName name="trade_figure" localSheetId="84">#REF!</definedName>
    <definedName name="trade_figure" localSheetId="76">#REF!</definedName>
    <definedName name="trade_figure" localSheetId="77">#REF!</definedName>
    <definedName name="trade_figure" localSheetId="78">#REF!</definedName>
    <definedName name="trade_figure" localSheetId="81">#REF!</definedName>
    <definedName name="trade_figure" localSheetId="82">#REF!</definedName>
    <definedName name="trade_figure" localSheetId="83">#REF!</definedName>
    <definedName name="trade_figure" localSheetId="15">#REF!</definedName>
    <definedName name="trade_figure" localSheetId="18">#REF!</definedName>
    <definedName name="trade_figure" localSheetId="17">#REF!</definedName>
    <definedName name="trade_figure" localSheetId="64">#REF!</definedName>
    <definedName name="trade_figure" localSheetId="65">#REF!</definedName>
    <definedName name="trade_figure" localSheetId="87">#REF!</definedName>
    <definedName name="trade_figure" localSheetId="85">#REF!</definedName>
    <definedName name="trade_figure" localSheetId="86">#REF!</definedName>
    <definedName name="trade_figure" localSheetId="88">#REF!</definedName>
    <definedName name="trade_figure" localSheetId="89">#REF!</definedName>
    <definedName name="trade_figure">#REF!</definedName>
    <definedName name="tre" localSheetId="7">[5]Links!$J$12</definedName>
    <definedName name="tre" localSheetId="45">[5]Links!$J$12</definedName>
    <definedName name="tre" localSheetId="47">[5]Links!$J$12</definedName>
    <definedName name="tre" localSheetId="69">#REF!</definedName>
    <definedName name="tre" localSheetId="73">#REF!</definedName>
    <definedName name="tre" localSheetId="84">{"'előző év december'!$A$2:$CP$214"}</definedName>
    <definedName name="tre" localSheetId="83">{"'előző év december'!$A$2:$CP$214"}</definedName>
    <definedName name="tre">#REF!</definedName>
    <definedName name="TRL">#REF!</definedName>
    <definedName name="trois">{"résultats",#N/A,FALSE,"résultats SFS";"indicateurs",#N/A,FALSE,"résultats SFS";"commentaires",#N/A,FALSE,"commentaires SFS";"graphiques",#N/A,FALSE,"graphiques SFS"}</definedName>
    <definedName name="tt" localSheetId="1" hidden="1">{#N/A,#N/A,FALSE,"т02бд"}</definedName>
    <definedName name="tt" localSheetId="12" hidden="1">{#N/A,#N/A,FALSE,"т02бд"}</definedName>
    <definedName name="tt" localSheetId="13" hidden="1">{#N/A,#N/A,FALSE,"т02бд"}</definedName>
    <definedName name="tt" localSheetId="7" hidden="1">{#N/A,#N/A,FALSE,"т02бд"}</definedName>
    <definedName name="tt" localSheetId="11" hidden="1">{#N/A,#N/A,FALSE,"т02бд"}</definedName>
    <definedName name="tt" localSheetId="39" hidden="1">{#N/A,#N/A,FALSE,"т02бд"}</definedName>
    <definedName name="tt" localSheetId="45" hidden="1">{#N/A,#N/A,FALSE,"т02бд"}</definedName>
    <definedName name="tt" localSheetId="47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9" hidden="1">{#N/A,#N/A,FALSE,"т02бд"}</definedName>
    <definedName name="tt" localSheetId="71" hidden="1">{#N/A,#N/A,FALSE,"т02бд"}</definedName>
    <definedName name="tt" localSheetId="75" hidden="1">{#N/A,#N/A,FALSE,"т02бд"}</definedName>
    <definedName name="tt" localSheetId="84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81" hidden="1">{#N/A,#N/A,FALSE,"т02бд"}</definedName>
    <definedName name="tt" localSheetId="82" hidden="1">{#N/A,#N/A,FALSE,"т02бд"}</definedName>
    <definedName name="tt" localSheetId="83">{#N/A,#N/A,FALSE,"т02бд"}</definedName>
    <definedName name="tt" localSheetId="64" hidden="1">{#N/A,#N/A,FALSE,"т02бд"}</definedName>
    <definedName name="tt" localSheetId="65" hidden="1">{#N/A,#N/A,FALSE,"т02бд"}</definedName>
    <definedName name="tt" localSheetId="87" hidden="1">{#N/A,#N/A,FALSE,"т02бд"}</definedName>
    <definedName name="tt" localSheetId="85" hidden="1">{#N/A,#N/A,FALSE,"т02бд"}</definedName>
    <definedName name="tt" localSheetId="86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hidden="1">{#N/A,#N/A,FALSE,"т02бд"}</definedName>
    <definedName name="tttttttt">#REF!</definedName>
    <definedName name="TURN" localSheetId="7">[2]Links!$J$6</definedName>
    <definedName name="TURN" localSheetId="22">#REF!</definedName>
    <definedName name="TURN" localSheetId="32">#REF!</definedName>
    <definedName name="TURN" localSheetId="45">[2]Links!$J$6</definedName>
    <definedName name="TURN" localSheetId="47">[2]Links!$J$6</definedName>
    <definedName name="TURN" localSheetId="66">#REF!</definedName>
    <definedName name="TURN" localSheetId="67">#REF!</definedName>
    <definedName name="TURN" localSheetId="69">#REF!</definedName>
    <definedName name="TURN" localSheetId="71">#REF!</definedName>
    <definedName name="TURN" localSheetId="75">#REF!</definedName>
    <definedName name="TURN" localSheetId="77">#REF!</definedName>
    <definedName name="TURN" localSheetId="81">#REF!</definedName>
    <definedName name="TURN" localSheetId="64">#REF!</definedName>
    <definedName name="TURN" localSheetId="65">#REF!</definedName>
    <definedName name="TURN">#REF!</definedName>
    <definedName name="TURN_F" localSheetId="7">[2]Links!$T$6</definedName>
    <definedName name="TURN_F" localSheetId="22">#REF!</definedName>
    <definedName name="TURN_F" localSheetId="32">#REF!</definedName>
    <definedName name="TURN_F" localSheetId="45">[2]Links!$T$6</definedName>
    <definedName name="TURN_F" localSheetId="47">[2]Links!$T$6</definedName>
    <definedName name="TURN_F" localSheetId="66">#REF!</definedName>
    <definedName name="TURN_F" localSheetId="67">#REF!</definedName>
    <definedName name="TURN_F" localSheetId="69">#REF!</definedName>
    <definedName name="TURN_F" localSheetId="71">#REF!</definedName>
    <definedName name="TURN_F" localSheetId="75">#REF!</definedName>
    <definedName name="TURN_F" localSheetId="77">#REF!</definedName>
    <definedName name="TURN_F" localSheetId="81">#REF!</definedName>
    <definedName name="TURN_F" localSheetId="64">#REF!</definedName>
    <definedName name="TURN_F" localSheetId="65">#REF!</definedName>
    <definedName name="TURN_F">#REF!</definedName>
    <definedName name="TURNM" localSheetId="7">[2]Links!$J$16</definedName>
    <definedName name="TURNM" localSheetId="22">#REF!</definedName>
    <definedName name="TURNM" localSheetId="32">#REF!</definedName>
    <definedName name="TURNM" localSheetId="45">[2]Links!$J$16</definedName>
    <definedName name="TURNM" localSheetId="47">[2]Links!$J$16</definedName>
    <definedName name="TURNM" localSheetId="66">#REF!</definedName>
    <definedName name="TURNM" localSheetId="67">#REF!</definedName>
    <definedName name="TURNM" localSheetId="69">#REF!</definedName>
    <definedName name="TURNM" localSheetId="71">#REF!</definedName>
    <definedName name="TURNM" localSheetId="75">#REF!</definedName>
    <definedName name="TURNM" localSheetId="77">#REF!</definedName>
    <definedName name="TURNM" localSheetId="81">#REF!</definedName>
    <definedName name="TURNM" localSheetId="64">#REF!</definedName>
    <definedName name="TURNM" localSheetId="65">#REF!</definedName>
    <definedName name="TURNM">#REF!</definedName>
    <definedName name="TURNMY" localSheetId="7">[2]Links!$J$26</definedName>
    <definedName name="TURNMY" localSheetId="22">#REF!</definedName>
    <definedName name="TURNMY" localSheetId="32">#REF!</definedName>
    <definedName name="TURNMY" localSheetId="45">[2]Links!$J$26</definedName>
    <definedName name="TURNMY" localSheetId="47">[2]Links!$J$26</definedName>
    <definedName name="TURNMY" localSheetId="66">#REF!</definedName>
    <definedName name="TURNMY" localSheetId="67">#REF!</definedName>
    <definedName name="TURNMY" localSheetId="69">#REF!</definedName>
    <definedName name="TURNMY" localSheetId="71">#REF!</definedName>
    <definedName name="TURNMY" localSheetId="75">#REF!</definedName>
    <definedName name="TURNMY" localSheetId="77">#REF!</definedName>
    <definedName name="TURNMY" localSheetId="81">#REF!</definedName>
    <definedName name="TURNMY" localSheetId="64">#REF!</definedName>
    <definedName name="TURNMY" localSheetId="65">#REF!</definedName>
    <definedName name="TURNMY">#REF!</definedName>
    <definedName name="TURNR" localSheetId="7">[2]Links!$R$11</definedName>
    <definedName name="TURNR" localSheetId="22">#REF!</definedName>
    <definedName name="TURNR" localSheetId="32">#REF!</definedName>
    <definedName name="TURNR" localSheetId="45">[2]Links!$R$11</definedName>
    <definedName name="TURNR" localSheetId="47">[2]Links!$R$11</definedName>
    <definedName name="TURNR" localSheetId="66">#REF!</definedName>
    <definedName name="TURNR" localSheetId="67">#REF!</definedName>
    <definedName name="TURNR" localSheetId="69">#REF!</definedName>
    <definedName name="TURNR" localSheetId="71">#REF!</definedName>
    <definedName name="TURNR" localSheetId="75">#REF!</definedName>
    <definedName name="TURNR" localSheetId="77">#REF!</definedName>
    <definedName name="TURNR" localSheetId="81">#REF!</definedName>
    <definedName name="TURNR" localSheetId="64">#REF!</definedName>
    <definedName name="TURNR" localSheetId="65">#REF!</definedName>
    <definedName name="TURNR">#REF!</definedName>
    <definedName name="TURNR_F" localSheetId="7">[2]Links!$T$23</definedName>
    <definedName name="TURNR_F" localSheetId="22">#REF!</definedName>
    <definedName name="TURNR_F" localSheetId="32">#REF!</definedName>
    <definedName name="TURNR_F" localSheetId="45">[2]Links!$T$23</definedName>
    <definedName name="TURNR_F" localSheetId="47">[2]Links!$T$23</definedName>
    <definedName name="TURNR_F" localSheetId="66">#REF!</definedName>
    <definedName name="TURNR_F" localSheetId="67">#REF!</definedName>
    <definedName name="TURNR_F" localSheetId="69">#REF!</definedName>
    <definedName name="TURNR_F" localSheetId="71">#REF!</definedName>
    <definedName name="TURNR_F" localSheetId="75">#REF!</definedName>
    <definedName name="TURNR_F" localSheetId="77">#REF!</definedName>
    <definedName name="TURNR_F" localSheetId="81">#REF!</definedName>
    <definedName name="TURNR_F" localSheetId="64">#REF!</definedName>
    <definedName name="TURNR_F" localSheetId="65">#REF!</definedName>
    <definedName name="TURNR_F">#REF!</definedName>
    <definedName name="TURNRM" localSheetId="7">[2]Links!$R$6</definedName>
    <definedName name="TURNRM" localSheetId="22">#REF!</definedName>
    <definedName name="TURNRM" localSheetId="32">#REF!</definedName>
    <definedName name="TURNRM" localSheetId="45">[2]Links!$R$6</definedName>
    <definedName name="TURNRM" localSheetId="47">[2]Links!$R$6</definedName>
    <definedName name="TURNRM" localSheetId="66">#REF!</definedName>
    <definedName name="TURNRM" localSheetId="67">#REF!</definedName>
    <definedName name="TURNRM" localSheetId="69">#REF!</definedName>
    <definedName name="TURNRM" localSheetId="71">#REF!</definedName>
    <definedName name="TURNRM" localSheetId="75">#REF!</definedName>
    <definedName name="TURNRM" localSheetId="77">#REF!</definedName>
    <definedName name="TURNRM" localSheetId="81">#REF!</definedName>
    <definedName name="TURNRM" localSheetId="64">#REF!</definedName>
    <definedName name="TURNRM" localSheetId="65">#REF!</definedName>
    <definedName name="TURNRM">#REF!</definedName>
    <definedName name="TURNY" localSheetId="7">[2]Links!$J$11</definedName>
    <definedName name="TURNY" localSheetId="22">#REF!</definedName>
    <definedName name="TURNY" localSheetId="32">#REF!</definedName>
    <definedName name="TURNY" localSheetId="45">[2]Links!$J$11</definedName>
    <definedName name="TURNY" localSheetId="47">[2]Links!$J$11</definedName>
    <definedName name="TURNY" localSheetId="66">#REF!</definedName>
    <definedName name="TURNY" localSheetId="67">#REF!</definedName>
    <definedName name="TURNY" localSheetId="69">#REF!</definedName>
    <definedName name="TURNY" localSheetId="71">#REF!</definedName>
    <definedName name="TURNY" localSheetId="75">#REF!</definedName>
    <definedName name="TURNY" localSheetId="77">#REF!</definedName>
    <definedName name="TURNY" localSheetId="81">#REF!</definedName>
    <definedName name="TURNY" localSheetId="64">#REF!</definedName>
    <definedName name="TURNY" localSheetId="65">#REF!</definedName>
    <definedName name="TURNY">#REF!</definedName>
    <definedName name="uah_0">#REF!</definedName>
    <definedName name="uah_1">#REF!</definedName>
    <definedName name="uah_2">#REF!</definedName>
    <definedName name="uah_3">#REF!</definedName>
    <definedName name="uah_4">#REF!</definedName>
    <definedName name="uah_5">#REF!</definedName>
    <definedName name="uah_6">#REF!</definedName>
    <definedName name="UAH_TR_SHORT">OFFSET(#REF!,2163,6,100000,1)</definedName>
    <definedName name="uè">{"résultats",#N/A,FALSE,"résultats SFS";"indicateurs",#N/A,FALSE,"résultats SFS";"commentaires",#N/A,FALSE,"commentaires SFS";"graphiques",#N/A,FALSE,"graphiques SFS"}</definedName>
    <definedName name="UNEMP" localSheetId="7">[5]C!$L$23</definedName>
    <definedName name="UNEMP" localSheetId="45">[5]C!$L$23</definedName>
    <definedName name="UNEMP" localSheetId="47">[5]C!$L$23</definedName>
    <definedName name="UNEMP" localSheetId="69">#REF!</definedName>
    <definedName name="UNEMP" localSheetId="73">#REF!</definedName>
    <definedName name="UNEMP">#REF!</definedName>
    <definedName name="UNEMP_F" localSheetId="7">[2]Links!$T$15</definedName>
    <definedName name="UNEMP_F" localSheetId="22">#REF!</definedName>
    <definedName name="UNEMP_F" localSheetId="32">#REF!</definedName>
    <definedName name="UNEMP_F" localSheetId="45">[2]Links!$T$15</definedName>
    <definedName name="UNEMP_F" localSheetId="47">[2]Links!$T$15</definedName>
    <definedName name="UNEMP_F" localSheetId="66">#REF!</definedName>
    <definedName name="UNEMP_F" localSheetId="67">#REF!</definedName>
    <definedName name="UNEMP_F" localSheetId="69">#REF!</definedName>
    <definedName name="UNEMP_F" localSheetId="71">#REF!</definedName>
    <definedName name="UNEMP_F" localSheetId="75">#REF!</definedName>
    <definedName name="UNEMP_F" localSheetId="77">#REF!</definedName>
    <definedName name="UNEMP_F" localSheetId="81">#REF!</definedName>
    <definedName name="UNEMP_F" localSheetId="64">#REF!</definedName>
    <definedName name="UNEMP_F" localSheetId="65">#REF!</definedName>
    <definedName name="UNEMP_F">#REF!</definedName>
    <definedName name="UNEMP_P" localSheetId="7">[2]Links!$X$18</definedName>
    <definedName name="UNEMP_P" localSheetId="22">#REF!</definedName>
    <definedName name="UNEMP_P" localSheetId="32">#REF!</definedName>
    <definedName name="UNEMP_P" localSheetId="45">[2]Links!$X$18</definedName>
    <definedName name="UNEMP_P" localSheetId="47">[2]Links!$X$18</definedName>
    <definedName name="UNEMP_P" localSheetId="66">#REF!</definedName>
    <definedName name="UNEMP_P" localSheetId="67">#REF!</definedName>
    <definedName name="UNEMP_P" localSheetId="69">#REF!</definedName>
    <definedName name="UNEMP_P" localSheetId="71">#REF!</definedName>
    <definedName name="UNEMP_P" localSheetId="75">#REF!</definedName>
    <definedName name="UNEMP_P" localSheetId="77">#REF!</definedName>
    <definedName name="UNEMP_P" localSheetId="81">#REF!</definedName>
    <definedName name="UNEMP_P" localSheetId="64">#REF!</definedName>
    <definedName name="UNEMP_P" localSheetId="65">#REF!</definedName>
    <definedName name="UNEMP_P">#REF!</definedName>
    <definedName name="USAA" localSheetId="7">[2]Links!$P$2</definedName>
    <definedName name="USAA" localSheetId="22">#REF!</definedName>
    <definedName name="USAA" localSheetId="32">#REF!</definedName>
    <definedName name="USAA" localSheetId="45">[2]Links!$P$2</definedName>
    <definedName name="USAA" localSheetId="47">[2]Links!$P$2</definedName>
    <definedName name="USAA" localSheetId="66">#REF!</definedName>
    <definedName name="USAA" localSheetId="67">#REF!</definedName>
    <definedName name="USAA" localSheetId="69">#REF!</definedName>
    <definedName name="USAA" localSheetId="71">#REF!</definedName>
    <definedName name="USAA" localSheetId="75">#REF!</definedName>
    <definedName name="USAA" localSheetId="77">#REF!</definedName>
    <definedName name="USAA" localSheetId="81">#REF!</definedName>
    <definedName name="USAA" localSheetId="64">#REF!</definedName>
    <definedName name="USAA" localSheetId="65">#REF!</definedName>
    <definedName name="USAA">#REF!</definedName>
    <definedName name="USAAM" localSheetId="7">[2]Links!$P$8</definedName>
    <definedName name="USAAM" localSheetId="22">#REF!</definedName>
    <definedName name="USAAM" localSheetId="32">#REF!</definedName>
    <definedName name="USAAM" localSheetId="45">[2]Links!$P$8</definedName>
    <definedName name="USAAM" localSheetId="47">[2]Links!$P$8</definedName>
    <definedName name="USAAM" localSheetId="66">#REF!</definedName>
    <definedName name="USAAM" localSheetId="67">#REF!</definedName>
    <definedName name="USAAM" localSheetId="69">#REF!</definedName>
    <definedName name="USAAM" localSheetId="71">#REF!</definedName>
    <definedName name="USAAM" localSheetId="75">#REF!</definedName>
    <definedName name="USAAM" localSheetId="77">#REF!</definedName>
    <definedName name="USAAM" localSheetId="81">#REF!</definedName>
    <definedName name="USAAM" localSheetId="64">#REF!</definedName>
    <definedName name="USAAM" localSheetId="65">#REF!</definedName>
    <definedName name="USAAM">#REF!</definedName>
    <definedName name="USAAY" localSheetId="7">[2]Links!$P$14</definedName>
    <definedName name="USAAY" localSheetId="22">#REF!</definedName>
    <definedName name="USAAY" localSheetId="32">#REF!</definedName>
    <definedName name="USAAY" localSheetId="45">[2]Links!$P$14</definedName>
    <definedName name="USAAY" localSheetId="47">[2]Links!$P$14</definedName>
    <definedName name="USAAY" localSheetId="66">#REF!</definedName>
    <definedName name="USAAY" localSheetId="67">#REF!</definedName>
    <definedName name="USAAY" localSheetId="69">#REF!</definedName>
    <definedName name="USAAY" localSheetId="71">#REF!</definedName>
    <definedName name="USAAY" localSheetId="75">#REF!</definedName>
    <definedName name="USAAY" localSheetId="77">#REF!</definedName>
    <definedName name="USAAY" localSheetId="81">#REF!</definedName>
    <definedName name="USAAY" localSheetId="64">#REF!</definedName>
    <definedName name="USAAY" localSheetId="65">#REF!</definedName>
    <definedName name="USAAY">#REF!</definedName>
    <definedName name="USAE" localSheetId="7">[2]Links!$P$3</definedName>
    <definedName name="USAE" localSheetId="22">#REF!</definedName>
    <definedName name="USAE" localSheetId="32">#REF!</definedName>
    <definedName name="USAE" localSheetId="45">[2]Links!$P$3</definedName>
    <definedName name="USAE" localSheetId="47">[2]Links!$P$3</definedName>
    <definedName name="USAE" localSheetId="66">#REF!</definedName>
    <definedName name="USAE" localSheetId="67">#REF!</definedName>
    <definedName name="USAE" localSheetId="69">#REF!</definedName>
    <definedName name="USAE" localSheetId="71">#REF!</definedName>
    <definedName name="USAE" localSheetId="75">#REF!</definedName>
    <definedName name="USAE" localSheetId="77">#REF!</definedName>
    <definedName name="USAE" localSheetId="81">#REF!</definedName>
    <definedName name="USAE" localSheetId="64">#REF!</definedName>
    <definedName name="USAE" localSheetId="65">#REF!</definedName>
    <definedName name="USAE">#REF!</definedName>
    <definedName name="USAEM" localSheetId="7">[2]Links!$P$9</definedName>
    <definedName name="USAEM" localSheetId="22">#REF!</definedName>
    <definedName name="USAEM" localSheetId="32">#REF!</definedName>
    <definedName name="USAEM" localSheetId="45">[2]Links!$P$9</definedName>
    <definedName name="USAEM" localSheetId="47">[2]Links!$P$9</definedName>
    <definedName name="USAEM" localSheetId="66">#REF!</definedName>
    <definedName name="USAEM" localSheetId="67">#REF!</definedName>
    <definedName name="USAEM" localSheetId="69">#REF!</definedName>
    <definedName name="USAEM" localSheetId="71">#REF!</definedName>
    <definedName name="USAEM" localSheetId="75">#REF!</definedName>
    <definedName name="USAEM" localSheetId="77">#REF!</definedName>
    <definedName name="USAEM" localSheetId="81">#REF!</definedName>
    <definedName name="USAEM" localSheetId="64">#REF!</definedName>
    <definedName name="USAEM" localSheetId="65">#REF!</definedName>
    <definedName name="USAEM">#REF!</definedName>
    <definedName name="USAEY" localSheetId="7">[2]Links!$P$15</definedName>
    <definedName name="USAEY" localSheetId="22">#REF!</definedName>
    <definedName name="USAEY" localSheetId="32">#REF!</definedName>
    <definedName name="USAEY" localSheetId="45">[2]Links!$P$15</definedName>
    <definedName name="USAEY" localSheetId="47">[2]Links!$P$15</definedName>
    <definedName name="USAEY" localSheetId="66">#REF!</definedName>
    <definedName name="USAEY" localSheetId="67">#REF!</definedName>
    <definedName name="USAEY" localSheetId="69">#REF!</definedName>
    <definedName name="USAEY" localSheetId="71">#REF!</definedName>
    <definedName name="USAEY" localSheetId="75">#REF!</definedName>
    <definedName name="USAEY" localSheetId="77">#REF!</definedName>
    <definedName name="USAEY" localSheetId="81">#REF!</definedName>
    <definedName name="USAEY" localSheetId="64">#REF!</definedName>
    <definedName name="USAEY" localSheetId="65">#REF!</definedName>
    <definedName name="USAEY">#REF!</definedName>
    <definedName name="USAYA" localSheetId="7">[2]Links!$V$9</definedName>
    <definedName name="USAYA" localSheetId="22">#REF!</definedName>
    <definedName name="USAYA" localSheetId="32">#REF!</definedName>
    <definedName name="USAYA" localSheetId="45">[2]Links!$V$9</definedName>
    <definedName name="USAYA" localSheetId="47">[2]Links!$V$9</definedName>
    <definedName name="USAYA" localSheetId="66">#REF!</definedName>
    <definedName name="USAYA" localSheetId="67">#REF!</definedName>
    <definedName name="USAYA" localSheetId="69">#REF!</definedName>
    <definedName name="USAYA" localSheetId="71">#REF!</definedName>
    <definedName name="USAYA" localSheetId="75">#REF!</definedName>
    <definedName name="USAYA" localSheetId="77">#REF!</definedName>
    <definedName name="USAYA" localSheetId="81">#REF!</definedName>
    <definedName name="USAYA" localSheetId="64">#REF!</definedName>
    <definedName name="USAYA" localSheetId="65">#REF!</definedName>
    <definedName name="USAYA">#REF!</definedName>
    <definedName name="usd_0">#REF!</definedName>
    <definedName name="usd_1">#REF!</definedName>
    <definedName name="usd_2">#REF!</definedName>
    <definedName name="usd_3">#REF!</definedName>
    <definedName name="usd_4">#REF!</definedName>
    <definedName name="usd_5">#REF!</definedName>
    <definedName name="usd_6">#REF!</definedName>
    <definedName name="USD_New">#REF!</definedName>
    <definedName name="USD_TR_SHORT">OFFSET(#REF!,2163,14,100000,1)</definedName>
    <definedName name="uuu">#REF!</definedName>
    <definedName name="UZS">#REF!</definedName>
    <definedName name="V" localSheetId="7">'[17]146024'!$A$1:$K$1</definedName>
    <definedName name="V" localSheetId="45">'[17]146024'!$A$1:$K$1</definedName>
    <definedName name="V" localSheetId="47">'[17]146024'!$A$1:$K$1</definedName>
    <definedName name="v" localSheetId="84">#REF!</definedName>
    <definedName name="v" localSheetId="83">#REF!</definedName>
    <definedName name="V">#REF!</definedName>
    <definedName name="Vaga" localSheetId="1" hidden="1">{#N/A,#N/A,FALSE,"т02бд"}</definedName>
    <definedName name="Vaga" localSheetId="12" hidden="1">{#N/A,#N/A,FALSE,"т02бд"}</definedName>
    <definedName name="Vaga" localSheetId="13" hidden="1">{#N/A,#N/A,FALSE,"т02бд"}</definedName>
    <definedName name="Vaga" localSheetId="7" hidden="1">{#N/A,#N/A,FALSE,"т02бд"}</definedName>
    <definedName name="Vaga" localSheetId="11" hidden="1">{#N/A,#N/A,FALSE,"т02бд"}</definedName>
    <definedName name="Vaga" localSheetId="39" hidden="1">{#N/A,#N/A,FALSE,"т02бд"}</definedName>
    <definedName name="Vaga" localSheetId="45" hidden="1">{#N/A,#N/A,FALSE,"т02бд"}</definedName>
    <definedName name="Vaga" localSheetId="47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9" hidden="1">{#N/A,#N/A,FALSE,"т02бд"}</definedName>
    <definedName name="Vaga" localSheetId="71" hidden="1">{#N/A,#N/A,FALSE,"т02бд"}</definedName>
    <definedName name="Vaga" localSheetId="75" hidden="1">{#N/A,#N/A,FALSE,"т02бд"}</definedName>
    <definedName name="Vaga" localSheetId="84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81" hidden="1">{#N/A,#N/A,FALSE,"т02бд"}</definedName>
    <definedName name="Vaga" localSheetId="82" hidden="1">{#N/A,#N/A,FALSE,"т02бд"}</definedName>
    <definedName name="Vaga" localSheetId="83">{#N/A,#N/A,FALSE,"т02бд"}</definedName>
    <definedName name="Vaga" localSheetId="64" hidden="1">{#N/A,#N/A,FALSE,"т02бд"}</definedName>
    <definedName name="Vaga" localSheetId="65" hidden="1">{#N/A,#N/A,FALSE,"т02бд"}</definedName>
    <definedName name="Vaga" localSheetId="87" hidden="1">{#N/A,#N/A,FALSE,"т02бд"}</definedName>
    <definedName name="Vaga" localSheetId="85" hidden="1">{#N/A,#N/A,FALSE,"т02бд"}</definedName>
    <definedName name="Vaga" localSheetId="86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2" hidden="1">{#N/A,#N/A,FALSE,"т02бд"}</definedName>
    <definedName name="Vaga_1" localSheetId="13" hidden="1">{#N/A,#N/A,FALSE,"т02бд"}</definedName>
    <definedName name="Vaga_1" localSheetId="7" hidden="1">{#N/A,#N/A,FALSE,"т02бд"}</definedName>
    <definedName name="Vaga_1" localSheetId="11" hidden="1">{#N/A,#N/A,FALSE,"т02бд"}</definedName>
    <definedName name="Vaga_1" localSheetId="39" hidden="1">{#N/A,#N/A,FALSE,"т02бд"}</definedName>
    <definedName name="Vaga_1" localSheetId="45" hidden="1">{#N/A,#N/A,FALSE,"т02бд"}</definedName>
    <definedName name="Vaga_1" localSheetId="47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9" hidden="1">{#N/A,#N/A,FALSE,"т02бд"}</definedName>
    <definedName name="Vaga_1" localSheetId="71" hidden="1">{#N/A,#N/A,FALSE,"т02бд"}</definedName>
    <definedName name="Vaga_1" localSheetId="75" hidden="1">{#N/A,#N/A,FALSE,"т02бд"}</definedName>
    <definedName name="Vaga_1" localSheetId="84">{#N/A,#N/A,FALSE,"т02бд"}</definedName>
    <definedName name="Vaga_1" localSheetId="76" hidden="1">{#N/A,#N/A,FALSE,"т02бд"}</definedName>
    <definedName name="Vaga_1" localSheetId="77" hidden="1">{#N/A,#N/A,FALSE,"т02бд"}</definedName>
    <definedName name="Vaga_1" localSheetId="81" hidden="1">{#N/A,#N/A,FALSE,"т02бд"}</definedName>
    <definedName name="Vaga_1" localSheetId="82" hidden="1">{#N/A,#N/A,FALSE,"т02бд"}</definedName>
    <definedName name="Vaga_1" localSheetId="83">{#N/A,#N/A,FALSE,"т02бд"}</definedName>
    <definedName name="Vaga_1" localSheetId="64" hidden="1">{#N/A,#N/A,FALSE,"т02бд"}</definedName>
    <definedName name="Vaga_1" localSheetId="65" hidden="1">{#N/A,#N/A,FALSE,"т02бд"}</definedName>
    <definedName name="Vaga_1" localSheetId="87" hidden="1">{#N/A,#N/A,FALSE,"т02бд"}</definedName>
    <definedName name="Vaga_1" localSheetId="85" hidden="1">{#N/A,#N/A,FALSE,"т02бд"}</definedName>
    <definedName name="Vaga_1" localSheetId="86" hidden="1">{#N/A,#N/A,FALSE,"т02бд"}</definedName>
    <definedName name="Vaga_1" localSheetId="88" hidden="1">{#N/A,#N/A,FALSE,"т02бд"}</definedName>
    <definedName name="Vaga_1" localSheetId="8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2" hidden="1">{#N/A,#N/A,FALSE,"т02бд"}</definedName>
    <definedName name="Vaga_2" localSheetId="13" hidden="1">{#N/A,#N/A,FALSE,"т02бд"}</definedName>
    <definedName name="Vaga_2" localSheetId="7" hidden="1">{#N/A,#N/A,FALSE,"т02бд"}</definedName>
    <definedName name="Vaga_2" localSheetId="11" hidden="1">{#N/A,#N/A,FALSE,"т02бд"}</definedName>
    <definedName name="Vaga_2" localSheetId="39" hidden="1">{#N/A,#N/A,FALSE,"т02бд"}</definedName>
    <definedName name="Vaga_2" localSheetId="45" hidden="1">{#N/A,#N/A,FALSE,"т02бд"}</definedName>
    <definedName name="Vaga_2" localSheetId="47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9" hidden="1">{#N/A,#N/A,FALSE,"т02бд"}</definedName>
    <definedName name="Vaga_2" localSheetId="71" hidden="1">{#N/A,#N/A,FALSE,"т02бд"}</definedName>
    <definedName name="Vaga_2" localSheetId="75" hidden="1">{#N/A,#N/A,FALSE,"т02бд"}</definedName>
    <definedName name="Vaga_2" localSheetId="84">{#N/A,#N/A,FALSE,"т02бд"}</definedName>
    <definedName name="Vaga_2" localSheetId="76" hidden="1">{#N/A,#N/A,FALSE,"т02бд"}</definedName>
    <definedName name="Vaga_2" localSheetId="77" hidden="1">{#N/A,#N/A,FALSE,"т02бд"}</definedName>
    <definedName name="Vaga_2" localSheetId="81" hidden="1">{#N/A,#N/A,FALSE,"т02бд"}</definedName>
    <definedName name="Vaga_2" localSheetId="82" hidden="1">{#N/A,#N/A,FALSE,"т02бд"}</definedName>
    <definedName name="Vaga_2" localSheetId="83">{#N/A,#N/A,FALSE,"т02бд"}</definedName>
    <definedName name="Vaga_2" localSheetId="64" hidden="1">{#N/A,#N/A,FALSE,"т02бд"}</definedName>
    <definedName name="Vaga_2" localSheetId="65" hidden="1">{#N/A,#N/A,FALSE,"т02бд"}</definedName>
    <definedName name="Vaga_2" localSheetId="87" hidden="1">{#N/A,#N/A,FALSE,"т02бд"}</definedName>
    <definedName name="Vaga_2" localSheetId="85" hidden="1">{#N/A,#N/A,FALSE,"т02бд"}</definedName>
    <definedName name="Vaga_2" localSheetId="86" hidden="1">{#N/A,#N/A,FALSE,"т02бд"}</definedName>
    <definedName name="Vaga_2" localSheetId="88" hidden="1">{#N/A,#N/A,FALSE,"т02бд"}</definedName>
    <definedName name="Vaga_2" localSheetId="8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12" hidden="1">{#N/A,#N/A,FALSE,"т02бд"}</definedName>
    <definedName name="VAGA_NAT" localSheetId="13" hidden="1">{#N/A,#N/A,FALSE,"т02бд"}</definedName>
    <definedName name="VAGA_NAT" localSheetId="7" hidden="1">{#N/A,#N/A,FALSE,"т02бд"}</definedName>
    <definedName name="VAGA_NAT" localSheetId="11" hidden="1">{#N/A,#N/A,FALSE,"т02бд"}</definedName>
    <definedName name="VAGA_NAT" localSheetId="39" hidden="1">{#N/A,#N/A,FALSE,"т02бд"}</definedName>
    <definedName name="VAGA_NAT" localSheetId="45" hidden="1">{#N/A,#N/A,FALSE,"т02бд"}</definedName>
    <definedName name="VAGA_NAT" localSheetId="47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9" hidden="1">{#N/A,#N/A,FALSE,"т02бд"}</definedName>
    <definedName name="VAGA_NAT" localSheetId="71" hidden="1">{#N/A,#N/A,FALSE,"т02бд"}</definedName>
    <definedName name="VAGA_NAT" localSheetId="75" hidden="1">{#N/A,#N/A,FALSE,"т02бд"}</definedName>
    <definedName name="VAGA_NAT" localSheetId="84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81" hidden="1">{#N/A,#N/A,FALSE,"т02бд"}</definedName>
    <definedName name="VAGA_NAT" localSheetId="82" hidden="1">{#N/A,#N/A,FALSE,"т02бд"}</definedName>
    <definedName name="VAGA_NAT" localSheetId="83">{#N/A,#N/A,FALSE,"т02бд"}</definedName>
    <definedName name="VAGA_NAT" localSheetId="64" hidden="1">{#N/A,#N/A,FALSE,"т02бд"}</definedName>
    <definedName name="VAGA_NAT" localSheetId="65" hidden="1">{#N/A,#N/A,FALSE,"т02бд"}</definedName>
    <definedName name="VAGA_NAT" localSheetId="87" hidden="1">{#N/A,#N/A,FALSE,"т02бд"}</definedName>
    <definedName name="VAGA_NAT" localSheetId="85" hidden="1">{#N/A,#N/A,FALSE,"т02бд"}</definedName>
    <definedName name="VAGA_NAT" localSheetId="86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2" hidden="1">{#N/A,#N/A,FALSE,"т02бд"}</definedName>
    <definedName name="VAGA_NAT_1" localSheetId="13" hidden="1">{#N/A,#N/A,FALSE,"т02бд"}</definedName>
    <definedName name="VAGA_NAT_1" localSheetId="7" hidden="1">{#N/A,#N/A,FALSE,"т02бд"}</definedName>
    <definedName name="VAGA_NAT_1" localSheetId="11" hidden="1">{#N/A,#N/A,FALSE,"т02бд"}</definedName>
    <definedName name="VAGA_NAT_1" localSheetId="39" hidden="1">{#N/A,#N/A,FALSE,"т02бд"}</definedName>
    <definedName name="VAGA_NAT_1" localSheetId="45" hidden="1">{#N/A,#N/A,FALSE,"т02бд"}</definedName>
    <definedName name="VAGA_NAT_1" localSheetId="47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9" hidden="1">{#N/A,#N/A,FALSE,"т02бд"}</definedName>
    <definedName name="VAGA_NAT_1" localSheetId="71" hidden="1">{#N/A,#N/A,FALSE,"т02бд"}</definedName>
    <definedName name="VAGA_NAT_1" localSheetId="75" hidden="1">{#N/A,#N/A,FALSE,"т02бд"}</definedName>
    <definedName name="VAGA_NAT_1" localSheetId="84">{#N/A,#N/A,FALSE,"т02бд"}</definedName>
    <definedName name="VAGA_NAT_1" localSheetId="76" hidden="1">{#N/A,#N/A,FALSE,"т02бд"}</definedName>
    <definedName name="VAGA_NAT_1" localSheetId="77" hidden="1">{#N/A,#N/A,FALSE,"т02бд"}</definedName>
    <definedName name="VAGA_NAT_1" localSheetId="81" hidden="1">{#N/A,#N/A,FALSE,"т02бд"}</definedName>
    <definedName name="VAGA_NAT_1" localSheetId="82" hidden="1">{#N/A,#N/A,FALSE,"т02бд"}</definedName>
    <definedName name="VAGA_NAT_1" localSheetId="83">{#N/A,#N/A,FALSE,"т02бд"}</definedName>
    <definedName name="VAGA_NAT_1" localSheetId="64" hidden="1">{#N/A,#N/A,FALSE,"т02бд"}</definedName>
    <definedName name="VAGA_NAT_1" localSheetId="65" hidden="1">{#N/A,#N/A,FALSE,"т02бд"}</definedName>
    <definedName name="VAGA_NAT_1" localSheetId="87" hidden="1">{#N/A,#N/A,FALSE,"т02бд"}</definedName>
    <definedName name="VAGA_NAT_1" localSheetId="85" hidden="1">{#N/A,#N/A,FALSE,"т02бд"}</definedName>
    <definedName name="VAGA_NAT_1" localSheetId="86" hidden="1">{#N/A,#N/A,FALSE,"т02бд"}</definedName>
    <definedName name="VAGA_NAT_1" localSheetId="88" hidden="1">{#N/A,#N/A,FALSE,"т02бд"}</definedName>
    <definedName name="VAGA_NAT_1" localSheetId="8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2" hidden="1">{#N/A,#N/A,FALSE,"т02бд"}</definedName>
    <definedName name="VAGA_NAT_2" localSheetId="13" hidden="1">{#N/A,#N/A,FALSE,"т02бд"}</definedName>
    <definedName name="VAGA_NAT_2" localSheetId="7" hidden="1">{#N/A,#N/A,FALSE,"т02бд"}</definedName>
    <definedName name="VAGA_NAT_2" localSheetId="11" hidden="1">{#N/A,#N/A,FALSE,"т02бд"}</definedName>
    <definedName name="VAGA_NAT_2" localSheetId="39" hidden="1">{#N/A,#N/A,FALSE,"т02бд"}</definedName>
    <definedName name="VAGA_NAT_2" localSheetId="45" hidden="1">{#N/A,#N/A,FALSE,"т02бд"}</definedName>
    <definedName name="VAGA_NAT_2" localSheetId="47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9" hidden="1">{#N/A,#N/A,FALSE,"т02бд"}</definedName>
    <definedName name="VAGA_NAT_2" localSheetId="71" hidden="1">{#N/A,#N/A,FALSE,"т02бд"}</definedName>
    <definedName name="VAGA_NAT_2" localSheetId="75" hidden="1">{#N/A,#N/A,FALSE,"т02бд"}</definedName>
    <definedName name="VAGA_NAT_2" localSheetId="84">{#N/A,#N/A,FALSE,"т02бд"}</definedName>
    <definedName name="VAGA_NAT_2" localSheetId="76" hidden="1">{#N/A,#N/A,FALSE,"т02бд"}</definedName>
    <definedName name="VAGA_NAT_2" localSheetId="77" hidden="1">{#N/A,#N/A,FALSE,"т02бд"}</definedName>
    <definedName name="VAGA_NAT_2" localSheetId="81" hidden="1">{#N/A,#N/A,FALSE,"т02бд"}</definedName>
    <definedName name="VAGA_NAT_2" localSheetId="82" hidden="1">{#N/A,#N/A,FALSE,"т02бд"}</definedName>
    <definedName name="VAGA_NAT_2" localSheetId="83">{#N/A,#N/A,FALSE,"т02бд"}</definedName>
    <definedName name="VAGA_NAT_2" localSheetId="64" hidden="1">{#N/A,#N/A,FALSE,"т02бд"}</definedName>
    <definedName name="VAGA_NAT_2" localSheetId="65" hidden="1">{#N/A,#N/A,FALSE,"т02бд"}</definedName>
    <definedName name="VAGA_NAT_2" localSheetId="87" hidden="1">{#N/A,#N/A,FALSE,"т02бд"}</definedName>
    <definedName name="VAGA_NAT_2" localSheetId="85" hidden="1">{#N/A,#N/A,FALSE,"т02бд"}</definedName>
    <definedName name="VAGA_NAT_2" localSheetId="86" hidden="1">{#N/A,#N/A,FALSE,"т02бд"}</definedName>
    <definedName name="VAGA_NAT_2" localSheetId="88" hidden="1">{#N/A,#N/A,FALSE,"т02бд"}</definedName>
    <definedName name="VAGA_NAT_2" localSheetId="89" hidden="1">{#N/A,#N/A,FALSE,"т02бд"}</definedName>
    <definedName name="VAGA_NAT_2" hidden="1">{#N/A,#N/A,FALSE,"т02бд"}</definedName>
    <definedName name="valuta" localSheetId="45">'[10]2002'!$C$1:$AO$1</definedName>
    <definedName name="valuta" localSheetId="47">'[10]2002'!$C$1:$AO$1</definedName>
    <definedName name="valuta" localSheetId="75">#REF!</definedName>
    <definedName name="valuta" localSheetId="77">#REF!</definedName>
    <definedName name="valuta" localSheetId="81">#REF!</definedName>
    <definedName name="valuta">#REF!</definedName>
    <definedName name="vb">{"'előző év december'!$A$2:$CP$214"}</definedName>
    <definedName name="vc">{"'előző év december'!$A$2:$CP$214"}</definedName>
    <definedName name="vdsear">{#N/A,#N/A,FALSE,"Лист4"}</definedName>
    <definedName name="VM0" localSheetId="7">[2]Links!$V$3</definedName>
    <definedName name="VM0" localSheetId="22">#REF!</definedName>
    <definedName name="VM0" localSheetId="32">#REF!</definedName>
    <definedName name="VM0" localSheetId="45">[2]Links!$V$3</definedName>
    <definedName name="VM0" localSheetId="47">[2]Links!$V$3</definedName>
    <definedName name="VM0" localSheetId="66">#REF!</definedName>
    <definedName name="VM0" localSheetId="67">#REF!</definedName>
    <definedName name="VM0" localSheetId="69">#REF!</definedName>
    <definedName name="VM0" localSheetId="71">#REF!</definedName>
    <definedName name="VM0" localSheetId="75">#REF!</definedName>
    <definedName name="VM0" localSheetId="77">#REF!</definedName>
    <definedName name="VM0" localSheetId="81">#REF!</definedName>
    <definedName name="VM0" localSheetId="64">#REF!</definedName>
    <definedName name="VM0" localSheetId="65">#REF!</definedName>
    <definedName name="VM0">#REF!</definedName>
    <definedName name="VM0M" localSheetId="7">[2]Links!$J$27</definedName>
    <definedName name="VM0M" localSheetId="22">#REF!</definedName>
    <definedName name="VM0M" localSheetId="32">#REF!</definedName>
    <definedName name="VM0M" localSheetId="45">[2]Links!$J$27</definedName>
    <definedName name="VM0M" localSheetId="47">[2]Links!$J$27</definedName>
    <definedName name="VM0M" localSheetId="66">#REF!</definedName>
    <definedName name="VM0M" localSheetId="67">#REF!</definedName>
    <definedName name="VM0M" localSheetId="69">#REF!</definedName>
    <definedName name="VM0M" localSheetId="71">#REF!</definedName>
    <definedName name="VM0M" localSheetId="75">#REF!</definedName>
    <definedName name="VM0M" localSheetId="77">#REF!</definedName>
    <definedName name="VM0M" localSheetId="81">#REF!</definedName>
    <definedName name="VM0M" localSheetId="64">#REF!</definedName>
    <definedName name="VM0M" localSheetId="65">#REF!</definedName>
    <definedName name="VM0M">#REF!</definedName>
    <definedName name="VM0MC" localSheetId="7">[2]Links!$J$30</definedName>
    <definedName name="VM0MC" localSheetId="22">#REF!</definedName>
    <definedName name="VM0MC" localSheetId="32">#REF!</definedName>
    <definedName name="VM0MC" localSheetId="45">[2]Links!$J$30</definedName>
    <definedName name="VM0MC" localSheetId="47">[2]Links!$J$30</definedName>
    <definedName name="VM0MC" localSheetId="66">#REF!</definedName>
    <definedName name="VM0MC" localSheetId="67">#REF!</definedName>
    <definedName name="VM0MC" localSheetId="69">#REF!</definedName>
    <definedName name="VM0MC" localSheetId="71">#REF!</definedName>
    <definedName name="VM0MC" localSheetId="75">#REF!</definedName>
    <definedName name="VM0MC" localSheetId="77">#REF!</definedName>
    <definedName name="VM0MC" localSheetId="81">#REF!</definedName>
    <definedName name="VM0MC" localSheetId="64">#REF!</definedName>
    <definedName name="VM0MC" localSheetId="65">#REF!</definedName>
    <definedName name="VM0MC">#REF!</definedName>
    <definedName name="VM3M" localSheetId="7">[2]Links!$J$28</definedName>
    <definedName name="VM3M" localSheetId="22">#REF!</definedName>
    <definedName name="VM3M" localSheetId="32">#REF!</definedName>
    <definedName name="VM3M" localSheetId="45">[2]Links!$J$28</definedName>
    <definedName name="VM3M" localSheetId="47">[2]Links!$J$28</definedName>
    <definedName name="VM3M" localSheetId="66">#REF!</definedName>
    <definedName name="VM3M" localSheetId="67">#REF!</definedName>
    <definedName name="VM3M" localSheetId="69">#REF!</definedName>
    <definedName name="VM3M" localSheetId="71">#REF!</definedName>
    <definedName name="VM3M" localSheetId="75">#REF!</definedName>
    <definedName name="VM3M" localSheetId="77">#REF!</definedName>
    <definedName name="VM3M" localSheetId="81">#REF!</definedName>
    <definedName name="VM3M" localSheetId="64">#REF!</definedName>
    <definedName name="VM3M" localSheetId="65">#REF!</definedName>
    <definedName name="VM3M">#REF!</definedName>
    <definedName name="VM3MC" localSheetId="7">[2]Links!$J$31</definedName>
    <definedName name="VM3MC" localSheetId="22">#REF!</definedName>
    <definedName name="VM3MC" localSheetId="32">#REF!</definedName>
    <definedName name="VM3MC" localSheetId="45">[2]Links!$J$31</definedName>
    <definedName name="VM3MC" localSheetId="47">[2]Links!$J$31</definedName>
    <definedName name="VM3MC" localSheetId="66">#REF!</definedName>
    <definedName name="VM3MC" localSheetId="67">#REF!</definedName>
    <definedName name="VM3MC" localSheetId="69">#REF!</definedName>
    <definedName name="VM3MC" localSheetId="71">#REF!</definedName>
    <definedName name="VM3MC" localSheetId="75">#REF!</definedName>
    <definedName name="VM3MC" localSheetId="77">#REF!</definedName>
    <definedName name="VM3MC" localSheetId="81">#REF!</definedName>
    <definedName name="VM3MC" localSheetId="64">#REF!</definedName>
    <definedName name="VM3MC" localSheetId="65">#REF!</definedName>
    <definedName name="VM3MC">#REF!</definedName>
    <definedName name="VM3P" localSheetId="7">[2]Links!$V$22</definedName>
    <definedName name="VM3P" localSheetId="22">#REF!</definedName>
    <definedName name="VM3P" localSheetId="32">#REF!</definedName>
    <definedName name="VM3P" localSheetId="45">[2]Links!$V$22</definedName>
    <definedName name="VM3P" localSheetId="47">[2]Links!$V$22</definedName>
    <definedName name="VM3P" localSheetId="66">#REF!</definedName>
    <definedName name="VM3P" localSheetId="67">#REF!</definedName>
    <definedName name="VM3P" localSheetId="69">#REF!</definedName>
    <definedName name="VM3P" localSheetId="71">#REF!</definedName>
    <definedName name="VM3P" localSheetId="75">#REF!</definedName>
    <definedName name="VM3P" localSheetId="77">#REF!</definedName>
    <definedName name="VM3P" localSheetId="81">#REF!</definedName>
    <definedName name="VM3P" localSheetId="64">#REF!</definedName>
    <definedName name="VM3P" localSheetId="65">#REF!</definedName>
    <definedName name="VM3P">#REF!</definedName>
    <definedName name="vvvv" localSheetId="1" hidden="1">{#N/A,#N/A,FALSE,"т02бд"}</definedName>
    <definedName name="vvvv" localSheetId="12" hidden="1">{#N/A,#N/A,FALSE,"т02бд"}</definedName>
    <definedName name="vvvv" localSheetId="13" hidden="1">{#N/A,#N/A,FALSE,"т02бд"}</definedName>
    <definedName name="vvvv" localSheetId="7" hidden="1">{#N/A,#N/A,FALSE,"т02бд"}</definedName>
    <definedName name="vvvv" localSheetId="11" hidden="1">{#N/A,#N/A,FALSE,"т02бд"}</definedName>
    <definedName name="vvvv" localSheetId="39" hidden="1">{#N/A,#N/A,FALSE,"т02бд"}</definedName>
    <definedName name="vvvv" localSheetId="45" hidden="1">{#N/A,#N/A,FALSE,"т02бд"}</definedName>
    <definedName name="vvvv" localSheetId="47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9" hidden="1">{#N/A,#N/A,FALSE,"т02бд"}</definedName>
    <definedName name="vvvv" localSheetId="71" hidden="1">{#N/A,#N/A,FALSE,"т02бд"}</definedName>
    <definedName name="vvvv" localSheetId="75" hidden="1">{#N/A,#N/A,FALSE,"т02бд"}</definedName>
    <definedName name="vvvv" localSheetId="84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81" hidden="1">{#N/A,#N/A,FALSE,"т02бд"}</definedName>
    <definedName name="vvvv" localSheetId="82" hidden="1">{#N/A,#N/A,FALSE,"т02бд"}</definedName>
    <definedName name="vvvv" localSheetId="83">{#N/A,#N/A,FALSE,"т02бд"}</definedName>
    <definedName name="vvvv" localSheetId="64" hidden="1">{#N/A,#N/A,FALSE,"т02бд"}</definedName>
    <definedName name="vvvv" localSheetId="65" hidden="1">{#N/A,#N/A,FALSE,"т02бд"}</definedName>
    <definedName name="vvvv" localSheetId="87" hidden="1">{#N/A,#N/A,FALSE,"т02бд"}</definedName>
    <definedName name="vvvv" localSheetId="85" hidden="1">{#N/A,#N/A,FALSE,"т02бд"}</definedName>
    <definedName name="vvvv" localSheetId="86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2" hidden="1">{#N/A,#N/A,FALSE,"т02бд"}</definedName>
    <definedName name="vvvv_1" localSheetId="13" hidden="1">{#N/A,#N/A,FALSE,"т02бд"}</definedName>
    <definedName name="vvvv_1" localSheetId="7" hidden="1">{#N/A,#N/A,FALSE,"т02бд"}</definedName>
    <definedName name="vvvv_1" localSheetId="11" hidden="1">{#N/A,#N/A,FALSE,"т02бд"}</definedName>
    <definedName name="vvvv_1" localSheetId="39" hidden="1">{#N/A,#N/A,FALSE,"т02бд"}</definedName>
    <definedName name="vvvv_1" localSheetId="45" hidden="1">{#N/A,#N/A,FALSE,"т02бд"}</definedName>
    <definedName name="vvvv_1" localSheetId="47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9" hidden="1">{#N/A,#N/A,FALSE,"т02бд"}</definedName>
    <definedName name="vvvv_1" localSheetId="71" hidden="1">{#N/A,#N/A,FALSE,"т02бд"}</definedName>
    <definedName name="vvvv_1" localSheetId="75" hidden="1">{#N/A,#N/A,FALSE,"т02бд"}</definedName>
    <definedName name="vvvv_1" localSheetId="84">{#N/A,#N/A,FALSE,"т02бд"}</definedName>
    <definedName name="vvvv_1" localSheetId="76" hidden="1">{#N/A,#N/A,FALSE,"т02бд"}</definedName>
    <definedName name="vvvv_1" localSheetId="77" hidden="1">{#N/A,#N/A,FALSE,"т02бд"}</definedName>
    <definedName name="vvvv_1" localSheetId="81" hidden="1">{#N/A,#N/A,FALSE,"т02бд"}</definedName>
    <definedName name="vvvv_1" localSheetId="82" hidden="1">{#N/A,#N/A,FALSE,"т02бд"}</definedName>
    <definedName name="vvvv_1" localSheetId="83">{#N/A,#N/A,FALSE,"т02бд"}</definedName>
    <definedName name="vvvv_1" localSheetId="64" hidden="1">{#N/A,#N/A,FALSE,"т02бд"}</definedName>
    <definedName name="vvvv_1" localSheetId="65" hidden="1">{#N/A,#N/A,FALSE,"т02бд"}</definedName>
    <definedName name="vvvv_1" localSheetId="87" hidden="1">{#N/A,#N/A,FALSE,"т02бд"}</definedName>
    <definedName name="vvvv_1" localSheetId="85" hidden="1">{#N/A,#N/A,FALSE,"т02бд"}</definedName>
    <definedName name="vvvv_1" localSheetId="86" hidden="1">{#N/A,#N/A,FALSE,"т02бд"}</definedName>
    <definedName name="vvvv_1" localSheetId="88" hidden="1">{#N/A,#N/A,FALSE,"т02бд"}</definedName>
    <definedName name="vvvv_1" localSheetId="8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2" hidden="1">{#N/A,#N/A,FALSE,"т02бд"}</definedName>
    <definedName name="vvvv_2" localSheetId="13" hidden="1">{#N/A,#N/A,FALSE,"т02бд"}</definedName>
    <definedName name="vvvv_2" localSheetId="7" hidden="1">{#N/A,#N/A,FALSE,"т02бд"}</definedName>
    <definedName name="vvvv_2" localSheetId="11" hidden="1">{#N/A,#N/A,FALSE,"т02бд"}</definedName>
    <definedName name="vvvv_2" localSheetId="39" hidden="1">{#N/A,#N/A,FALSE,"т02бд"}</definedName>
    <definedName name="vvvv_2" localSheetId="45" hidden="1">{#N/A,#N/A,FALSE,"т02бд"}</definedName>
    <definedName name="vvvv_2" localSheetId="47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9" hidden="1">{#N/A,#N/A,FALSE,"т02бд"}</definedName>
    <definedName name="vvvv_2" localSheetId="71" hidden="1">{#N/A,#N/A,FALSE,"т02бд"}</definedName>
    <definedName name="vvvv_2" localSheetId="75" hidden="1">{#N/A,#N/A,FALSE,"т02бд"}</definedName>
    <definedName name="vvvv_2" localSheetId="84">{#N/A,#N/A,FALSE,"т02бд"}</definedName>
    <definedName name="vvvv_2" localSheetId="76" hidden="1">{#N/A,#N/A,FALSE,"т02бд"}</definedName>
    <definedName name="vvvv_2" localSheetId="77" hidden="1">{#N/A,#N/A,FALSE,"т02бд"}</definedName>
    <definedName name="vvvv_2" localSheetId="81" hidden="1">{#N/A,#N/A,FALSE,"т02бд"}</definedName>
    <definedName name="vvvv_2" localSheetId="82" hidden="1">{#N/A,#N/A,FALSE,"т02бд"}</definedName>
    <definedName name="vvvv_2" localSheetId="83">{#N/A,#N/A,FALSE,"т02бд"}</definedName>
    <definedName name="vvvv_2" localSheetId="64" hidden="1">{#N/A,#N/A,FALSE,"т02бд"}</definedName>
    <definedName name="vvvv_2" localSheetId="65" hidden="1">{#N/A,#N/A,FALSE,"т02бд"}</definedName>
    <definedName name="vvvv_2" localSheetId="87" hidden="1">{#N/A,#N/A,FALSE,"т02бд"}</definedName>
    <definedName name="vvvv_2" localSheetId="85" hidden="1">{#N/A,#N/A,FALSE,"т02бд"}</definedName>
    <definedName name="vvvv_2" localSheetId="86" hidden="1">{#N/A,#N/A,FALSE,"т02бд"}</definedName>
    <definedName name="vvvv_2" localSheetId="88" hidden="1">{#N/A,#N/A,FALSE,"т02бд"}</definedName>
    <definedName name="vvvv_2" localSheetId="89" hidden="1">{#N/A,#N/A,FALSE,"т02бд"}</definedName>
    <definedName name="vvvv_2" hidden="1">{#N/A,#N/A,FALSE,"т02бд"}</definedName>
    <definedName name="vvvvv">#REF!</definedName>
    <definedName name="vvvvvvv">#REF!</definedName>
    <definedName name="vvvvvvvvv">#REF!</definedName>
    <definedName name="W" localSheetId="7">[5]C!$L$19</definedName>
    <definedName name="W" localSheetId="45">[5]C!$L$19</definedName>
    <definedName name="W" localSheetId="47">[5]C!$L$19</definedName>
    <definedName name="W" localSheetId="69">#REF!</definedName>
    <definedName name="W" localSheetId="73">#REF!</definedName>
    <definedName name="w" localSheetId="84">{"'előző év december'!$A$2:$CP$214"}</definedName>
    <definedName name="w" localSheetId="83">{"'előző év december'!$A$2:$CP$214"}</definedName>
    <definedName name="W">#REF!</definedName>
    <definedName name="W_F" localSheetId="7">[2]Links!$T$11</definedName>
    <definedName name="W_F" localSheetId="22">#REF!</definedName>
    <definedName name="W_F" localSheetId="32">#REF!</definedName>
    <definedName name="W_F" localSheetId="45">[2]Links!$T$11</definedName>
    <definedName name="W_F" localSheetId="47">[2]Links!$T$11</definedName>
    <definedName name="W_F" localSheetId="66">#REF!</definedName>
    <definedName name="W_F" localSheetId="67">#REF!</definedName>
    <definedName name="W_F" localSheetId="69">#REF!</definedName>
    <definedName name="W_F" localSheetId="71">#REF!</definedName>
    <definedName name="W_F" localSheetId="75">#REF!</definedName>
    <definedName name="W_F" localSheetId="77">#REF!</definedName>
    <definedName name="W_F" localSheetId="81">#REF!</definedName>
    <definedName name="W_F" localSheetId="64">#REF!</definedName>
    <definedName name="W_F" localSheetId="65">#REF!</definedName>
    <definedName name="W_F">#REF!</definedName>
    <definedName name="W_P" localSheetId="7">[2]Links!$X$14</definedName>
    <definedName name="W_P" localSheetId="22">#REF!</definedName>
    <definedName name="W_P" localSheetId="32">#REF!</definedName>
    <definedName name="W_P" localSheetId="45">[2]Links!$X$14</definedName>
    <definedName name="W_P" localSheetId="47">[2]Links!$X$14</definedName>
    <definedName name="W_P" localSheetId="66">#REF!</definedName>
    <definedName name="W_P" localSheetId="67">#REF!</definedName>
    <definedName name="W_P" localSheetId="69">#REF!</definedName>
    <definedName name="W_P" localSheetId="71">#REF!</definedName>
    <definedName name="W_P" localSheetId="75">#REF!</definedName>
    <definedName name="W_P" localSheetId="77">#REF!</definedName>
    <definedName name="W_P" localSheetId="81">#REF!</definedName>
    <definedName name="W_P" localSheetId="64">#REF!</definedName>
    <definedName name="W_P" localSheetId="65">#REF!</definedName>
    <definedName name="W_P">#REF!</definedName>
    <definedName name="WAG" localSheetId="7">[2]Links!$L$3</definedName>
    <definedName name="WAG" localSheetId="22">#REF!</definedName>
    <definedName name="WAG" localSheetId="32">#REF!</definedName>
    <definedName name="WAG" localSheetId="45">[2]Links!$L$3</definedName>
    <definedName name="WAG" localSheetId="47">[2]Links!$L$3</definedName>
    <definedName name="WAG" localSheetId="66">#REF!</definedName>
    <definedName name="WAG" localSheetId="67">#REF!</definedName>
    <definedName name="WAG" localSheetId="69">#REF!</definedName>
    <definedName name="WAG" localSheetId="71">#REF!</definedName>
    <definedName name="WAG" localSheetId="75">#REF!</definedName>
    <definedName name="WAG" localSheetId="77">#REF!</definedName>
    <definedName name="WAG" localSheetId="81">#REF!</definedName>
    <definedName name="WAG" localSheetId="64">#REF!</definedName>
    <definedName name="WAG" localSheetId="65">#REF!</definedName>
    <definedName name="WAG">#REF!</definedName>
    <definedName name="WAGC" localSheetId="7">[2]Links!$L$15</definedName>
    <definedName name="WAGC" localSheetId="22">#REF!</definedName>
    <definedName name="WAGC" localSheetId="32">#REF!</definedName>
    <definedName name="WAGC" localSheetId="45">[2]Links!$L$15</definedName>
    <definedName name="WAGC" localSheetId="47">[2]Links!$L$15</definedName>
    <definedName name="WAGC" localSheetId="66">#REF!</definedName>
    <definedName name="WAGC" localSheetId="67">#REF!</definedName>
    <definedName name="WAGC" localSheetId="69">#REF!</definedName>
    <definedName name="WAGC" localSheetId="71">#REF!</definedName>
    <definedName name="WAGC" localSheetId="75">#REF!</definedName>
    <definedName name="WAGC" localSheetId="77">#REF!</definedName>
    <definedName name="WAGC" localSheetId="81">#REF!</definedName>
    <definedName name="WAGC" localSheetId="64">#REF!</definedName>
    <definedName name="WAGC" localSheetId="65">#REF!</definedName>
    <definedName name="WAGC">#REF!</definedName>
    <definedName name="WAGCP" localSheetId="7">[2]Links!$L$19</definedName>
    <definedName name="WAGCP" localSheetId="22">#REF!</definedName>
    <definedName name="WAGCP" localSheetId="32">#REF!</definedName>
    <definedName name="WAGCP" localSheetId="45">[2]Links!$L$19</definedName>
    <definedName name="WAGCP" localSheetId="47">[2]Links!$L$19</definedName>
    <definedName name="WAGCP" localSheetId="66">#REF!</definedName>
    <definedName name="WAGCP" localSheetId="67">#REF!</definedName>
    <definedName name="WAGCP" localSheetId="69">#REF!</definedName>
    <definedName name="WAGCP" localSheetId="71">#REF!</definedName>
    <definedName name="WAGCP" localSheetId="75">#REF!</definedName>
    <definedName name="WAGCP" localSheetId="77">#REF!</definedName>
    <definedName name="WAGCP" localSheetId="81">#REF!</definedName>
    <definedName name="WAGCP" localSheetId="64">#REF!</definedName>
    <definedName name="WAGCP" localSheetId="65">#REF!</definedName>
    <definedName name="WAGCP">#REF!</definedName>
    <definedName name="Wage" localSheetId="7">[5]C!$L$30</definedName>
    <definedName name="Wage" localSheetId="45">[5]C!$L$30</definedName>
    <definedName name="Wage" localSheetId="47">[5]C!$L$30</definedName>
    <definedName name="Wage" localSheetId="69">#REF!</definedName>
    <definedName name="Wage" localSheetId="73">#REF!</definedName>
    <definedName name="Wage">#REF!</definedName>
    <definedName name="WAGE_f" localSheetId="12">#REF!</definedName>
    <definedName name="WAGE_f" localSheetId="13">#REF!</definedName>
    <definedName name="WAGE_f" localSheetId="14">#REF!</definedName>
    <definedName name="WAGE_f" localSheetId="7">[2]Links!#REF!</definedName>
    <definedName name="WAGE_f" localSheetId="8">#REF!</definedName>
    <definedName name="WAGE_f" localSheetId="9">#REF!</definedName>
    <definedName name="WAGE_f" localSheetId="11">#REF!</definedName>
    <definedName name="WAGE_f" localSheetId="22">#REF!</definedName>
    <definedName name="WAGE_f" localSheetId="32">#REF!</definedName>
    <definedName name="WAGE_f" localSheetId="33">#REF!</definedName>
    <definedName name="WAGE_f" localSheetId="40">#REF!</definedName>
    <definedName name="WAGE_f" localSheetId="45">[2]Links!#REF!</definedName>
    <definedName name="WAGE_f" localSheetId="47">[2]Links!#REF!</definedName>
    <definedName name="WAGE_f" localSheetId="48">#REF!</definedName>
    <definedName name="WAGE_f" localSheetId="53">#REF!</definedName>
    <definedName name="WAGE_f" localSheetId="55">#REF!</definedName>
    <definedName name="WAGE_f" localSheetId="58">#REF!</definedName>
    <definedName name="WAGE_f" localSheetId="59">#REF!</definedName>
    <definedName name="WAGE_f" localSheetId="60">#REF!</definedName>
    <definedName name="WAGE_f" localSheetId="74">#REF!</definedName>
    <definedName name="WAGE_f" localSheetId="66">#REF!</definedName>
    <definedName name="WAGE_f" localSheetId="67">#REF!</definedName>
    <definedName name="WAGE_f" localSheetId="69">#REF!</definedName>
    <definedName name="WAGE_f" localSheetId="71">#REF!</definedName>
    <definedName name="WAGE_f" localSheetId="73">#REF!</definedName>
    <definedName name="WAGE_f" localSheetId="75">#REF!</definedName>
    <definedName name="WAGE_f" localSheetId="76">#REF!</definedName>
    <definedName name="WAGE_f" localSheetId="77">#REF!</definedName>
    <definedName name="WAGE_f" localSheetId="78">#REF!</definedName>
    <definedName name="WAGE_f" localSheetId="81">#REF!</definedName>
    <definedName name="WAGE_f" localSheetId="82">#REF!</definedName>
    <definedName name="WAGE_f" localSheetId="15">#REF!</definedName>
    <definedName name="WAGE_f" localSheetId="18">#REF!</definedName>
    <definedName name="WAGE_f" localSheetId="17">#REF!</definedName>
    <definedName name="WAGE_f" localSheetId="64">#REF!</definedName>
    <definedName name="WAGE_f" localSheetId="65">#REF!</definedName>
    <definedName name="WAGE_f" localSheetId="87">#REF!</definedName>
    <definedName name="WAGE_f" localSheetId="85">#REF!</definedName>
    <definedName name="WAGE_f" localSheetId="86">#REF!</definedName>
    <definedName name="WAGE_f" localSheetId="88">#REF!</definedName>
    <definedName name="WAGE_f" localSheetId="89">#REF!</definedName>
    <definedName name="WAGE_f">#REF!</definedName>
    <definedName name="WAGE_P" localSheetId="7">[2]Links!$X$25</definedName>
    <definedName name="WAGE_P" localSheetId="22">#REF!</definedName>
    <definedName name="WAGE_P" localSheetId="32">#REF!</definedName>
    <definedName name="WAGE_P" localSheetId="45">[2]Links!$X$25</definedName>
    <definedName name="WAGE_P" localSheetId="47">[2]Links!$X$25</definedName>
    <definedName name="WAGE_P" localSheetId="66">#REF!</definedName>
    <definedName name="WAGE_P" localSheetId="67">#REF!</definedName>
    <definedName name="WAGE_P" localSheetId="69">#REF!</definedName>
    <definedName name="WAGE_P" localSheetId="71">#REF!</definedName>
    <definedName name="WAGE_P" localSheetId="75">#REF!</definedName>
    <definedName name="WAGE_P" localSheetId="77">#REF!</definedName>
    <definedName name="WAGE_P" localSheetId="81">#REF!</definedName>
    <definedName name="WAGE_P" localSheetId="64">#REF!</definedName>
    <definedName name="WAGE_P" localSheetId="65">#REF!</definedName>
    <definedName name="WAGE_P">#REF!</definedName>
    <definedName name="WAGEM" localSheetId="7">[2]Links!$L$43</definedName>
    <definedName name="WAGEM" localSheetId="22">#REF!</definedName>
    <definedName name="WAGEM" localSheetId="32">#REF!</definedName>
    <definedName name="WAGEM" localSheetId="45">[2]Links!$L$43</definedName>
    <definedName name="WAGEM" localSheetId="47">[2]Links!$L$43</definedName>
    <definedName name="WAGEM" localSheetId="66">#REF!</definedName>
    <definedName name="WAGEM" localSheetId="67">#REF!</definedName>
    <definedName name="WAGEM" localSheetId="69">#REF!</definedName>
    <definedName name="WAGEM" localSheetId="71">#REF!</definedName>
    <definedName name="WAGEM" localSheetId="75">#REF!</definedName>
    <definedName name="WAGEM" localSheetId="77">#REF!</definedName>
    <definedName name="WAGEM" localSheetId="81">#REF!</definedName>
    <definedName name="WAGEM" localSheetId="64">#REF!</definedName>
    <definedName name="WAGEM" localSheetId="65">#REF!</definedName>
    <definedName name="WAGEM">#REF!</definedName>
    <definedName name="WAGER" localSheetId="7">[5]C!$L$31</definedName>
    <definedName name="WAGER" localSheetId="45">[5]C!$L$31</definedName>
    <definedName name="WAGER" localSheetId="47">[5]C!$L$31</definedName>
    <definedName name="WAGER" localSheetId="69">#REF!</definedName>
    <definedName name="WAGER" localSheetId="73">#REF!</definedName>
    <definedName name="WAGER">#REF!</definedName>
    <definedName name="WAGER_f" localSheetId="12">#REF!</definedName>
    <definedName name="WAGER_f" localSheetId="13">#REF!</definedName>
    <definedName name="WAGER_f" localSheetId="14">#REF!</definedName>
    <definedName name="WAGER_f" localSheetId="7">[2]Links!#REF!</definedName>
    <definedName name="WAGER_f" localSheetId="8">#REF!</definedName>
    <definedName name="WAGER_f" localSheetId="9">#REF!</definedName>
    <definedName name="WAGER_f" localSheetId="11">#REF!</definedName>
    <definedName name="WAGER_f" localSheetId="22">#REF!</definedName>
    <definedName name="WAGER_f" localSheetId="32">#REF!</definedName>
    <definedName name="WAGER_f" localSheetId="33">#REF!</definedName>
    <definedName name="WAGER_f" localSheetId="40">#REF!</definedName>
    <definedName name="WAGER_f" localSheetId="45">[2]Links!#REF!</definedName>
    <definedName name="WAGER_f" localSheetId="47">[2]Links!#REF!</definedName>
    <definedName name="WAGER_f" localSheetId="48">#REF!</definedName>
    <definedName name="WAGER_f" localSheetId="53">#REF!</definedName>
    <definedName name="WAGER_f" localSheetId="55">#REF!</definedName>
    <definedName name="WAGER_f" localSheetId="58">#REF!</definedName>
    <definedName name="WAGER_f" localSheetId="59">#REF!</definedName>
    <definedName name="WAGER_f" localSheetId="60">#REF!</definedName>
    <definedName name="WAGER_f" localSheetId="74">#REF!</definedName>
    <definedName name="WAGER_f" localSheetId="66">#REF!</definedName>
    <definedName name="WAGER_f" localSheetId="67">#REF!</definedName>
    <definedName name="WAGER_f" localSheetId="69">#REF!</definedName>
    <definedName name="WAGER_f" localSheetId="71">#REF!</definedName>
    <definedName name="WAGER_f" localSheetId="73">#REF!</definedName>
    <definedName name="WAGER_f" localSheetId="75">#REF!</definedName>
    <definedName name="WAGER_f" localSheetId="76">#REF!</definedName>
    <definedName name="WAGER_f" localSheetId="77">#REF!</definedName>
    <definedName name="WAGER_f" localSheetId="78">#REF!</definedName>
    <definedName name="WAGER_f" localSheetId="81">#REF!</definedName>
    <definedName name="WAGER_f" localSheetId="82">#REF!</definedName>
    <definedName name="WAGER_f" localSheetId="15">#REF!</definedName>
    <definedName name="WAGER_f" localSheetId="18">#REF!</definedName>
    <definedName name="WAGER_f" localSheetId="17">#REF!</definedName>
    <definedName name="WAGER_f" localSheetId="64">#REF!</definedName>
    <definedName name="WAGER_f" localSheetId="65">#REF!</definedName>
    <definedName name="WAGER_f" localSheetId="87">#REF!</definedName>
    <definedName name="WAGER_f" localSheetId="85">#REF!</definedName>
    <definedName name="WAGER_f" localSheetId="86">#REF!</definedName>
    <definedName name="WAGER_f" localSheetId="88">#REF!</definedName>
    <definedName name="WAGER_f" localSheetId="89">#REF!</definedName>
    <definedName name="WAGER_f">#REF!</definedName>
    <definedName name="WAGERM" localSheetId="7">[2]Links!$L$46</definedName>
    <definedName name="WAGERM" localSheetId="22">#REF!</definedName>
    <definedName name="WAGERM" localSheetId="32">#REF!</definedName>
    <definedName name="WAGERM" localSheetId="45">[2]Links!$L$46</definedName>
    <definedName name="WAGERM" localSheetId="47">[2]Links!$L$46</definedName>
    <definedName name="WAGERM" localSheetId="66">#REF!</definedName>
    <definedName name="WAGERM" localSheetId="67">#REF!</definedName>
    <definedName name="WAGERM" localSheetId="69">#REF!</definedName>
    <definedName name="WAGERM" localSheetId="71">#REF!</definedName>
    <definedName name="WAGERM" localSheetId="75">#REF!</definedName>
    <definedName name="WAGERM" localSheetId="77">#REF!</definedName>
    <definedName name="WAGERM" localSheetId="81">#REF!</definedName>
    <definedName name="WAGERM" localSheetId="64">#REF!</definedName>
    <definedName name="WAGERM" localSheetId="65">#REF!</definedName>
    <definedName name="WAGERM">#REF!</definedName>
    <definedName name="WAGERY" localSheetId="7">[2]Links!$L$47</definedName>
    <definedName name="WAGERY" localSheetId="22">#REF!</definedName>
    <definedName name="WAGERY" localSheetId="32">#REF!</definedName>
    <definedName name="WAGERY" localSheetId="45">[2]Links!$L$47</definedName>
    <definedName name="WAGERY" localSheetId="47">[2]Links!$L$47</definedName>
    <definedName name="WAGERY" localSheetId="66">#REF!</definedName>
    <definedName name="WAGERY" localSheetId="67">#REF!</definedName>
    <definedName name="WAGERY" localSheetId="69">#REF!</definedName>
    <definedName name="WAGERY" localSheetId="71">#REF!</definedName>
    <definedName name="WAGERY" localSheetId="75">#REF!</definedName>
    <definedName name="WAGERY" localSheetId="77">#REF!</definedName>
    <definedName name="WAGERY" localSheetId="81">#REF!</definedName>
    <definedName name="WAGERY" localSheetId="64">#REF!</definedName>
    <definedName name="WAGERY" localSheetId="65">#REF!</definedName>
    <definedName name="WAGERY">#REF!</definedName>
    <definedName name="WAGES" localSheetId="7">[5]C!$L$21</definedName>
    <definedName name="WAGES" localSheetId="45">[5]C!$L$21</definedName>
    <definedName name="WAGES" localSheetId="47">[5]C!$L$21</definedName>
    <definedName name="WAGES" localSheetId="69">#REF!</definedName>
    <definedName name="WAGES" localSheetId="73">#REF!</definedName>
    <definedName name="WAGES">#REF!</definedName>
    <definedName name="WAGES_F" localSheetId="7">[2]Links!$T$12</definedName>
    <definedName name="WAGES_F" localSheetId="22">#REF!</definedName>
    <definedName name="WAGES_F" localSheetId="32">#REF!</definedName>
    <definedName name="WAGES_F" localSheetId="45">[2]Links!$T$12</definedName>
    <definedName name="WAGES_F" localSheetId="47">[2]Links!$T$12</definedName>
    <definedName name="WAGES_F" localSheetId="66">#REF!</definedName>
    <definedName name="WAGES_F" localSheetId="67">#REF!</definedName>
    <definedName name="WAGES_F" localSheetId="69">#REF!</definedName>
    <definedName name="WAGES_F" localSheetId="71">#REF!</definedName>
    <definedName name="WAGES_F" localSheetId="75">#REF!</definedName>
    <definedName name="WAGES_F" localSheetId="77">#REF!</definedName>
    <definedName name="WAGES_F" localSheetId="81">#REF!</definedName>
    <definedName name="WAGES_F" localSheetId="64">#REF!</definedName>
    <definedName name="WAGES_F" localSheetId="65">#REF!</definedName>
    <definedName name="WAGES_F">#REF!</definedName>
    <definedName name="WAGES_P" localSheetId="7">[2]Links!$X$16</definedName>
    <definedName name="WAGES_P" localSheetId="22">#REF!</definedName>
    <definedName name="WAGES_P" localSheetId="32">#REF!</definedName>
    <definedName name="WAGES_P" localSheetId="45">[2]Links!$X$16</definedName>
    <definedName name="WAGES_P" localSheetId="47">[2]Links!$X$16</definedName>
    <definedName name="WAGES_P" localSheetId="66">#REF!</definedName>
    <definedName name="WAGES_P" localSheetId="67">#REF!</definedName>
    <definedName name="WAGES_P" localSheetId="69">#REF!</definedName>
    <definedName name="WAGES_P" localSheetId="71">#REF!</definedName>
    <definedName name="WAGES_P" localSheetId="75">#REF!</definedName>
    <definedName name="WAGES_P" localSheetId="77">#REF!</definedName>
    <definedName name="WAGES_P" localSheetId="81">#REF!</definedName>
    <definedName name="WAGES_P" localSheetId="64">#REF!</definedName>
    <definedName name="WAGES_P" localSheetId="65">#REF!</definedName>
    <definedName name="WAGES_P">#REF!</definedName>
    <definedName name="WAGESK_f" localSheetId="12">#REF!</definedName>
    <definedName name="WAGESK_f" localSheetId="13">#REF!</definedName>
    <definedName name="WAGESK_f" localSheetId="14">#REF!</definedName>
    <definedName name="WAGESK_f" localSheetId="7">[2]Links!#REF!</definedName>
    <definedName name="WAGESK_f" localSheetId="8">#REF!</definedName>
    <definedName name="WAGESK_f" localSheetId="9">#REF!</definedName>
    <definedName name="WAGESK_f" localSheetId="11">#REF!</definedName>
    <definedName name="WAGESK_f" localSheetId="22">#REF!</definedName>
    <definedName name="WAGESK_f" localSheetId="32">#REF!</definedName>
    <definedName name="WAGESK_f" localSheetId="33">#REF!</definedName>
    <definedName name="WAGESK_f" localSheetId="40">#REF!</definedName>
    <definedName name="WAGESK_f" localSheetId="45">[2]Links!#REF!</definedName>
    <definedName name="WAGESK_f" localSheetId="47">[2]Links!#REF!</definedName>
    <definedName name="WAGESK_f" localSheetId="48">#REF!</definedName>
    <definedName name="WAGESK_f" localSheetId="53">#REF!</definedName>
    <definedName name="WAGESK_f" localSheetId="55">#REF!</definedName>
    <definedName name="WAGESK_f" localSheetId="58">#REF!</definedName>
    <definedName name="WAGESK_f" localSheetId="59">#REF!</definedName>
    <definedName name="WAGESK_f" localSheetId="60">#REF!</definedName>
    <definedName name="WAGESK_f" localSheetId="74">#REF!</definedName>
    <definedName name="WAGESK_f" localSheetId="66">#REF!</definedName>
    <definedName name="WAGESK_f" localSheetId="67">#REF!</definedName>
    <definedName name="WAGESK_f" localSheetId="69">#REF!</definedName>
    <definedName name="WAGESK_f" localSheetId="71">#REF!</definedName>
    <definedName name="WAGESK_f" localSheetId="73">#REF!</definedName>
    <definedName name="WAGESK_f" localSheetId="75">#REF!</definedName>
    <definedName name="WAGESK_f" localSheetId="76">#REF!</definedName>
    <definedName name="WAGESK_f" localSheetId="77">#REF!</definedName>
    <definedName name="WAGESK_f" localSheetId="78">#REF!</definedName>
    <definedName name="WAGESK_f" localSheetId="81">#REF!</definedName>
    <definedName name="WAGESK_f" localSheetId="82">#REF!</definedName>
    <definedName name="WAGESK_f" localSheetId="15">#REF!</definedName>
    <definedName name="WAGESK_f" localSheetId="18">#REF!</definedName>
    <definedName name="WAGESK_f" localSheetId="17">#REF!</definedName>
    <definedName name="WAGESK_f" localSheetId="64">#REF!</definedName>
    <definedName name="WAGESK_f" localSheetId="65">#REF!</definedName>
    <definedName name="WAGESK_f" localSheetId="87">#REF!</definedName>
    <definedName name="WAGESK_f" localSheetId="85">#REF!</definedName>
    <definedName name="WAGESK_f" localSheetId="86">#REF!</definedName>
    <definedName name="WAGESK_f" localSheetId="88">#REF!</definedName>
    <definedName name="WAGESK_f" localSheetId="89">#REF!</definedName>
    <definedName name="WAGESK_f">#REF!</definedName>
    <definedName name="WAGESP_f" localSheetId="12">#REF!</definedName>
    <definedName name="WAGESP_f" localSheetId="13">#REF!</definedName>
    <definedName name="WAGESP_f" localSheetId="14">#REF!</definedName>
    <definedName name="WAGESP_f" localSheetId="7">[2]Links!#REF!</definedName>
    <definedName name="WAGESP_f" localSheetId="8">#REF!</definedName>
    <definedName name="WAGESP_f" localSheetId="9">#REF!</definedName>
    <definedName name="WAGESP_f" localSheetId="11">#REF!</definedName>
    <definedName name="WAGESP_f" localSheetId="22">#REF!</definedName>
    <definedName name="WAGESP_f" localSheetId="32">#REF!</definedName>
    <definedName name="WAGESP_f" localSheetId="40">#REF!</definedName>
    <definedName name="WAGESP_f" localSheetId="45">[2]Links!#REF!</definedName>
    <definedName name="WAGESP_f" localSheetId="47">[2]Links!#REF!</definedName>
    <definedName name="WAGESP_f" localSheetId="48">#REF!</definedName>
    <definedName name="WAGESP_f" localSheetId="53">#REF!</definedName>
    <definedName name="WAGESP_f" localSheetId="55">#REF!</definedName>
    <definedName name="WAGESP_f" localSheetId="58">#REF!</definedName>
    <definedName name="WAGESP_f" localSheetId="59">#REF!</definedName>
    <definedName name="WAGESP_f" localSheetId="60">#REF!</definedName>
    <definedName name="WAGESP_f" localSheetId="74">#REF!</definedName>
    <definedName name="WAGESP_f" localSheetId="66">#REF!</definedName>
    <definedName name="WAGESP_f" localSheetId="67">#REF!</definedName>
    <definedName name="WAGESP_f" localSheetId="69">#REF!</definedName>
    <definedName name="WAGESP_f" localSheetId="71">#REF!</definedName>
    <definedName name="WAGESP_f" localSheetId="73">#REF!</definedName>
    <definedName name="WAGESP_f" localSheetId="75">#REF!</definedName>
    <definedName name="WAGESP_f" localSheetId="76">#REF!</definedName>
    <definedName name="WAGESP_f" localSheetId="77">#REF!</definedName>
    <definedName name="WAGESP_f" localSheetId="78">#REF!</definedName>
    <definedName name="WAGESP_f" localSheetId="81">#REF!</definedName>
    <definedName name="WAGESP_f" localSheetId="82">#REF!</definedName>
    <definedName name="WAGESP_f" localSheetId="15">#REF!</definedName>
    <definedName name="WAGESP_f" localSheetId="18">#REF!</definedName>
    <definedName name="WAGESP_f" localSheetId="17">#REF!</definedName>
    <definedName name="WAGESP_f" localSheetId="64">#REF!</definedName>
    <definedName name="WAGESP_f" localSheetId="65">#REF!</definedName>
    <definedName name="WAGESP_f" localSheetId="87">#REF!</definedName>
    <definedName name="WAGESP_f" localSheetId="85">#REF!</definedName>
    <definedName name="WAGESP_f" localSheetId="86">#REF!</definedName>
    <definedName name="WAGESP_f" localSheetId="88">#REF!</definedName>
    <definedName name="WAGESP_f" localSheetId="89">#REF!</definedName>
    <definedName name="WAGESP_f">#REF!</definedName>
    <definedName name="WAGESR_f" localSheetId="12">#REF!</definedName>
    <definedName name="WAGESR_f" localSheetId="13">#REF!</definedName>
    <definedName name="WAGESR_f" localSheetId="14">#REF!</definedName>
    <definedName name="WAGESR_f" localSheetId="7">[2]Links!#REF!</definedName>
    <definedName name="WAGESR_f" localSheetId="8">#REF!</definedName>
    <definedName name="WAGESR_f" localSheetId="9">#REF!</definedName>
    <definedName name="WAGESR_f" localSheetId="11">#REF!</definedName>
    <definedName name="WAGESR_f" localSheetId="22">#REF!</definedName>
    <definedName name="WAGESR_f" localSheetId="32">#REF!</definedName>
    <definedName name="WAGESR_f" localSheetId="40">#REF!</definedName>
    <definedName name="WAGESR_f" localSheetId="45">[2]Links!#REF!</definedName>
    <definedName name="WAGESR_f" localSheetId="47">[2]Links!#REF!</definedName>
    <definedName name="WAGESR_f" localSheetId="55">#REF!</definedName>
    <definedName name="WAGESR_f" localSheetId="58">#REF!</definedName>
    <definedName name="WAGESR_f" localSheetId="59">#REF!</definedName>
    <definedName name="WAGESR_f" localSheetId="74">#REF!</definedName>
    <definedName name="WAGESR_f" localSheetId="66">#REF!</definedName>
    <definedName name="WAGESR_f" localSheetId="67">#REF!</definedName>
    <definedName name="WAGESR_f" localSheetId="69">#REF!</definedName>
    <definedName name="WAGESR_f" localSheetId="71">#REF!</definedName>
    <definedName name="WAGESR_f" localSheetId="73">#REF!</definedName>
    <definedName name="WAGESR_f" localSheetId="75">#REF!</definedName>
    <definedName name="WAGESR_f" localSheetId="76">#REF!</definedName>
    <definedName name="WAGESR_f" localSheetId="77">#REF!</definedName>
    <definedName name="WAGESR_f" localSheetId="78">#REF!</definedName>
    <definedName name="WAGESR_f" localSheetId="81">#REF!</definedName>
    <definedName name="WAGESR_f" localSheetId="82">#REF!</definedName>
    <definedName name="WAGESR_f" localSheetId="15">#REF!</definedName>
    <definedName name="WAGESR_f" localSheetId="18">#REF!</definedName>
    <definedName name="WAGESR_f" localSheetId="17">#REF!</definedName>
    <definedName name="WAGESR_f" localSheetId="64">#REF!</definedName>
    <definedName name="WAGESR_f" localSheetId="65">#REF!</definedName>
    <definedName name="WAGESR_f" localSheetId="87">#REF!</definedName>
    <definedName name="WAGESR_f" localSheetId="85">#REF!</definedName>
    <definedName name="WAGESR_f" localSheetId="86">#REF!</definedName>
    <definedName name="WAGESR_f" localSheetId="88">#REF!</definedName>
    <definedName name="WAGESR_f" localSheetId="89">#REF!</definedName>
    <definedName name="WAGESR_f">#REF!</definedName>
    <definedName name="WAGESW_f" localSheetId="12">#REF!</definedName>
    <definedName name="WAGESW_f" localSheetId="13">#REF!</definedName>
    <definedName name="WAGESW_f" localSheetId="14">#REF!</definedName>
    <definedName name="WAGESW_f" localSheetId="7">[2]Links!#REF!</definedName>
    <definedName name="WAGESW_f" localSheetId="8">#REF!</definedName>
    <definedName name="WAGESW_f" localSheetId="9">#REF!</definedName>
    <definedName name="WAGESW_f" localSheetId="11">#REF!</definedName>
    <definedName name="WAGESW_f" localSheetId="22">#REF!</definedName>
    <definedName name="WAGESW_f" localSheetId="32">#REF!</definedName>
    <definedName name="WAGESW_f" localSheetId="40">#REF!</definedName>
    <definedName name="WAGESW_f" localSheetId="45">[2]Links!#REF!</definedName>
    <definedName name="WAGESW_f" localSheetId="47">[2]Links!#REF!</definedName>
    <definedName name="WAGESW_f" localSheetId="55">#REF!</definedName>
    <definedName name="WAGESW_f" localSheetId="58">#REF!</definedName>
    <definedName name="WAGESW_f" localSheetId="59">#REF!</definedName>
    <definedName name="WAGESW_f" localSheetId="74">#REF!</definedName>
    <definedName name="WAGESW_f" localSheetId="66">#REF!</definedName>
    <definedName name="WAGESW_f" localSheetId="67">#REF!</definedName>
    <definedName name="WAGESW_f" localSheetId="69">#REF!</definedName>
    <definedName name="WAGESW_f" localSheetId="71">#REF!</definedName>
    <definedName name="WAGESW_f" localSheetId="73">#REF!</definedName>
    <definedName name="WAGESW_f" localSheetId="75">#REF!</definedName>
    <definedName name="WAGESW_f" localSheetId="76">#REF!</definedName>
    <definedName name="WAGESW_f" localSheetId="77">#REF!</definedName>
    <definedName name="WAGESW_f" localSheetId="78">#REF!</definedName>
    <definedName name="WAGESW_f" localSheetId="81">#REF!</definedName>
    <definedName name="WAGESW_f" localSheetId="82">#REF!</definedName>
    <definedName name="WAGESW_f" localSheetId="15">#REF!</definedName>
    <definedName name="WAGESW_f" localSheetId="18">#REF!</definedName>
    <definedName name="WAGESW_f" localSheetId="17">#REF!</definedName>
    <definedName name="WAGESW_f" localSheetId="64">#REF!</definedName>
    <definedName name="WAGESW_f" localSheetId="65">#REF!</definedName>
    <definedName name="WAGESW_f" localSheetId="87">#REF!</definedName>
    <definedName name="WAGESW_f" localSheetId="85">#REF!</definedName>
    <definedName name="WAGESW_f" localSheetId="86">#REF!</definedName>
    <definedName name="WAGESW_f" localSheetId="88">#REF!</definedName>
    <definedName name="WAGESW_f" localSheetId="89">#REF!</definedName>
    <definedName name="WAGESW_f">#REF!</definedName>
    <definedName name="WAGEYA" localSheetId="7">[2]Links!$V$7</definedName>
    <definedName name="WAGEYA" localSheetId="22">#REF!</definedName>
    <definedName name="WAGEYA" localSheetId="32">#REF!</definedName>
    <definedName name="WAGEYA" localSheetId="45">[2]Links!$V$7</definedName>
    <definedName name="WAGEYA" localSheetId="47">[2]Links!$V$7</definedName>
    <definedName name="WAGEYA" localSheetId="66">#REF!</definedName>
    <definedName name="WAGEYA" localSheetId="67">#REF!</definedName>
    <definedName name="WAGEYA" localSheetId="69">#REF!</definedName>
    <definedName name="WAGEYA" localSheetId="71">#REF!</definedName>
    <definedName name="WAGEYA" localSheetId="75">#REF!</definedName>
    <definedName name="WAGEYA" localSheetId="77">#REF!</definedName>
    <definedName name="WAGEYA" localSheetId="81">#REF!</definedName>
    <definedName name="WAGEYA" localSheetId="64">#REF!</definedName>
    <definedName name="WAGEYA" localSheetId="65">#REF!</definedName>
    <definedName name="WAGEYA">#REF!</definedName>
    <definedName name="WAGM" localSheetId="7">[2]Links!$L$7</definedName>
    <definedName name="WAGM" localSheetId="22">#REF!</definedName>
    <definedName name="WAGM" localSheetId="32">#REF!</definedName>
    <definedName name="WAGM" localSheetId="45">[2]Links!$L$7</definedName>
    <definedName name="WAGM" localSheetId="47">[2]Links!$L$7</definedName>
    <definedName name="WAGM" localSheetId="66">#REF!</definedName>
    <definedName name="WAGM" localSheetId="67">#REF!</definedName>
    <definedName name="WAGM" localSheetId="69">#REF!</definedName>
    <definedName name="WAGM" localSheetId="71">#REF!</definedName>
    <definedName name="WAGM" localSheetId="75">#REF!</definedName>
    <definedName name="WAGM" localSheetId="77">#REF!</definedName>
    <definedName name="WAGM" localSheetId="81">#REF!</definedName>
    <definedName name="WAGM" localSheetId="64">#REF!</definedName>
    <definedName name="WAGM" localSheetId="65">#REF!</definedName>
    <definedName name="WAGM">#REF!</definedName>
    <definedName name="WAGRCY" localSheetId="7">[2]Links!$L$39</definedName>
    <definedName name="WAGRCY" localSheetId="22">#REF!</definedName>
    <definedName name="WAGRCY" localSheetId="32">#REF!</definedName>
    <definedName name="WAGRCY" localSheetId="45">[2]Links!$L$39</definedName>
    <definedName name="WAGRCY" localSheetId="47">[2]Links!$L$39</definedName>
    <definedName name="WAGRCY" localSheetId="66">#REF!</definedName>
    <definedName name="WAGRCY" localSheetId="67">#REF!</definedName>
    <definedName name="WAGRCY" localSheetId="69">#REF!</definedName>
    <definedName name="WAGRCY" localSheetId="71">#REF!</definedName>
    <definedName name="WAGRCY" localSheetId="75">#REF!</definedName>
    <definedName name="WAGRCY" localSheetId="77">#REF!</definedName>
    <definedName name="WAGRCY" localSheetId="81">#REF!</definedName>
    <definedName name="WAGRCY" localSheetId="64">#REF!</definedName>
    <definedName name="WAGRCY" localSheetId="65">#REF!</definedName>
    <definedName name="WAGRCY">#REF!</definedName>
    <definedName name="WAGRM" localSheetId="7">[2]Links!$L$27</definedName>
    <definedName name="WAGRM" localSheetId="22">#REF!</definedName>
    <definedName name="WAGRM" localSheetId="32">#REF!</definedName>
    <definedName name="WAGRM" localSheetId="45">[2]Links!$L$27</definedName>
    <definedName name="WAGRM" localSheetId="47">[2]Links!$L$27</definedName>
    <definedName name="WAGRM" localSheetId="66">#REF!</definedName>
    <definedName name="WAGRM" localSheetId="67">#REF!</definedName>
    <definedName name="WAGRM" localSheetId="69">#REF!</definedName>
    <definedName name="WAGRM" localSheetId="71">#REF!</definedName>
    <definedName name="WAGRM" localSheetId="75">#REF!</definedName>
    <definedName name="WAGRM" localSheetId="77">#REF!</definedName>
    <definedName name="WAGRM" localSheetId="81">#REF!</definedName>
    <definedName name="WAGRM" localSheetId="64">#REF!</definedName>
    <definedName name="WAGRM" localSheetId="65">#REF!</definedName>
    <definedName name="WAGRM">#REF!</definedName>
    <definedName name="WAnsw1q14">#REF!</definedName>
    <definedName name="WAnsw1q15">#REF!</definedName>
    <definedName name="WAnsw1q16">#REF!</definedName>
    <definedName name="WAnsw2q14">#REF!</definedName>
    <definedName name="WAnsw2q15">#REF!</definedName>
    <definedName name="WAnsw2q16">#REF!</definedName>
    <definedName name="WAnsw3q14">#REF!</definedName>
    <definedName name="WAnsw3q15">#REF!</definedName>
    <definedName name="WAnsw3q16">#REF!</definedName>
    <definedName name="WAnsw4q13">#REF!</definedName>
    <definedName name="WAnsw4q14">#REF!</definedName>
    <definedName name="WAnsw4q15">#REF!</definedName>
    <definedName name="we" localSheetId="1" hidden="1">{#N/A,#N/A,FALSE,"т02бд"}</definedName>
    <definedName name="we" localSheetId="12" hidden="1">{#N/A,#N/A,FALSE,"т02бд"}</definedName>
    <definedName name="we" localSheetId="13" hidden="1">{#N/A,#N/A,FALSE,"т02бд"}</definedName>
    <definedName name="we" localSheetId="7" hidden="1">{#N/A,#N/A,FALSE,"т02бд"}</definedName>
    <definedName name="we" localSheetId="11" hidden="1">{#N/A,#N/A,FALSE,"т02бд"}</definedName>
    <definedName name="we" localSheetId="39" hidden="1">{#N/A,#N/A,FALSE,"т02бд"}</definedName>
    <definedName name="we" localSheetId="45" hidden="1">{#N/A,#N/A,FALSE,"т02бд"}</definedName>
    <definedName name="we" localSheetId="47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9" hidden="1">{#N/A,#N/A,FALSE,"т02бд"}</definedName>
    <definedName name="we" localSheetId="71" hidden="1">{#N/A,#N/A,FALSE,"т02бд"}</definedName>
    <definedName name="we" localSheetId="75" hidden="1">{#N/A,#N/A,FALSE,"т02бд"}</definedName>
    <definedName name="we" localSheetId="84">{"'előző év december'!$A$2:$CP$214"}</definedName>
    <definedName name="we" localSheetId="76" hidden="1">{#N/A,#N/A,FALSE,"т02бд"}</definedName>
    <definedName name="we" localSheetId="77" hidden="1">{#N/A,#N/A,FALSE,"т02бд"}</definedName>
    <definedName name="we" localSheetId="81" hidden="1">{#N/A,#N/A,FALSE,"т02бд"}</definedName>
    <definedName name="we" localSheetId="82" hidden="1">{#N/A,#N/A,FALSE,"т02бд"}</definedName>
    <definedName name="we" localSheetId="83">{"'előző év december'!$A$2:$CP$214"}</definedName>
    <definedName name="we" localSheetId="64" hidden="1">{#N/A,#N/A,FALSE,"т02бд"}</definedName>
    <definedName name="we" localSheetId="65" hidden="1">{#N/A,#N/A,FALSE,"т02бд"}</definedName>
    <definedName name="we" localSheetId="87" hidden="1">{#N/A,#N/A,FALSE,"т02бд"}</definedName>
    <definedName name="we" localSheetId="85" hidden="1">{#N/A,#N/A,FALSE,"т02бд"}</definedName>
    <definedName name="we" localSheetId="86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hidden="1">{#N/A,#N/A,FALSE,"т02бд"}</definedName>
    <definedName name="wee">{"'előző év december'!$A$2:$CP$214"}</definedName>
    <definedName name="werwe">{"'előző év december'!$A$2:$CP$214"}</definedName>
    <definedName name="werwer">{"'előző év december'!$A$2:$CP$214"}</definedName>
    <definedName name="WPI" localSheetId="12">#REF!</definedName>
    <definedName name="WPI" localSheetId="13">#REF!</definedName>
    <definedName name="WPI" localSheetId="14">#REF!</definedName>
    <definedName name="WPI" localSheetId="7">#REF!</definedName>
    <definedName name="WPI" localSheetId="8">#REF!</definedName>
    <definedName name="WPI" localSheetId="9">#REF!</definedName>
    <definedName name="WPI" localSheetId="11">#REF!</definedName>
    <definedName name="WPI" localSheetId="22">#REF!</definedName>
    <definedName name="WPI" localSheetId="32">#REF!</definedName>
    <definedName name="WPI" localSheetId="45">#REF!</definedName>
    <definedName name="WPI" localSheetId="47">#REF!</definedName>
    <definedName name="WPI" localSheetId="48">#REF!</definedName>
    <definedName name="WPI" localSheetId="53">#REF!</definedName>
    <definedName name="WPI" localSheetId="55">#REF!</definedName>
    <definedName name="WPI" localSheetId="58">#REF!</definedName>
    <definedName name="WPI" localSheetId="59">#REF!</definedName>
    <definedName name="WPI" localSheetId="60">#REF!</definedName>
    <definedName name="WPI" localSheetId="74">#REF!</definedName>
    <definedName name="WPI" localSheetId="66">#REF!</definedName>
    <definedName name="WPI" localSheetId="67">#REF!</definedName>
    <definedName name="WPI" localSheetId="69">#REF!</definedName>
    <definedName name="WPI" localSheetId="71">#REF!</definedName>
    <definedName name="WPI" localSheetId="73">#REF!</definedName>
    <definedName name="WPI" localSheetId="75">#REF!</definedName>
    <definedName name="WPI" localSheetId="76">#REF!</definedName>
    <definedName name="WPI" localSheetId="77">#REF!</definedName>
    <definedName name="WPI" localSheetId="78">#REF!</definedName>
    <definedName name="WPI" localSheetId="81">#REF!</definedName>
    <definedName name="WPI" localSheetId="82">#REF!</definedName>
    <definedName name="WPI" localSheetId="15">#REF!</definedName>
    <definedName name="WPI" localSheetId="18">#REF!</definedName>
    <definedName name="WPI" localSheetId="17">#REF!</definedName>
    <definedName name="WPI" localSheetId="64">#REF!</definedName>
    <definedName name="WPI" localSheetId="65">#REF!</definedName>
    <definedName name="WPI" localSheetId="87">#REF!</definedName>
    <definedName name="WPI" localSheetId="85">#REF!</definedName>
    <definedName name="WPI" localSheetId="86">#REF!</definedName>
    <definedName name="WPI" localSheetId="88">#REF!</definedName>
    <definedName name="WPI" localSheetId="89">#REF!</definedName>
    <definedName name="WPI">#REF!</definedName>
    <definedName name="WPI_F" localSheetId="7">[2]Links!$T$32</definedName>
    <definedName name="WPI_F" localSheetId="22">#REF!</definedName>
    <definedName name="WPI_F" localSheetId="32">#REF!</definedName>
    <definedName name="WPI_F" localSheetId="45">[2]Links!$T$32</definedName>
    <definedName name="WPI_F" localSheetId="47">[2]Links!$T$32</definedName>
    <definedName name="WPI_F" localSheetId="66">#REF!</definedName>
    <definedName name="WPI_F" localSheetId="67">#REF!</definedName>
    <definedName name="WPI_F" localSheetId="69">#REF!</definedName>
    <definedName name="WPI_F" localSheetId="71">#REF!</definedName>
    <definedName name="WPI_F" localSheetId="75">#REF!</definedName>
    <definedName name="WPI_F" localSheetId="77">#REF!</definedName>
    <definedName name="WPI_F" localSheetId="81">#REF!</definedName>
    <definedName name="WPI_F" localSheetId="64">#REF!</definedName>
    <definedName name="WPI_F" localSheetId="65">#REF!</definedName>
    <definedName name="WPI_F">#REF!</definedName>
    <definedName name="WPI_P" localSheetId="7">[2]Links!$X$5</definedName>
    <definedName name="WPI_P" localSheetId="22">#REF!</definedName>
    <definedName name="WPI_P" localSheetId="32">#REF!</definedName>
    <definedName name="WPI_P" localSheetId="45">[2]Links!$X$5</definedName>
    <definedName name="WPI_P" localSheetId="47">[2]Links!$X$5</definedName>
    <definedName name="WPI_P" localSheetId="66">#REF!</definedName>
    <definedName name="WPI_P" localSheetId="67">#REF!</definedName>
    <definedName name="WPI_P" localSheetId="69">#REF!</definedName>
    <definedName name="WPI_P" localSheetId="71">#REF!</definedName>
    <definedName name="WPI_P" localSheetId="75">#REF!</definedName>
    <definedName name="WPI_P" localSheetId="77">#REF!</definedName>
    <definedName name="WPI_P" localSheetId="81">#REF!</definedName>
    <definedName name="WPI_P" localSheetId="64">#REF!</definedName>
    <definedName name="WPI_P" localSheetId="65">#REF!</definedName>
    <definedName name="WPI_P">#REF!</definedName>
    <definedName name="WPIA_f" localSheetId="12">#REF!</definedName>
    <definedName name="WPIA_f" localSheetId="13">#REF!</definedName>
    <definedName name="WPIA_f" localSheetId="14">#REF!</definedName>
    <definedName name="WPIA_f" localSheetId="7">[2]Links!#REF!</definedName>
    <definedName name="WPIA_f" localSheetId="8">#REF!</definedName>
    <definedName name="WPIA_f" localSheetId="9">#REF!</definedName>
    <definedName name="WPIA_f" localSheetId="11">#REF!</definedName>
    <definedName name="WPIA_f" localSheetId="22">#REF!</definedName>
    <definedName name="WPIA_f" localSheetId="32">#REF!</definedName>
    <definedName name="WPIA_f" localSheetId="33">#REF!</definedName>
    <definedName name="WPIA_f" localSheetId="40">#REF!</definedName>
    <definedName name="WPIA_f" localSheetId="45">[2]Links!#REF!</definedName>
    <definedName name="WPIA_f" localSheetId="47">[2]Links!#REF!</definedName>
    <definedName name="WPIA_f" localSheetId="48">#REF!</definedName>
    <definedName name="WPIA_f" localSheetId="53">#REF!</definedName>
    <definedName name="WPIA_f" localSheetId="55">#REF!</definedName>
    <definedName name="WPIA_f" localSheetId="58">#REF!</definedName>
    <definedName name="WPIA_f" localSheetId="59">#REF!</definedName>
    <definedName name="WPIA_f" localSheetId="60">#REF!</definedName>
    <definedName name="WPIA_f" localSheetId="74">#REF!</definedName>
    <definedName name="WPIA_f" localSheetId="66">#REF!</definedName>
    <definedName name="WPIA_f" localSheetId="67">#REF!</definedName>
    <definedName name="WPIA_f" localSheetId="69">#REF!</definedName>
    <definedName name="WPIA_f" localSheetId="71">#REF!</definedName>
    <definedName name="WPIA_f" localSheetId="73">#REF!</definedName>
    <definedName name="WPIA_f" localSheetId="75">#REF!</definedName>
    <definedName name="WPIA_f" localSheetId="76">#REF!</definedName>
    <definedName name="WPIA_f" localSheetId="77">#REF!</definedName>
    <definedName name="WPIA_f" localSheetId="78">#REF!</definedName>
    <definedName name="WPIA_f" localSheetId="81">#REF!</definedName>
    <definedName name="WPIA_f" localSheetId="82">#REF!</definedName>
    <definedName name="WPIA_f" localSheetId="15">#REF!</definedName>
    <definedName name="WPIA_f" localSheetId="18">#REF!</definedName>
    <definedName name="WPIA_f" localSheetId="17">#REF!</definedName>
    <definedName name="WPIA_f" localSheetId="64">#REF!</definedName>
    <definedName name="WPIA_f" localSheetId="65">#REF!</definedName>
    <definedName name="WPIA_f" localSheetId="87">#REF!</definedName>
    <definedName name="WPIA_f" localSheetId="85">#REF!</definedName>
    <definedName name="WPIA_f" localSheetId="86">#REF!</definedName>
    <definedName name="WPIA_f" localSheetId="88">#REF!</definedName>
    <definedName name="WPIA_f" localSheetId="89">#REF!</definedName>
    <definedName name="WPIA_f">#REF!</definedName>
    <definedName name="WPIAVG" localSheetId="7">[5]C!$L$11</definedName>
    <definedName name="WPIAVG" localSheetId="45">[5]C!$L$11</definedName>
    <definedName name="WPIAVG" localSheetId="47">[5]C!$L$11</definedName>
    <definedName name="WPIAVG" localSheetId="69">#REF!</definedName>
    <definedName name="WPIAVG" localSheetId="73">#REF!</definedName>
    <definedName name="WPIAVG">#REF!</definedName>
    <definedName name="WPIAVG_F" localSheetId="7">[2]Links!$T$33</definedName>
    <definedName name="WPIAVG_F" localSheetId="22">#REF!</definedName>
    <definedName name="WPIAVG_F" localSheetId="32">#REF!</definedName>
    <definedName name="WPIAVG_F" localSheetId="45">[2]Links!$T$33</definedName>
    <definedName name="WPIAVG_F" localSheetId="47">[2]Links!$T$33</definedName>
    <definedName name="WPIAVG_F" localSheetId="66">#REF!</definedName>
    <definedName name="WPIAVG_F" localSheetId="67">#REF!</definedName>
    <definedName name="WPIAVG_F" localSheetId="69">#REF!</definedName>
    <definedName name="WPIAVG_F" localSheetId="71">#REF!</definedName>
    <definedName name="WPIAVG_F" localSheetId="75">#REF!</definedName>
    <definedName name="WPIAVG_F" localSheetId="77">#REF!</definedName>
    <definedName name="WPIAVG_F" localSheetId="81">#REF!</definedName>
    <definedName name="WPIAVG_F" localSheetId="64">#REF!</definedName>
    <definedName name="WPIAVG_F" localSheetId="65">#REF!</definedName>
    <definedName name="WPIAVG_F">#REF!</definedName>
    <definedName name="WPIAVG_P" localSheetId="7">[2]Links!$X$7</definedName>
    <definedName name="WPIAVG_P" localSheetId="22">#REF!</definedName>
    <definedName name="WPIAVG_P" localSheetId="32">#REF!</definedName>
    <definedName name="WPIAVG_P" localSheetId="45">[2]Links!$X$7</definedName>
    <definedName name="WPIAVG_P" localSheetId="47">[2]Links!$X$7</definedName>
    <definedName name="WPIAVG_P" localSheetId="66">#REF!</definedName>
    <definedName name="WPIAVG_P" localSheetId="67">#REF!</definedName>
    <definedName name="WPIAVG_P" localSheetId="69">#REF!</definedName>
    <definedName name="WPIAVG_P" localSheetId="71">#REF!</definedName>
    <definedName name="WPIAVG_P" localSheetId="75">#REF!</definedName>
    <definedName name="WPIAVG_P" localSheetId="77">#REF!</definedName>
    <definedName name="WPIAVG_P" localSheetId="81">#REF!</definedName>
    <definedName name="WPIAVG_P" localSheetId="64">#REF!</definedName>
    <definedName name="WPIAVG_P" localSheetId="65">#REF!</definedName>
    <definedName name="WPIAVG_P">#REF!</definedName>
    <definedName name="WPIC" localSheetId="1">#REF!</definedName>
    <definedName name="WPIC" localSheetId="7">[7]Links!$B$24</definedName>
    <definedName name="WPIC" localSheetId="45">[7]Links!$B$24</definedName>
    <definedName name="WPIC" localSheetId="47">[7]Links!$B$24</definedName>
    <definedName name="WPIC">#REF!</definedName>
    <definedName name="WPICA" localSheetId="7">[2]Links!$B$31</definedName>
    <definedName name="WPICA" localSheetId="22">#REF!</definedName>
    <definedName name="WPICA" localSheetId="32">#REF!</definedName>
    <definedName name="WPICA" localSheetId="45">[2]Links!$B$31</definedName>
    <definedName name="WPICA" localSheetId="47">[2]Links!$B$31</definedName>
    <definedName name="WPICA" localSheetId="66">#REF!</definedName>
    <definedName name="WPICA" localSheetId="67">#REF!</definedName>
    <definedName name="WPICA" localSheetId="69">#REF!</definedName>
    <definedName name="WPICA" localSheetId="71">#REF!</definedName>
    <definedName name="WPICA" localSheetId="75">#REF!</definedName>
    <definedName name="WPICA" localSheetId="77">#REF!</definedName>
    <definedName name="WPICA" localSheetId="81">#REF!</definedName>
    <definedName name="WPICA" localSheetId="64">#REF!</definedName>
    <definedName name="WPICA" localSheetId="65">#REF!</definedName>
    <definedName name="WPICA">#REF!</definedName>
    <definedName name="WPID" localSheetId="7">[2]Links!$D$9</definedName>
    <definedName name="WPID" localSheetId="22">#REF!</definedName>
    <definedName name="WPID" localSheetId="32">#REF!</definedName>
    <definedName name="WPID" localSheetId="45">[2]Links!$D$9</definedName>
    <definedName name="WPID" localSheetId="47">[2]Links!$D$9</definedName>
    <definedName name="WPID" localSheetId="66">#REF!</definedName>
    <definedName name="WPID" localSheetId="67">#REF!</definedName>
    <definedName name="WPID" localSheetId="69">#REF!</definedName>
    <definedName name="WPID" localSheetId="71">#REF!</definedName>
    <definedName name="WPID" localSheetId="75">#REF!</definedName>
    <definedName name="WPID" localSheetId="77">#REF!</definedName>
    <definedName name="WPID" localSheetId="81">#REF!</definedName>
    <definedName name="WPID" localSheetId="64">#REF!</definedName>
    <definedName name="WPID" localSheetId="65">#REF!</definedName>
    <definedName name="WPID">#REF!</definedName>
    <definedName name="WPIDC" localSheetId="1">#REF!</definedName>
    <definedName name="WPIDC" localSheetId="7">[7]Links!$B$27</definedName>
    <definedName name="WPIDC" localSheetId="45">[7]Links!$B$27</definedName>
    <definedName name="WPIDC" localSheetId="47">[7]Links!$B$27</definedName>
    <definedName name="WPIDC">#REF!</definedName>
    <definedName name="WPIDCA" localSheetId="7">[2]Links!$D$41</definedName>
    <definedName name="WPIDCA" localSheetId="22">#REF!</definedName>
    <definedName name="WPIDCA" localSheetId="32">#REF!</definedName>
    <definedName name="WPIDCA" localSheetId="45">[2]Links!$D$41</definedName>
    <definedName name="WPIDCA" localSheetId="47">[2]Links!$D$41</definedName>
    <definedName name="WPIDCA" localSheetId="66">#REF!</definedName>
    <definedName name="WPIDCA" localSheetId="67">#REF!</definedName>
    <definedName name="WPIDCA" localSheetId="69">#REF!</definedName>
    <definedName name="WPIDCA" localSheetId="71">#REF!</definedName>
    <definedName name="WPIDCA" localSheetId="75">#REF!</definedName>
    <definedName name="WPIDCA" localSheetId="77">#REF!</definedName>
    <definedName name="WPIDCA" localSheetId="81">#REF!</definedName>
    <definedName name="WPIDCA" localSheetId="64">#REF!</definedName>
    <definedName name="WPIDCA" localSheetId="65">#REF!</definedName>
    <definedName name="WPIDCA">#REF!</definedName>
    <definedName name="WPIDMY" localSheetId="7">[2]Links!$D$33</definedName>
    <definedName name="WPIDMY" localSheetId="22">#REF!</definedName>
    <definedName name="WPIDMY" localSheetId="32">#REF!</definedName>
    <definedName name="WPIDMY" localSheetId="45">[2]Links!$D$33</definedName>
    <definedName name="WPIDMY" localSheetId="47">[2]Links!$D$33</definedName>
    <definedName name="WPIDMY" localSheetId="66">#REF!</definedName>
    <definedName name="WPIDMY" localSheetId="67">#REF!</definedName>
    <definedName name="WPIDMY" localSheetId="69">#REF!</definedName>
    <definedName name="WPIDMY" localSheetId="71">#REF!</definedName>
    <definedName name="WPIDMY" localSheetId="75">#REF!</definedName>
    <definedName name="WPIDMY" localSheetId="77">#REF!</definedName>
    <definedName name="WPIDMY" localSheetId="81">#REF!</definedName>
    <definedName name="WPIDMY" localSheetId="64">#REF!</definedName>
    <definedName name="WPIDMY" localSheetId="65">#REF!</definedName>
    <definedName name="WPIDMY">#REF!</definedName>
    <definedName name="WPIDMYA" localSheetId="7">[2]Links!$D$49</definedName>
    <definedName name="WPIDMYA" localSheetId="22">#REF!</definedName>
    <definedName name="WPIDMYA" localSheetId="32">#REF!</definedName>
    <definedName name="WPIDMYA" localSheetId="45">[2]Links!$D$49</definedName>
    <definedName name="WPIDMYA" localSheetId="47">[2]Links!$D$49</definedName>
    <definedName name="WPIDMYA" localSheetId="66">#REF!</definedName>
    <definedName name="WPIDMYA" localSheetId="67">#REF!</definedName>
    <definedName name="WPIDMYA" localSheetId="69">#REF!</definedName>
    <definedName name="WPIDMYA" localSheetId="71">#REF!</definedName>
    <definedName name="WPIDMYA" localSheetId="75">#REF!</definedName>
    <definedName name="WPIDMYA" localSheetId="77">#REF!</definedName>
    <definedName name="WPIDMYA" localSheetId="81">#REF!</definedName>
    <definedName name="WPIDMYA" localSheetId="64">#REF!</definedName>
    <definedName name="WPIDMYA" localSheetId="65">#REF!</definedName>
    <definedName name="WPIDMYA">#REF!</definedName>
    <definedName name="WPIDPA" localSheetId="1">#REF!</definedName>
    <definedName name="WPIDPA" localSheetId="7">[7]Links!$B$72</definedName>
    <definedName name="WPIDPA" localSheetId="45">[7]Links!$B$72</definedName>
    <definedName name="WPIDPA" localSheetId="47">[7]Links!$B$72</definedName>
    <definedName name="WPIDPA">#REF!</definedName>
    <definedName name="WPIDQ" localSheetId="1">#REF!</definedName>
    <definedName name="WPIDQ" localSheetId="7">[7]Links!$B$36</definedName>
    <definedName name="WPIDQ" localSheetId="45">[7]Links!$B$36</definedName>
    <definedName name="WPIDQ" localSheetId="47">[7]Links!$B$36</definedName>
    <definedName name="WPIDQ">#REF!</definedName>
    <definedName name="WPIDQA" localSheetId="1">#REF!</definedName>
    <definedName name="WPIDQA" localSheetId="7">[7]Links!$B$45</definedName>
    <definedName name="WPIDQA" localSheetId="45">[7]Links!$B$45</definedName>
    <definedName name="WPIDQA" localSheetId="47">[7]Links!$B$45</definedName>
    <definedName name="WPIDQA">#REF!</definedName>
    <definedName name="WPIDY" localSheetId="7">[2]Links!$D$17</definedName>
    <definedName name="WPIDY" localSheetId="22">#REF!</definedName>
    <definedName name="WPIDY" localSheetId="32">#REF!</definedName>
    <definedName name="WPIDY" localSheetId="45">[2]Links!$D$17</definedName>
    <definedName name="WPIDY" localSheetId="47">[2]Links!$D$17</definedName>
    <definedName name="WPIDY" localSheetId="66">#REF!</definedName>
    <definedName name="WPIDY" localSheetId="67">#REF!</definedName>
    <definedName name="WPIDY" localSheetId="69">#REF!</definedName>
    <definedName name="WPIDY" localSheetId="71">#REF!</definedName>
    <definedName name="WPIDY" localSheetId="75">#REF!</definedName>
    <definedName name="WPIDY" localSheetId="77">#REF!</definedName>
    <definedName name="WPIDY" localSheetId="81">#REF!</definedName>
    <definedName name="WPIDY" localSheetId="64">#REF!</definedName>
    <definedName name="WPIDY" localSheetId="65">#REF!</definedName>
    <definedName name="WPIDY">#REF!</definedName>
    <definedName name="WPIDYA" localSheetId="1">#REF!</definedName>
    <definedName name="WPIDYA" localSheetId="7">[7]Links!$B$63</definedName>
    <definedName name="WPIDYA" localSheetId="45">[7]Links!$B$63</definedName>
    <definedName name="WPIDYA" localSheetId="47">[7]Links!$B$63</definedName>
    <definedName name="WPIDYA">#REF!</definedName>
    <definedName name="WPIE" localSheetId="7">[2]Links!$D$7</definedName>
    <definedName name="WPIE" localSheetId="22">#REF!</definedName>
    <definedName name="WPIE" localSheetId="32">#REF!</definedName>
    <definedName name="WPIE" localSheetId="45">[2]Links!$D$7</definedName>
    <definedName name="WPIE" localSheetId="47">[2]Links!$D$7</definedName>
    <definedName name="WPIE" localSheetId="66">#REF!</definedName>
    <definedName name="WPIE" localSheetId="67">#REF!</definedName>
    <definedName name="WPIE" localSheetId="69">#REF!</definedName>
    <definedName name="WPIE" localSheetId="71">#REF!</definedName>
    <definedName name="WPIE" localSheetId="75">#REF!</definedName>
    <definedName name="WPIE" localSheetId="77">#REF!</definedName>
    <definedName name="WPIE" localSheetId="81">#REF!</definedName>
    <definedName name="WPIE" localSheetId="64">#REF!</definedName>
    <definedName name="WPIE" localSheetId="65">#REF!</definedName>
    <definedName name="WPIE">#REF!</definedName>
    <definedName name="WPIEC" localSheetId="1">#REF!</definedName>
    <definedName name="WPIEC" localSheetId="7">[7]Links!$B$25</definedName>
    <definedName name="WPIEC" localSheetId="45">[7]Links!$B$25</definedName>
    <definedName name="WPIEC" localSheetId="47">[7]Links!$B$25</definedName>
    <definedName name="WPIEC">#REF!</definedName>
    <definedName name="WPIECA" localSheetId="7">[2]Links!$D$39</definedName>
    <definedName name="WPIECA" localSheetId="22">#REF!</definedName>
    <definedName name="WPIECA" localSheetId="32">#REF!</definedName>
    <definedName name="WPIECA" localSheetId="45">[2]Links!$D$39</definedName>
    <definedName name="WPIECA" localSheetId="47">[2]Links!$D$39</definedName>
    <definedName name="WPIECA" localSheetId="66">#REF!</definedName>
    <definedName name="WPIECA" localSheetId="67">#REF!</definedName>
    <definedName name="WPIECA" localSheetId="69">#REF!</definedName>
    <definedName name="WPIECA" localSheetId="71">#REF!</definedName>
    <definedName name="WPIECA" localSheetId="75">#REF!</definedName>
    <definedName name="WPIECA" localSheetId="77">#REF!</definedName>
    <definedName name="WPIECA" localSheetId="81">#REF!</definedName>
    <definedName name="WPIECA" localSheetId="64">#REF!</definedName>
    <definedName name="WPIECA" localSheetId="65">#REF!</definedName>
    <definedName name="WPIECA">#REF!</definedName>
    <definedName name="WPIEMY" localSheetId="7">[2]Links!$D$31</definedName>
    <definedName name="WPIEMY" localSheetId="22">#REF!</definedName>
    <definedName name="WPIEMY" localSheetId="32">#REF!</definedName>
    <definedName name="WPIEMY" localSheetId="45">[2]Links!$D$31</definedName>
    <definedName name="WPIEMY" localSheetId="47">[2]Links!$D$31</definedName>
    <definedName name="WPIEMY" localSheetId="66">#REF!</definedName>
    <definedName name="WPIEMY" localSheetId="67">#REF!</definedName>
    <definedName name="WPIEMY" localSheetId="69">#REF!</definedName>
    <definedName name="WPIEMY" localSheetId="71">#REF!</definedName>
    <definedName name="WPIEMY" localSheetId="75">#REF!</definedName>
    <definedName name="WPIEMY" localSheetId="77">#REF!</definedName>
    <definedName name="WPIEMY" localSheetId="81">#REF!</definedName>
    <definedName name="WPIEMY" localSheetId="64">#REF!</definedName>
    <definedName name="WPIEMY" localSheetId="65">#REF!</definedName>
    <definedName name="WPIEMY">#REF!</definedName>
    <definedName name="WPIEMYA" localSheetId="7">[2]Links!$D$47</definedName>
    <definedName name="WPIEMYA" localSheetId="22">#REF!</definedName>
    <definedName name="WPIEMYA" localSheetId="32">#REF!</definedName>
    <definedName name="WPIEMYA" localSheetId="45">[2]Links!$D$47</definedName>
    <definedName name="WPIEMYA" localSheetId="47">[2]Links!$D$47</definedName>
    <definedName name="WPIEMYA" localSheetId="66">#REF!</definedName>
    <definedName name="WPIEMYA" localSheetId="67">#REF!</definedName>
    <definedName name="WPIEMYA" localSheetId="69">#REF!</definedName>
    <definedName name="WPIEMYA" localSheetId="71">#REF!</definedName>
    <definedName name="WPIEMYA" localSheetId="75">#REF!</definedName>
    <definedName name="WPIEMYA" localSheetId="77">#REF!</definedName>
    <definedName name="WPIEMYA" localSheetId="81">#REF!</definedName>
    <definedName name="WPIEMYA" localSheetId="64">#REF!</definedName>
    <definedName name="WPIEMYA" localSheetId="65">#REF!</definedName>
    <definedName name="WPIEMYA">#REF!</definedName>
    <definedName name="WPIEPA" localSheetId="1">#REF!</definedName>
    <definedName name="WPIEPA" localSheetId="7">[7]Links!$B$70</definedName>
    <definedName name="WPIEPA" localSheetId="45">[7]Links!$B$70</definedName>
    <definedName name="WPIEPA" localSheetId="47">[7]Links!$B$70</definedName>
    <definedName name="WPIEPA">#REF!</definedName>
    <definedName name="WPIEQ" localSheetId="1">#REF!</definedName>
    <definedName name="WPIEQ" localSheetId="7">[7]Links!$B$34</definedName>
    <definedName name="WPIEQ" localSheetId="45">[7]Links!$B$34</definedName>
    <definedName name="WPIEQ" localSheetId="47">[7]Links!$B$34</definedName>
    <definedName name="WPIEQ">#REF!</definedName>
    <definedName name="WPIEQA" localSheetId="1">#REF!</definedName>
    <definedName name="WPIEQA" localSheetId="7">[7]Links!$B$43</definedName>
    <definedName name="WPIEQA" localSheetId="45">[7]Links!$B$43</definedName>
    <definedName name="WPIEQA" localSheetId="47">[7]Links!$B$43</definedName>
    <definedName name="WPIEQA">#REF!</definedName>
    <definedName name="WPIEY" localSheetId="7">[2]Links!$D$15</definedName>
    <definedName name="WPIEY" localSheetId="22">#REF!</definedName>
    <definedName name="WPIEY" localSheetId="32">#REF!</definedName>
    <definedName name="WPIEY" localSheetId="45">[2]Links!$D$15</definedName>
    <definedName name="WPIEY" localSheetId="47">[2]Links!$D$15</definedName>
    <definedName name="WPIEY" localSheetId="66">#REF!</definedName>
    <definedName name="WPIEY" localSheetId="67">#REF!</definedName>
    <definedName name="WPIEY" localSheetId="69">#REF!</definedName>
    <definedName name="WPIEY" localSheetId="71">#REF!</definedName>
    <definedName name="WPIEY" localSheetId="75">#REF!</definedName>
    <definedName name="WPIEY" localSheetId="77">#REF!</definedName>
    <definedName name="WPIEY" localSheetId="81">#REF!</definedName>
    <definedName name="WPIEY" localSheetId="64">#REF!</definedName>
    <definedName name="WPIEY" localSheetId="65">#REF!</definedName>
    <definedName name="WPIEY">#REF!</definedName>
    <definedName name="WPIEYA" localSheetId="1">#REF!</definedName>
    <definedName name="WPIEYA" localSheetId="7">[7]Links!$B$61</definedName>
    <definedName name="WPIEYA" localSheetId="45">[7]Links!$B$61</definedName>
    <definedName name="WPIEYA" localSheetId="47">[7]Links!$B$61</definedName>
    <definedName name="WPIEYA">#REF!</definedName>
    <definedName name="WPIM" localSheetId="7">[2]Links!$D$8</definedName>
    <definedName name="WPIM" localSheetId="22">#REF!</definedName>
    <definedName name="WPIM" localSheetId="32">#REF!</definedName>
    <definedName name="WPIM" localSheetId="45">[2]Links!$D$8</definedName>
    <definedName name="WPIM" localSheetId="47">[2]Links!$D$8</definedName>
    <definedName name="WPIM" localSheetId="66">#REF!</definedName>
    <definedName name="WPIM" localSheetId="67">#REF!</definedName>
    <definedName name="WPIM" localSheetId="69">#REF!</definedName>
    <definedName name="WPIM" localSheetId="71">#REF!</definedName>
    <definedName name="WPIM" localSheetId="75">#REF!</definedName>
    <definedName name="WPIM" localSheetId="77">#REF!</definedName>
    <definedName name="WPIM" localSheetId="81">#REF!</definedName>
    <definedName name="WPIM" localSheetId="64">#REF!</definedName>
    <definedName name="WPIM" localSheetId="65">#REF!</definedName>
    <definedName name="WPIM">#REF!</definedName>
    <definedName name="WPIMC" localSheetId="1">#REF!</definedName>
    <definedName name="WPIMC" localSheetId="7">[7]Links!$B$26</definedName>
    <definedName name="WPIMC" localSheetId="45">[7]Links!$B$26</definedName>
    <definedName name="WPIMC" localSheetId="47">[7]Links!$B$26</definedName>
    <definedName name="WPIMC">#REF!</definedName>
    <definedName name="WPIMCA" localSheetId="7">[2]Links!$D$40</definedName>
    <definedName name="WPIMCA" localSheetId="22">#REF!</definedName>
    <definedName name="WPIMCA" localSheetId="32">#REF!</definedName>
    <definedName name="WPIMCA" localSheetId="45">[2]Links!$D$40</definedName>
    <definedName name="WPIMCA" localSheetId="47">[2]Links!$D$40</definedName>
    <definedName name="WPIMCA" localSheetId="66">#REF!</definedName>
    <definedName name="WPIMCA" localSheetId="67">#REF!</definedName>
    <definedName name="WPIMCA" localSheetId="69">#REF!</definedName>
    <definedName name="WPIMCA" localSheetId="71">#REF!</definedName>
    <definedName name="WPIMCA" localSheetId="75">#REF!</definedName>
    <definedName name="WPIMCA" localSheetId="77">#REF!</definedName>
    <definedName name="WPIMCA" localSheetId="81">#REF!</definedName>
    <definedName name="WPIMCA" localSheetId="64">#REF!</definedName>
    <definedName name="WPIMCA" localSheetId="65">#REF!</definedName>
    <definedName name="WPIMCA">#REF!</definedName>
    <definedName name="WPIMMY" localSheetId="7">[2]Links!$D$32</definedName>
    <definedName name="WPIMMY" localSheetId="22">#REF!</definedName>
    <definedName name="WPIMMY" localSheetId="32">#REF!</definedName>
    <definedName name="WPIMMY" localSheetId="45">[2]Links!$D$32</definedName>
    <definedName name="WPIMMY" localSheetId="47">[2]Links!$D$32</definedName>
    <definedName name="WPIMMY" localSheetId="66">#REF!</definedName>
    <definedName name="WPIMMY" localSheetId="67">#REF!</definedName>
    <definedName name="WPIMMY" localSheetId="69">#REF!</definedName>
    <definedName name="WPIMMY" localSheetId="71">#REF!</definedName>
    <definedName name="WPIMMY" localSheetId="75">#REF!</definedName>
    <definedName name="WPIMMY" localSheetId="77">#REF!</definedName>
    <definedName name="WPIMMY" localSheetId="81">#REF!</definedName>
    <definedName name="WPIMMY" localSheetId="64">#REF!</definedName>
    <definedName name="WPIMMY" localSheetId="65">#REF!</definedName>
    <definedName name="WPIMMY">#REF!</definedName>
    <definedName name="WPIMMYA" localSheetId="7">[2]Links!$D$48</definedName>
    <definedName name="WPIMMYA" localSheetId="22">#REF!</definedName>
    <definedName name="WPIMMYA" localSheetId="32">#REF!</definedName>
    <definedName name="WPIMMYA" localSheetId="45">[2]Links!$D$48</definedName>
    <definedName name="WPIMMYA" localSheetId="47">[2]Links!$D$48</definedName>
    <definedName name="WPIMMYA" localSheetId="66">#REF!</definedName>
    <definedName name="WPIMMYA" localSheetId="67">#REF!</definedName>
    <definedName name="WPIMMYA" localSheetId="69">#REF!</definedName>
    <definedName name="WPIMMYA" localSheetId="71">#REF!</definedName>
    <definedName name="WPIMMYA" localSheetId="75">#REF!</definedName>
    <definedName name="WPIMMYA" localSheetId="77">#REF!</definedName>
    <definedName name="WPIMMYA" localSheetId="81">#REF!</definedName>
    <definedName name="WPIMMYA" localSheetId="64">#REF!</definedName>
    <definedName name="WPIMMYA" localSheetId="65">#REF!</definedName>
    <definedName name="WPIMMYA">#REF!</definedName>
    <definedName name="WPImov_f" localSheetId="12">#REF!</definedName>
    <definedName name="WPImov_f" localSheetId="13">#REF!</definedName>
    <definedName name="WPImov_f" localSheetId="14">#REF!</definedName>
    <definedName name="WPImov_f" localSheetId="7">[2]Links!#REF!</definedName>
    <definedName name="WPImov_f" localSheetId="8">#REF!</definedName>
    <definedName name="WPImov_f" localSheetId="9">#REF!</definedName>
    <definedName name="WPImov_f" localSheetId="11">#REF!</definedName>
    <definedName name="WPImov_f" localSheetId="22">#REF!</definedName>
    <definedName name="WPImov_f" localSheetId="32">#REF!</definedName>
    <definedName name="WPImov_f" localSheetId="33">#REF!</definedName>
    <definedName name="WPImov_f" localSheetId="40">#REF!</definedName>
    <definedName name="WPImov_f" localSheetId="45">[2]Links!#REF!</definedName>
    <definedName name="WPImov_f" localSheetId="47">[2]Links!#REF!</definedName>
    <definedName name="WPImov_f" localSheetId="48">#REF!</definedName>
    <definedName name="WPImov_f" localSheetId="53">#REF!</definedName>
    <definedName name="WPImov_f" localSheetId="55">#REF!</definedName>
    <definedName name="WPImov_f" localSheetId="58">#REF!</definedName>
    <definedName name="WPImov_f" localSheetId="59">#REF!</definedName>
    <definedName name="WPImov_f" localSheetId="60">#REF!</definedName>
    <definedName name="WPImov_f" localSheetId="74">#REF!</definedName>
    <definedName name="WPImov_f" localSheetId="66">#REF!</definedName>
    <definedName name="WPImov_f" localSheetId="67">#REF!</definedName>
    <definedName name="WPImov_f" localSheetId="69">#REF!</definedName>
    <definedName name="WPImov_f" localSheetId="71">#REF!</definedName>
    <definedName name="WPImov_f" localSheetId="73">#REF!</definedName>
    <definedName name="WPImov_f" localSheetId="75">#REF!</definedName>
    <definedName name="WPImov_f" localSheetId="76">#REF!</definedName>
    <definedName name="WPImov_f" localSheetId="77">#REF!</definedName>
    <definedName name="WPImov_f" localSheetId="78">#REF!</definedName>
    <definedName name="WPImov_f" localSheetId="81">#REF!</definedName>
    <definedName name="WPImov_f" localSheetId="82">#REF!</definedName>
    <definedName name="WPImov_f" localSheetId="15">#REF!</definedName>
    <definedName name="WPImov_f" localSheetId="18">#REF!</definedName>
    <definedName name="WPImov_f" localSheetId="17">#REF!</definedName>
    <definedName name="WPImov_f" localSheetId="64">#REF!</definedName>
    <definedName name="WPImov_f" localSheetId="65">#REF!</definedName>
    <definedName name="WPImov_f" localSheetId="87">#REF!</definedName>
    <definedName name="WPImov_f" localSheetId="85">#REF!</definedName>
    <definedName name="WPImov_f" localSheetId="86">#REF!</definedName>
    <definedName name="WPImov_f" localSheetId="88">#REF!</definedName>
    <definedName name="WPImov_f" localSheetId="89">#REF!</definedName>
    <definedName name="WPImov_f">#REF!</definedName>
    <definedName name="WPIMPA" localSheetId="1">#REF!</definedName>
    <definedName name="WPIMPA" localSheetId="7">[7]Links!$B$71</definedName>
    <definedName name="WPIMPA" localSheetId="45">[7]Links!$B$71</definedName>
    <definedName name="WPIMPA" localSheetId="47">[7]Links!$B$71</definedName>
    <definedName name="WPIMPA">#REF!</definedName>
    <definedName name="WPIMQ" localSheetId="1">#REF!</definedName>
    <definedName name="WPIMQ" localSheetId="7">[7]Links!$B$35</definedName>
    <definedName name="WPIMQ" localSheetId="45">[7]Links!$B$35</definedName>
    <definedName name="WPIMQ" localSheetId="47">[7]Links!$B$35</definedName>
    <definedName name="WPIMQ">#REF!</definedName>
    <definedName name="WPIMQA" localSheetId="1">#REF!</definedName>
    <definedName name="WPIMQA" localSheetId="7">[7]Links!$B$44</definedName>
    <definedName name="WPIMQA" localSheetId="45">[7]Links!$B$44</definedName>
    <definedName name="WPIMQA" localSheetId="47">[7]Links!$B$44</definedName>
    <definedName name="WPIMQA">#REF!</definedName>
    <definedName name="WPIMY" localSheetId="7">[2]Links!$B$21</definedName>
    <definedName name="WPIMY" localSheetId="22">#REF!</definedName>
    <definedName name="WPIMY" localSheetId="32">#REF!</definedName>
    <definedName name="WPIMY" localSheetId="45">[2]Links!$B$21</definedName>
    <definedName name="WPIMY" localSheetId="47">[2]Links!$B$21</definedName>
    <definedName name="WPIMY" localSheetId="66">#REF!</definedName>
    <definedName name="WPIMY" localSheetId="67">#REF!</definedName>
    <definedName name="WPIMY" localSheetId="69">#REF!</definedName>
    <definedName name="WPIMY" localSheetId="71">#REF!</definedName>
    <definedName name="WPIMY" localSheetId="75">#REF!</definedName>
    <definedName name="WPIMY" localSheetId="77">#REF!</definedName>
    <definedName name="WPIMY" localSheetId="81">#REF!</definedName>
    <definedName name="WPIMY" localSheetId="64">#REF!</definedName>
    <definedName name="WPIMY" localSheetId="65">#REF!</definedName>
    <definedName name="WPIMY">#REF!</definedName>
    <definedName name="WPIMY1" localSheetId="7">[2]Links!$D$16</definedName>
    <definedName name="WPIMY1" localSheetId="22">#REF!</definedName>
    <definedName name="WPIMY1" localSheetId="32">#REF!</definedName>
    <definedName name="WPIMY1" localSheetId="45">[2]Links!$D$16</definedName>
    <definedName name="WPIMY1" localSheetId="47">[2]Links!$D$16</definedName>
    <definedName name="WPIMY1" localSheetId="66">#REF!</definedName>
    <definedName name="WPIMY1" localSheetId="67">#REF!</definedName>
    <definedName name="WPIMY1" localSheetId="69">#REF!</definedName>
    <definedName name="WPIMY1" localSheetId="71">#REF!</definedName>
    <definedName name="WPIMY1" localSheetId="75">#REF!</definedName>
    <definedName name="WPIMY1" localSheetId="77">#REF!</definedName>
    <definedName name="WPIMY1" localSheetId="81">#REF!</definedName>
    <definedName name="WPIMY1" localSheetId="64">#REF!</definedName>
    <definedName name="WPIMY1" localSheetId="65">#REF!</definedName>
    <definedName name="WPIMY1">#REF!</definedName>
    <definedName name="WPIMYA" localSheetId="7">[2]Links!$B$26</definedName>
    <definedName name="WPIMYA" localSheetId="22">#REF!</definedName>
    <definedName name="WPIMYA" localSheetId="32">#REF!</definedName>
    <definedName name="WPIMYA" localSheetId="45">[2]Links!$B$26</definedName>
    <definedName name="WPIMYA" localSheetId="47">[2]Links!$B$26</definedName>
    <definedName name="WPIMYA" localSheetId="66">#REF!</definedName>
    <definedName name="WPIMYA" localSheetId="67">#REF!</definedName>
    <definedName name="WPIMYA" localSheetId="69">#REF!</definedName>
    <definedName name="WPIMYA" localSheetId="71">#REF!</definedName>
    <definedName name="WPIMYA" localSheetId="75">#REF!</definedName>
    <definedName name="WPIMYA" localSheetId="77">#REF!</definedName>
    <definedName name="WPIMYA" localSheetId="81">#REF!</definedName>
    <definedName name="WPIMYA" localSheetId="64">#REF!</definedName>
    <definedName name="WPIMYA" localSheetId="65">#REF!</definedName>
    <definedName name="WPIMYA">#REF!</definedName>
    <definedName name="WPIPA" localSheetId="1">#REF!</definedName>
    <definedName name="WPIPA" localSheetId="7">[7]Links!$B$69</definedName>
    <definedName name="WPIPA" localSheetId="45">[7]Links!$B$69</definedName>
    <definedName name="WPIPA" localSheetId="47">[7]Links!$B$69</definedName>
    <definedName name="WPIPA">#REF!</definedName>
    <definedName name="WPIQ" localSheetId="1">#REF!</definedName>
    <definedName name="WPIQ" localSheetId="7">[7]Links!$B$33</definedName>
    <definedName name="WPIQ" localSheetId="45">[7]Links!$B$33</definedName>
    <definedName name="WPIQ" localSheetId="47">[7]Links!$B$33</definedName>
    <definedName name="WPIQ">#REF!</definedName>
    <definedName name="WPIQA" localSheetId="1">#REF!</definedName>
    <definedName name="WPIQA" localSheetId="7">[7]Links!$B$42</definedName>
    <definedName name="WPIQA" localSheetId="45">[7]Links!$B$42</definedName>
    <definedName name="WPIQA" localSheetId="47">[7]Links!$B$42</definedName>
    <definedName name="WPIQA">#REF!</definedName>
    <definedName name="WPIY" localSheetId="7">[2]Links!$B$11</definedName>
    <definedName name="WPIY" localSheetId="22">#REF!</definedName>
    <definedName name="WPIY" localSheetId="32">#REF!</definedName>
    <definedName name="WPIY" localSheetId="45">[2]Links!$B$11</definedName>
    <definedName name="WPIY" localSheetId="47">[2]Links!$B$11</definedName>
    <definedName name="WPIY" localSheetId="66">#REF!</definedName>
    <definedName name="WPIY" localSheetId="67">#REF!</definedName>
    <definedName name="WPIY" localSheetId="69">#REF!</definedName>
    <definedName name="WPIY" localSheetId="71">#REF!</definedName>
    <definedName name="WPIY" localSheetId="75">#REF!</definedName>
    <definedName name="WPIY" localSheetId="77">#REF!</definedName>
    <definedName name="WPIY" localSheetId="81">#REF!</definedName>
    <definedName name="WPIY" localSheetId="64">#REF!</definedName>
    <definedName name="WPIY" localSheetId="65">#REF!</definedName>
    <definedName name="WPIY">#REF!</definedName>
    <definedName name="WPIYA" localSheetId="1">#REF!</definedName>
    <definedName name="WPIYA" localSheetId="7">[7]Links!$B$60</definedName>
    <definedName name="WPIYA" localSheetId="45">[7]Links!$B$60</definedName>
    <definedName name="WPIYA" localSheetId="47">[7]Links!$B$60</definedName>
    <definedName name="WPIYA">#REF!</definedName>
    <definedName name="WR" localSheetId="7">[5]C!$L$20</definedName>
    <definedName name="WR" localSheetId="45">[5]C!$L$20</definedName>
    <definedName name="WR" localSheetId="47">[5]C!$L$20</definedName>
    <definedName name="WR" localSheetId="69">#REF!</definedName>
    <definedName name="WR" localSheetId="73">#REF!</definedName>
    <definedName name="WR">#REF!</definedName>
    <definedName name="WR.édition">{"résultats",#N/A,FALSE,"résultats SFS";"indicateurs",#N/A,FALSE,"résultats SFS";"commentaires",#N/A,FALSE,"commentaires SFS";"graphiques",#N/A,FALSE,"graphiques SFS"}</definedName>
    <definedName name="WR_P" localSheetId="7">[2]Links!$X$15</definedName>
    <definedName name="WR_P" localSheetId="22">#REF!</definedName>
    <definedName name="WR_P" localSheetId="32">#REF!</definedName>
    <definedName name="WR_P" localSheetId="45">[2]Links!$X$15</definedName>
    <definedName name="WR_P" localSheetId="47">[2]Links!$X$15</definedName>
    <definedName name="WR_P" localSheetId="66">#REF!</definedName>
    <definedName name="WR_P" localSheetId="67">#REF!</definedName>
    <definedName name="WR_P" localSheetId="69">#REF!</definedName>
    <definedName name="WR_P" localSheetId="71">#REF!</definedName>
    <definedName name="WR_P" localSheetId="75">#REF!</definedName>
    <definedName name="WR_P" localSheetId="77">#REF!</definedName>
    <definedName name="WR_P" localSheetId="81">#REF!</definedName>
    <definedName name="WR_P" localSheetId="64">#REF!</definedName>
    <definedName name="WR_P" localSheetId="65">#REF!</definedName>
    <definedName name="WR_P">#REF!</definedName>
    <definedName name="wrn.04." localSheetId="1" hidden="1">{#N/A,#N/A,FALSE,"т04"}</definedName>
    <definedName name="wrn.04." localSheetId="12" hidden="1">{#N/A,#N/A,FALSE,"т04"}</definedName>
    <definedName name="wrn.04." localSheetId="13" hidden="1">{#N/A,#N/A,FALSE,"т04"}</definedName>
    <definedName name="wrn.04." localSheetId="7" hidden="1">{#N/A,#N/A,FALSE,"т04"}</definedName>
    <definedName name="wrn.04." localSheetId="11" hidden="1">{#N/A,#N/A,FALSE,"т04"}</definedName>
    <definedName name="wrn.04." localSheetId="39" hidden="1">{#N/A,#N/A,FALSE,"т04"}</definedName>
    <definedName name="wrn.04." localSheetId="45" hidden="1">{#N/A,#N/A,FALSE,"т04"}</definedName>
    <definedName name="wrn.04." localSheetId="47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9" hidden="1">{#N/A,#N/A,FALSE,"т04"}</definedName>
    <definedName name="wrn.04." localSheetId="71" hidden="1">{#N/A,#N/A,FALSE,"т04"}</definedName>
    <definedName name="wrn.04." localSheetId="75" hidden="1">{#N/A,#N/A,FALSE,"т04"}</definedName>
    <definedName name="wrn.04." localSheetId="84">{#N/A,#N/A,FALSE,"т02бд"}</definedName>
    <definedName name="wrn.04." localSheetId="76" hidden="1">{#N/A,#N/A,FALSE,"т04"}</definedName>
    <definedName name="wrn.04." localSheetId="77" hidden="1">{#N/A,#N/A,FALSE,"т04"}</definedName>
    <definedName name="wrn.04." localSheetId="81" hidden="1">{#N/A,#N/A,FALSE,"т04"}</definedName>
    <definedName name="wrn.04." localSheetId="82" hidden="1">{#N/A,#N/A,FALSE,"т04"}</definedName>
    <definedName name="wrn.04." localSheetId="83">{#N/A,#N/A,FALSE,"т02бд"}</definedName>
    <definedName name="wrn.04." localSheetId="64" hidden="1">{#N/A,#N/A,FALSE,"т04"}</definedName>
    <definedName name="wrn.04." localSheetId="65" hidden="1">{#N/A,#N/A,FALSE,"т04"}</definedName>
    <definedName name="wrn.04." localSheetId="87" hidden="1">{#N/A,#N/A,FALSE,"т04"}</definedName>
    <definedName name="wrn.04." localSheetId="85" hidden="1">{#N/A,#N/A,FALSE,"т04"}</definedName>
    <definedName name="wrn.04." localSheetId="86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2" hidden="1">{#N/A,#N/A,FALSE,"т04"}</definedName>
    <definedName name="wrn.04._2" localSheetId="13" hidden="1">{#N/A,#N/A,FALSE,"т04"}</definedName>
    <definedName name="wrn.04._2" localSheetId="7" hidden="1">{#N/A,#N/A,FALSE,"т04"}</definedName>
    <definedName name="wrn.04._2" localSheetId="11" hidden="1">{#N/A,#N/A,FALSE,"т04"}</definedName>
    <definedName name="wrn.04._2" localSheetId="39" hidden="1">{#N/A,#N/A,FALSE,"т04"}</definedName>
    <definedName name="wrn.04._2" localSheetId="45" hidden="1">{#N/A,#N/A,FALSE,"т04"}</definedName>
    <definedName name="wrn.04._2" localSheetId="47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9" hidden="1">{#N/A,#N/A,FALSE,"т04"}</definedName>
    <definedName name="wrn.04._2" localSheetId="71" hidden="1">{#N/A,#N/A,FALSE,"т04"}</definedName>
    <definedName name="wrn.04._2" localSheetId="75" hidden="1">{#N/A,#N/A,FALSE,"т04"}</definedName>
    <definedName name="wrn.04._2" localSheetId="84">{#N/A,#N/A,FALSE,"т04"}</definedName>
    <definedName name="wrn.04._2" localSheetId="76" hidden="1">{#N/A,#N/A,FALSE,"т04"}</definedName>
    <definedName name="wrn.04._2" localSheetId="77" hidden="1">{#N/A,#N/A,FALSE,"т04"}</definedName>
    <definedName name="wrn.04._2" localSheetId="81" hidden="1">{#N/A,#N/A,FALSE,"т04"}</definedName>
    <definedName name="wrn.04._2" localSheetId="82" hidden="1">{#N/A,#N/A,FALSE,"т04"}</definedName>
    <definedName name="wrn.04._2" localSheetId="83">{#N/A,#N/A,FALSE,"т04"}</definedName>
    <definedName name="wrn.04._2" localSheetId="64" hidden="1">{#N/A,#N/A,FALSE,"т04"}</definedName>
    <definedName name="wrn.04._2" localSheetId="65" hidden="1">{#N/A,#N/A,FALSE,"т04"}</definedName>
    <definedName name="wrn.04._2" localSheetId="87" hidden="1">{#N/A,#N/A,FALSE,"т04"}</definedName>
    <definedName name="wrn.04._2" localSheetId="85" hidden="1">{#N/A,#N/A,FALSE,"т04"}</definedName>
    <definedName name="wrn.04._2" localSheetId="86" hidden="1">{#N/A,#N/A,FALSE,"т04"}</definedName>
    <definedName name="wrn.04._2" localSheetId="88" hidden="1">{#N/A,#N/A,FALSE,"т04"}</definedName>
    <definedName name="wrn.04._2" localSheetId="8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2" hidden="1">{#N/A,#N/A,FALSE,"т04"}</definedName>
    <definedName name="wrn.04._2_1" localSheetId="13" hidden="1">{#N/A,#N/A,FALSE,"т04"}</definedName>
    <definedName name="wrn.04._2_1" localSheetId="7" hidden="1">{#N/A,#N/A,FALSE,"т04"}</definedName>
    <definedName name="wrn.04._2_1" localSheetId="11" hidden="1">{#N/A,#N/A,FALSE,"т04"}</definedName>
    <definedName name="wrn.04._2_1" localSheetId="39" hidden="1">{#N/A,#N/A,FALSE,"т04"}</definedName>
    <definedName name="wrn.04._2_1" localSheetId="45" hidden="1">{#N/A,#N/A,FALSE,"т04"}</definedName>
    <definedName name="wrn.04._2_1" localSheetId="47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9" hidden="1">{#N/A,#N/A,FALSE,"т04"}</definedName>
    <definedName name="wrn.04._2_1" localSheetId="71" hidden="1">{#N/A,#N/A,FALSE,"т04"}</definedName>
    <definedName name="wrn.04._2_1" localSheetId="75" hidden="1">{#N/A,#N/A,FALSE,"т04"}</definedName>
    <definedName name="wrn.04._2_1" localSheetId="84">{#N/A,#N/A,FALSE,"т04"}</definedName>
    <definedName name="wrn.04._2_1" localSheetId="76" hidden="1">{#N/A,#N/A,FALSE,"т04"}</definedName>
    <definedName name="wrn.04._2_1" localSheetId="77" hidden="1">{#N/A,#N/A,FALSE,"т04"}</definedName>
    <definedName name="wrn.04._2_1" localSheetId="81" hidden="1">{#N/A,#N/A,FALSE,"т04"}</definedName>
    <definedName name="wrn.04._2_1" localSheetId="82" hidden="1">{#N/A,#N/A,FALSE,"т04"}</definedName>
    <definedName name="wrn.04._2_1" localSheetId="83">{#N/A,#N/A,FALSE,"т04"}</definedName>
    <definedName name="wrn.04._2_1" localSheetId="64" hidden="1">{#N/A,#N/A,FALSE,"т04"}</definedName>
    <definedName name="wrn.04._2_1" localSheetId="65" hidden="1">{#N/A,#N/A,FALSE,"т04"}</definedName>
    <definedName name="wrn.04._2_1" localSheetId="87" hidden="1">{#N/A,#N/A,FALSE,"т04"}</definedName>
    <definedName name="wrn.04._2_1" localSheetId="85" hidden="1">{#N/A,#N/A,FALSE,"т04"}</definedName>
    <definedName name="wrn.04._2_1" localSheetId="86" hidden="1">{#N/A,#N/A,FALSE,"т04"}</definedName>
    <definedName name="wrn.04._2_1" localSheetId="88" hidden="1">{#N/A,#N/A,FALSE,"т04"}</definedName>
    <definedName name="wrn.04._2_1" localSheetId="8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2" hidden="1">{#N/A,#N/A,FALSE,"т02бд"}</definedName>
    <definedName name="wrn.05" localSheetId="13" hidden="1">{#N/A,#N/A,FALSE,"т02бд"}</definedName>
    <definedName name="wrn.05" localSheetId="7" hidden="1">{#N/A,#N/A,FALSE,"т02бд"}</definedName>
    <definedName name="wrn.05" localSheetId="11" hidden="1">{#N/A,#N/A,FALSE,"т02бд"}</definedName>
    <definedName name="wrn.05" localSheetId="39" hidden="1">{#N/A,#N/A,FALSE,"т02бд"}</definedName>
    <definedName name="wrn.05" localSheetId="45" hidden="1">{#N/A,#N/A,FALSE,"т02бд"}</definedName>
    <definedName name="wrn.05" localSheetId="47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9" hidden="1">{#N/A,#N/A,FALSE,"т02бд"}</definedName>
    <definedName name="wrn.05" localSheetId="71" hidden="1">{#N/A,#N/A,FALSE,"т02бд"}</definedName>
    <definedName name="wrn.05" localSheetId="75" hidden="1">{#N/A,#N/A,FALSE,"т02бд"}</definedName>
    <definedName name="wrn.05" localSheetId="84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81" hidden="1">{#N/A,#N/A,FALSE,"т02бд"}</definedName>
    <definedName name="wrn.05" localSheetId="82" hidden="1">{#N/A,#N/A,FALSE,"т02бд"}</definedName>
    <definedName name="wrn.05" localSheetId="83">{#N/A,#N/A,FALSE,"т02бд"}</definedName>
    <definedName name="wrn.05" localSheetId="64" hidden="1">{#N/A,#N/A,FALSE,"т02бд"}</definedName>
    <definedName name="wrn.05" localSheetId="65" hidden="1">{#N/A,#N/A,FALSE,"т02бд"}</definedName>
    <definedName name="wrn.05" localSheetId="87" hidden="1">{#N/A,#N/A,FALSE,"т02бд"}</definedName>
    <definedName name="wrn.05" localSheetId="85" hidden="1">{#N/A,#N/A,FALSE,"т02бд"}</definedName>
    <definedName name="wrn.05" localSheetId="86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hidden="1">{#N/A,#N/A,FALSE,"т02бд"}</definedName>
    <definedName name="wrn.Aging._.and._.Trend._.Analysis.">{#N/A,#N/A,FALSE,"Aging Summary";#N/A,#N/A,FALSE,"Ratio Analysis";#N/A,#N/A,FALSE,"Test 120 Day Accts";#N/A,#N/A,FALSE,"Tickmarks"}</definedName>
    <definedName name="wrn.Boo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P_MIDTERM." localSheetId="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localSheetId="39" hidden="1">{"BOP_TAB",#N/A,FALSE,"N";"MIDTERM_TAB",#N/A,FALSE,"O"}</definedName>
    <definedName name="wrn.BOP_MIDTERM." localSheetId="45" hidden="1">{"BOP_TAB",#N/A,FALSE,"N";"MIDTERM_TAB",#N/A,FALSE,"O"}</definedName>
    <definedName name="wrn.BOP_MIDTERM." localSheetId="47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5" hidden="1">{"BOP_TAB",#N/A,FALSE,"N";"MIDTERM_TAB",#N/A,FALSE,"O"}</definedName>
    <definedName name="wrn.BOP_MIDTERM." localSheetId="84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81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87" hidden="1">{"BOP_TAB",#N/A,FALSE,"N";"MIDTERM_TAB",#N/A,FALSE,"O"}</definedName>
    <definedName name="wrn.BOP_MIDTERM." localSheetId="85" hidden="1">{"BOP_TAB",#N/A,FALSE,"N";"MIDTERM_TAB",#N/A,FALSE,"O"}</definedName>
    <definedName name="wrn.BOP_MIDTERM." localSheetId="86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2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7" hidden="1">{"BOP_TAB",#N/A,FALSE,"N";"MIDTERM_TAB",#N/A,FALSE,"O"}</definedName>
    <definedName name="wrn.BOP_MIDTERM._2" localSheetId="11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7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84">{"BOP_TAB",#N/A,FALSE,"N";"MIDTERM_TAB",#N/A,FALSE,"O"}</definedName>
    <definedName name="wrn.BOP_MIDTERM._2" localSheetId="76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81" hidden="1">{"BOP_TAB",#N/A,FALSE,"N";"MIDTERM_TAB",#N/A,FALSE,"O"}</definedName>
    <definedName name="wrn.BOP_MIDTERM._2" localSheetId="82" hidden="1">{"BOP_TAB",#N/A,FALSE,"N";"MIDTERM_TAB",#N/A,FALSE,"O"}</definedName>
    <definedName name="wrn.BOP_MIDTERM._2" localSheetId="83">{"BOP_TAB",#N/A,FALSE,"N";"MIDTERM_TAB",#N/A,FALSE,"O"}</definedName>
    <definedName name="wrn.BOP_MIDTERM._2" localSheetId="6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87" hidden="1">{"BOP_TAB",#N/A,FALSE,"N";"MIDTERM_TAB",#N/A,FALSE,"O"}</definedName>
    <definedName name="wrn.BOP_MIDTERM._2" localSheetId="85" hidden="1">{"BOP_TAB",#N/A,FALSE,"N";"MIDTERM_TAB",#N/A,FALSE,"O"}</definedName>
    <definedName name="wrn.BOP_MIDTERM._2" localSheetId="86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8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2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7" hidden="1">{"BOP_TAB",#N/A,FALSE,"N";"MIDTERM_TAB",#N/A,FALSE,"O"}</definedName>
    <definedName name="wrn.BOP_MIDTERM._2_1" localSheetId="11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7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84">{"BOP_TAB",#N/A,FALSE,"N";"MIDTERM_TAB",#N/A,FALSE,"O"}</definedName>
    <definedName name="wrn.BOP_MIDTERM._2_1" localSheetId="76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81" hidden="1">{"BOP_TAB",#N/A,FALSE,"N";"MIDTERM_TAB",#N/A,FALSE,"O"}</definedName>
    <definedName name="wrn.BOP_MIDTERM._2_1" localSheetId="82" hidden="1">{"BOP_TAB",#N/A,FALSE,"N";"MIDTERM_TAB",#N/A,FALSE,"O"}</definedName>
    <definedName name="wrn.BOP_MIDTERM._2_1" localSheetId="83">{"BOP_TAB",#N/A,FALSE,"N";"MIDTERM_TAB",#N/A,FALSE,"O"}</definedName>
    <definedName name="wrn.BOP_MIDTERM._2_1" localSheetId="6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87" hidden="1">{"BOP_TAB",#N/A,FALSE,"N";"MIDTERM_TAB",#N/A,FALSE,"O"}</definedName>
    <definedName name="wrn.BOP_MIDTERM._2_1" localSheetId="85" hidden="1">{"BOP_TAB",#N/A,FALSE,"N";"MIDTERM_TAB",#N/A,FALSE,"O"}</definedName>
    <definedName name="wrn.BOP_MIDTERM._2_1" localSheetId="86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89" hidden="1">{"BOP_TAB",#N/A,FALSE,"N";"MIDTERM_TAB",#N/A,FALSE,"O"}</definedName>
    <definedName name="wrn.BOP_MIDTERM._2_1" hidden="1">{"BOP_TAB",#N/A,FALSE,"N";"MIDTERM_TAB",#N/A,FALSE,"O"}</definedName>
    <definedName name="wrn.cadran.">{"cadran",#N/A,FALSE,"résultats BFI"}</definedName>
    <definedName name="wrn.combfi.">{#N/A,#N/A,FALSE,"commentaires BFI"}</definedName>
    <definedName name="wrn.édition.">{"résultats",#N/A,FALSE,"résultats SFS";"indicateurs",#N/A,FALSE,"résultats SFS";"commentaires",#N/A,FALSE,"commentaires SFS";"graphiques",#N/A,FALSE,"graphiques SFS"}</definedName>
    <definedName name="wrn.ex.">{#N/A,#N/A,FALSE,"NBU rates 1999"}</definedName>
    <definedName name="wrn.ex._2">{#N/A,#N/A,FALSE,"NBU rates 1999"}</definedName>
    <definedName name="wrn.ex._3">{#N/A,#N/A,FALSE,"NBU rates 1999"}</definedName>
    <definedName name="wrn.ex._4">{#N/A,#N/A,FALSE,"NBU rates 1999"}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7" hidden="1">{"MONA",#N/A,FALSE,"S"}</definedName>
    <definedName name="wrn.MONA." localSheetId="11" hidden="1">{"MONA",#N/A,FALSE,"S"}</definedName>
    <definedName name="wrn.MONA." localSheetId="39" hidden="1">{"MONA",#N/A,FALSE,"S"}</definedName>
    <definedName name="wrn.MONA." localSheetId="45" hidden="1">{"MONA",#N/A,FALSE,"S"}</definedName>
    <definedName name="wrn.MONA." localSheetId="47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5" hidden="1">{"MONA",#N/A,FALSE,"S"}</definedName>
    <definedName name="wrn.MONA." localSheetId="84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81" hidden="1">{"MONA",#N/A,FALSE,"S"}</definedName>
    <definedName name="wrn.MONA." localSheetId="82" hidden="1">{"MONA",#N/A,FALSE,"S"}</definedName>
    <definedName name="wrn.MONA." localSheetId="83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87" hidden="1">{"MONA",#N/A,FALSE,"S"}</definedName>
    <definedName name="wrn.MONA." localSheetId="85" hidden="1">{"MONA",#N/A,FALSE,"S"}</definedName>
    <definedName name="wrn.MONA." localSheetId="86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2" hidden="1">{"MONA",#N/A,FALSE,"S"}</definedName>
    <definedName name="wrn.MONA._2" localSheetId="13" hidden="1">{"MONA",#N/A,FALSE,"S"}</definedName>
    <definedName name="wrn.MONA._2" localSheetId="7" hidden="1">{"MONA",#N/A,FALSE,"S"}</definedName>
    <definedName name="wrn.MONA._2" localSheetId="11" hidden="1">{"MONA",#N/A,FALSE,"S"}</definedName>
    <definedName name="wrn.MONA._2" localSheetId="39" hidden="1">{"MONA",#N/A,FALSE,"S"}</definedName>
    <definedName name="wrn.MONA._2" localSheetId="45" hidden="1">{"MONA",#N/A,FALSE,"S"}</definedName>
    <definedName name="wrn.MONA._2" localSheetId="47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9" hidden="1">{"MONA",#N/A,FALSE,"S"}</definedName>
    <definedName name="wrn.MONA._2" localSheetId="71" hidden="1">{"MONA",#N/A,FALSE,"S"}</definedName>
    <definedName name="wrn.MONA._2" localSheetId="75" hidden="1">{"MONA",#N/A,FALSE,"S"}</definedName>
    <definedName name="wrn.MONA._2" localSheetId="84">{"MONA",#N/A,FALSE,"S"}</definedName>
    <definedName name="wrn.MONA._2" localSheetId="76" hidden="1">{"MONA",#N/A,FALSE,"S"}</definedName>
    <definedName name="wrn.MONA._2" localSheetId="77" hidden="1">{"MONA",#N/A,FALSE,"S"}</definedName>
    <definedName name="wrn.MONA._2" localSheetId="81" hidden="1">{"MONA",#N/A,FALSE,"S"}</definedName>
    <definedName name="wrn.MONA._2" localSheetId="82" hidden="1">{"MONA",#N/A,FALSE,"S"}</definedName>
    <definedName name="wrn.MONA._2" localSheetId="83">{"MONA",#N/A,FALSE,"S"}</definedName>
    <definedName name="wrn.MONA._2" localSheetId="64" hidden="1">{"MONA",#N/A,FALSE,"S"}</definedName>
    <definedName name="wrn.MONA._2" localSheetId="65" hidden="1">{"MONA",#N/A,FALSE,"S"}</definedName>
    <definedName name="wrn.MONA._2" localSheetId="87" hidden="1">{"MONA",#N/A,FALSE,"S"}</definedName>
    <definedName name="wrn.MONA._2" localSheetId="85" hidden="1">{"MONA",#N/A,FALSE,"S"}</definedName>
    <definedName name="wrn.MONA._2" localSheetId="86" hidden="1">{"MONA",#N/A,FALSE,"S"}</definedName>
    <definedName name="wrn.MONA._2" localSheetId="88" hidden="1">{"MONA",#N/A,FALSE,"S"}</definedName>
    <definedName name="wrn.MONA._2" localSheetId="8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2" hidden="1">{"MONA",#N/A,FALSE,"S"}</definedName>
    <definedName name="wrn.MONA._2_1" localSheetId="13" hidden="1">{"MONA",#N/A,FALSE,"S"}</definedName>
    <definedName name="wrn.MONA._2_1" localSheetId="7" hidden="1">{"MONA",#N/A,FALSE,"S"}</definedName>
    <definedName name="wrn.MONA._2_1" localSheetId="11" hidden="1">{"MONA",#N/A,FALSE,"S"}</definedName>
    <definedName name="wrn.MONA._2_1" localSheetId="39" hidden="1">{"MONA",#N/A,FALSE,"S"}</definedName>
    <definedName name="wrn.MONA._2_1" localSheetId="45" hidden="1">{"MONA",#N/A,FALSE,"S"}</definedName>
    <definedName name="wrn.MONA._2_1" localSheetId="47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9" hidden="1">{"MONA",#N/A,FALSE,"S"}</definedName>
    <definedName name="wrn.MONA._2_1" localSheetId="71" hidden="1">{"MONA",#N/A,FALSE,"S"}</definedName>
    <definedName name="wrn.MONA._2_1" localSheetId="75" hidden="1">{"MONA",#N/A,FALSE,"S"}</definedName>
    <definedName name="wrn.MONA._2_1" localSheetId="84">{"MONA",#N/A,FALSE,"S"}</definedName>
    <definedName name="wrn.MONA._2_1" localSheetId="76" hidden="1">{"MONA",#N/A,FALSE,"S"}</definedName>
    <definedName name="wrn.MONA._2_1" localSheetId="77" hidden="1">{"MONA",#N/A,FALSE,"S"}</definedName>
    <definedName name="wrn.MONA._2_1" localSheetId="81" hidden="1">{"MONA",#N/A,FALSE,"S"}</definedName>
    <definedName name="wrn.MONA._2_1" localSheetId="82" hidden="1">{"MONA",#N/A,FALSE,"S"}</definedName>
    <definedName name="wrn.MONA._2_1" localSheetId="83">{"MONA",#N/A,FALSE,"S"}</definedName>
    <definedName name="wrn.MONA._2_1" localSheetId="64" hidden="1">{"MONA",#N/A,FALSE,"S"}</definedName>
    <definedName name="wrn.MONA._2_1" localSheetId="65" hidden="1">{"MONA",#N/A,FALSE,"S"}</definedName>
    <definedName name="wrn.MONA._2_1" localSheetId="87" hidden="1">{"MONA",#N/A,FALSE,"S"}</definedName>
    <definedName name="wrn.MONA._2_1" localSheetId="85" hidden="1">{"MONA",#N/A,FALSE,"S"}</definedName>
    <definedName name="wrn.MONA._2_1" localSheetId="86" hidden="1">{"MONA",#N/A,FALSE,"S"}</definedName>
    <definedName name="wrn.MONA._2_1" localSheetId="88" hidden="1">{"MONA",#N/A,FALSE,"S"}</definedName>
    <definedName name="wrn.MONA._2_1" localSheetId="8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4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87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2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7" hidden="1">{#N/A,#N/A,FALSE,"I";#N/A,#N/A,FALSE,"J";#N/A,#N/A,FALSE,"K";#N/A,#N/A,FALSE,"L";#N/A,#N/A,FALSE,"M";#N/A,#N/A,FALSE,"N";#N/A,#N/A,FALSE,"O"}</definedName>
    <definedName name="wrn.Output._.tables._2" localSheetId="11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7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84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81" hidden="1">{#N/A,#N/A,FALSE,"I";#N/A,#N/A,FALSE,"J";#N/A,#N/A,FALSE,"K";#N/A,#N/A,FALSE,"L";#N/A,#N/A,FALSE,"M";#N/A,#N/A,FALSE,"N";#N/A,#N/A,FALSE,"O"}</definedName>
    <definedName name="wrn.Output._.tables._2" localSheetId="82" hidden="1">{#N/A,#N/A,FALSE,"I";#N/A,#N/A,FALSE,"J";#N/A,#N/A,FALSE,"K";#N/A,#N/A,FALSE,"L";#N/A,#N/A,FALSE,"M";#N/A,#N/A,FALSE,"N";#N/A,#N/A,FALSE,"O"}</definedName>
    <definedName name="wrn.Output._.tables._2" localSheetId="83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87" hidden="1">{#N/A,#N/A,FALSE,"I";#N/A,#N/A,FALSE,"J";#N/A,#N/A,FALSE,"K";#N/A,#N/A,FALSE,"L";#N/A,#N/A,FALSE,"M";#N/A,#N/A,FALSE,"N";#N/A,#N/A,FALSE,"O"}</definedName>
    <definedName name="wrn.Output._.tables._2" localSheetId="85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8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2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7" hidden="1">{#N/A,#N/A,FALSE,"I";#N/A,#N/A,FALSE,"J";#N/A,#N/A,FALSE,"K";#N/A,#N/A,FALSE,"L";#N/A,#N/A,FALSE,"M";#N/A,#N/A,FALSE,"N";#N/A,#N/A,FALSE,"O"}</definedName>
    <definedName name="wrn.Output._.tables._2_1" localSheetId="11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7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84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81" hidden="1">{#N/A,#N/A,FALSE,"I";#N/A,#N/A,FALSE,"J";#N/A,#N/A,FALSE,"K";#N/A,#N/A,FALSE,"L";#N/A,#N/A,FALSE,"M";#N/A,#N/A,FALSE,"N";#N/A,#N/A,FALSE,"O"}</definedName>
    <definedName name="wrn.Output._.tables._2_1" localSheetId="82" hidden="1">{#N/A,#N/A,FALSE,"I";#N/A,#N/A,FALSE,"J";#N/A,#N/A,FALSE,"K";#N/A,#N/A,FALSE,"L";#N/A,#N/A,FALSE,"M";#N/A,#N/A,FALSE,"N";#N/A,#N/A,FALSE,"O"}</definedName>
    <definedName name="wrn.Output._.tables._2_1" localSheetId="83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87" hidden="1">{#N/A,#N/A,FALSE,"I";#N/A,#N/A,FALSE,"J";#N/A,#N/A,FALSE,"K";#N/A,#N/A,FALSE,"L";#N/A,#N/A,FALSE,"M";#N/A,#N/A,FALSE,"N";#N/A,#N/A,FALSE,"O"}</definedName>
    <definedName name="wrn.Output._.tables._2_1" localSheetId="85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8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Presentační._.sestava.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RISIFE40.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Tab02.">{#N/A,#N/A,TRUE,"Tab0201";#N/A,#N/A,TRUE,"Tab0202";#N/A,#N/A,TRUE,"Tab0203"}</definedName>
    <definedName name="wrn.tab05.">{#N/A,#N/A,FALSE,"Tab0501";#N/A,#N/A,FALSE,"Tab0502";#N/A,#N/A,FALSE,"Tab0503";#N/A,#N/A,FALSE,"Tab0504";#N/A,#N/A,FALSE,"Tab0505"}</definedName>
    <definedName name="wrn.WEO." localSheetId="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7" hidden="1">{"WEO",#N/A,FALSE,"T"}</definedName>
    <definedName name="wrn.WEO." localSheetId="11" hidden="1">{"WEO",#N/A,FALSE,"T"}</definedName>
    <definedName name="wrn.WEO." localSheetId="39" hidden="1">{"WEO",#N/A,FALSE,"T"}</definedName>
    <definedName name="wrn.WEO." localSheetId="45" hidden="1">{"WEO",#N/A,FALSE,"T"}</definedName>
    <definedName name="wrn.WEO." localSheetId="47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5" hidden="1">{"WEO",#N/A,FALSE,"T"}</definedName>
    <definedName name="wrn.WEO." localSheetId="84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81" hidden="1">{"WEO",#N/A,FALSE,"T"}</definedName>
    <definedName name="wrn.WEO." localSheetId="82" hidden="1">{"WEO",#N/A,FALSE,"T"}</definedName>
    <definedName name="wrn.WEO." localSheetId="83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87" hidden="1">{"WEO",#N/A,FALSE,"T"}</definedName>
    <definedName name="wrn.WEO." localSheetId="85" hidden="1">{"WEO",#N/A,FALSE,"T"}</definedName>
    <definedName name="wrn.WEO." localSheetId="86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2" hidden="1">{"WEO",#N/A,FALSE,"T"}</definedName>
    <definedName name="wrn.WEO._2" localSheetId="13" hidden="1">{"WEO",#N/A,FALSE,"T"}</definedName>
    <definedName name="wrn.WEO._2" localSheetId="7" hidden="1">{"WEO",#N/A,FALSE,"T"}</definedName>
    <definedName name="wrn.WEO._2" localSheetId="11" hidden="1">{"WEO",#N/A,FALSE,"T"}</definedName>
    <definedName name="wrn.WEO._2" localSheetId="39" hidden="1">{"WEO",#N/A,FALSE,"T"}</definedName>
    <definedName name="wrn.WEO._2" localSheetId="45" hidden="1">{"WEO",#N/A,FALSE,"T"}</definedName>
    <definedName name="wrn.WEO._2" localSheetId="47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9" hidden="1">{"WEO",#N/A,FALSE,"T"}</definedName>
    <definedName name="wrn.WEO._2" localSheetId="71" hidden="1">{"WEO",#N/A,FALSE,"T"}</definedName>
    <definedName name="wrn.WEO._2" localSheetId="75" hidden="1">{"WEO",#N/A,FALSE,"T"}</definedName>
    <definedName name="wrn.WEO._2" localSheetId="84">{"WEO",#N/A,FALSE,"T"}</definedName>
    <definedName name="wrn.WEO._2" localSheetId="76" hidden="1">{"WEO",#N/A,FALSE,"T"}</definedName>
    <definedName name="wrn.WEO._2" localSheetId="77" hidden="1">{"WEO",#N/A,FALSE,"T"}</definedName>
    <definedName name="wrn.WEO._2" localSheetId="81" hidden="1">{"WEO",#N/A,FALSE,"T"}</definedName>
    <definedName name="wrn.WEO._2" localSheetId="82" hidden="1">{"WEO",#N/A,FALSE,"T"}</definedName>
    <definedName name="wrn.WEO._2" localSheetId="83">{"WEO",#N/A,FALSE,"T"}</definedName>
    <definedName name="wrn.WEO._2" localSheetId="64" hidden="1">{"WEO",#N/A,FALSE,"T"}</definedName>
    <definedName name="wrn.WEO._2" localSheetId="65" hidden="1">{"WEO",#N/A,FALSE,"T"}</definedName>
    <definedName name="wrn.WEO._2" localSheetId="87" hidden="1">{"WEO",#N/A,FALSE,"T"}</definedName>
    <definedName name="wrn.WEO._2" localSheetId="85" hidden="1">{"WEO",#N/A,FALSE,"T"}</definedName>
    <definedName name="wrn.WEO._2" localSheetId="86" hidden="1">{"WEO",#N/A,FALSE,"T"}</definedName>
    <definedName name="wrn.WEO._2" localSheetId="88" hidden="1">{"WEO",#N/A,FALSE,"T"}</definedName>
    <definedName name="wrn.WEO._2" localSheetId="8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2" hidden="1">{"WEO",#N/A,FALSE,"T"}</definedName>
    <definedName name="wrn.WEO._2_1" localSheetId="13" hidden="1">{"WEO",#N/A,FALSE,"T"}</definedName>
    <definedName name="wrn.WEO._2_1" localSheetId="7" hidden="1">{"WEO",#N/A,FALSE,"T"}</definedName>
    <definedName name="wrn.WEO._2_1" localSheetId="11" hidden="1">{"WEO",#N/A,FALSE,"T"}</definedName>
    <definedName name="wrn.WEO._2_1" localSheetId="39" hidden="1">{"WEO",#N/A,FALSE,"T"}</definedName>
    <definedName name="wrn.WEO._2_1" localSheetId="45" hidden="1">{"WEO",#N/A,FALSE,"T"}</definedName>
    <definedName name="wrn.WEO._2_1" localSheetId="47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9" hidden="1">{"WEO",#N/A,FALSE,"T"}</definedName>
    <definedName name="wrn.WEO._2_1" localSheetId="71" hidden="1">{"WEO",#N/A,FALSE,"T"}</definedName>
    <definedName name="wrn.WEO._2_1" localSheetId="75" hidden="1">{"WEO",#N/A,FALSE,"T"}</definedName>
    <definedName name="wrn.WEO._2_1" localSheetId="84">{"WEO",#N/A,FALSE,"T"}</definedName>
    <definedName name="wrn.WEO._2_1" localSheetId="76" hidden="1">{"WEO",#N/A,FALSE,"T"}</definedName>
    <definedName name="wrn.WEO._2_1" localSheetId="77" hidden="1">{"WEO",#N/A,FALSE,"T"}</definedName>
    <definedName name="wrn.WEO._2_1" localSheetId="81" hidden="1">{"WEO",#N/A,FALSE,"T"}</definedName>
    <definedName name="wrn.WEO._2_1" localSheetId="82" hidden="1">{"WEO",#N/A,FALSE,"T"}</definedName>
    <definedName name="wrn.WEO._2_1" localSheetId="83">{"WEO",#N/A,FALSE,"T"}</definedName>
    <definedName name="wrn.WEO._2_1" localSheetId="64" hidden="1">{"WEO",#N/A,FALSE,"T"}</definedName>
    <definedName name="wrn.WEO._2_1" localSheetId="65" hidden="1">{"WEO",#N/A,FALSE,"T"}</definedName>
    <definedName name="wrn.WEO._2_1" localSheetId="87" hidden="1">{"WEO",#N/A,FALSE,"T"}</definedName>
    <definedName name="wrn.WEO._2_1" localSheetId="85" hidden="1">{"WEO",#N/A,FALSE,"T"}</definedName>
    <definedName name="wrn.WEO._2_1" localSheetId="86" hidden="1">{"WEO",#N/A,FALSE,"T"}</definedName>
    <definedName name="wrn.WEO._2_1" localSheetId="88" hidden="1">{"WEO",#N/A,FALSE,"T"}</definedName>
    <definedName name="wrn.WEO._2_1" localSheetId="8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12" hidden="1">{#N/A,#N/A,FALSE,"т02бд"}</definedName>
    <definedName name="wrn.д02." localSheetId="13" hidden="1">{#N/A,#N/A,FALSE,"т02бд"}</definedName>
    <definedName name="wrn.д02." localSheetId="7" hidden="1">{#N/A,#N/A,FALSE,"т02бд"}</definedName>
    <definedName name="wrn.д02." localSheetId="11" hidden="1">{#N/A,#N/A,FALSE,"т02бд"}</definedName>
    <definedName name="wrn.д02." localSheetId="39" hidden="1">{#N/A,#N/A,FALSE,"т02бд"}</definedName>
    <definedName name="wrn.д02." localSheetId="45" hidden="1">{#N/A,#N/A,FALSE,"т02бд"}</definedName>
    <definedName name="wrn.д02." localSheetId="47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9" hidden="1">{#N/A,#N/A,FALSE,"т02бд"}</definedName>
    <definedName name="wrn.д02." localSheetId="71" hidden="1">{#N/A,#N/A,FALSE,"т02бд"}</definedName>
    <definedName name="wrn.д02." localSheetId="75" hidden="1">{#N/A,#N/A,FALSE,"т02бд"}</definedName>
    <definedName name="wrn.д02." localSheetId="84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81" hidden="1">{#N/A,#N/A,FALSE,"т02бд"}</definedName>
    <definedName name="wrn.д02." localSheetId="82" hidden="1">{#N/A,#N/A,FALSE,"т02бд"}</definedName>
    <definedName name="wrn.д02." localSheetId="83">{#N/A,#N/A,FALSE,"т02бд"}</definedName>
    <definedName name="wrn.д02." localSheetId="64" hidden="1">{#N/A,#N/A,FALSE,"т02бд"}</definedName>
    <definedName name="wrn.д02." localSheetId="65" hidden="1">{#N/A,#N/A,FALSE,"т02бд"}</definedName>
    <definedName name="wrn.д02." localSheetId="87" hidden="1">{#N/A,#N/A,FALSE,"т02бд"}</definedName>
    <definedName name="wrn.д02." localSheetId="85" hidden="1">{#N/A,#N/A,FALSE,"т02бд"}</definedName>
    <definedName name="wrn.д02." localSheetId="86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2" hidden="1">{#N/A,#N/A,FALSE,"т02бд"}</definedName>
    <definedName name="wrn.д02._2" localSheetId="13" hidden="1">{#N/A,#N/A,FALSE,"т02бд"}</definedName>
    <definedName name="wrn.д02._2" localSheetId="7" hidden="1">{#N/A,#N/A,FALSE,"т02бд"}</definedName>
    <definedName name="wrn.д02._2" localSheetId="11" hidden="1">{#N/A,#N/A,FALSE,"т02бд"}</definedName>
    <definedName name="wrn.д02._2" localSheetId="39" hidden="1">{#N/A,#N/A,FALSE,"т02бд"}</definedName>
    <definedName name="wrn.д02._2" localSheetId="45" hidden="1">{#N/A,#N/A,FALSE,"т02бд"}</definedName>
    <definedName name="wrn.д02._2" localSheetId="47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9" hidden="1">{#N/A,#N/A,FALSE,"т02бд"}</definedName>
    <definedName name="wrn.д02._2" localSheetId="71" hidden="1">{#N/A,#N/A,FALSE,"т02бд"}</definedName>
    <definedName name="wrn.д02._2" localSheetId="75" hidden="1">{#N/A,#N/A,FALSE,"т02бд"}</definedName>
    <definedName name="wrn.д02._2" localSheetId="84">{#N/A,#N/A,FALSE,"т02бд"}</definedName>
    <definedName name="wrn.д02._2" localSheetId="76" hidden="1">{#N/A,#N/A,FALSE,"т02бд"}</definedName>
    <definedName name="wrn.д02._2" localSheetId="77" hidden="1">{#N/A,#N/A,FALSE,"т02бд"}</definedName>
    <definedName name="wrn.д02._2" localSheetId="81" hidden="1">{#N/A,#N/A,FALSE,"т02бд"}</definedName>
    <definedName name="wrn.д02._2" localSheetId="82" hidden="1">{#N/A,#N/A,FALSE,"т02бд"}</definedName>
    <definedName name="wrn.д02._2" localSheetId="83">{#N/A,#N/A,FALSE,"т02бд"}</definedName>
    <definedName name="wrn.д02._2" localSheetId="64" hidden="1">{#N/A,#N/A,FALSE,"т02бд"}</definedName>
    <definedName name="wrn.д02._2" localSheetId="65" hidden="1">{#N/A,#N/A,FALSE,"т02бд"}</definedName>
    <definedName name="wrn.д02._2" localSheetId="87" hidden="1">{#N/A,#N/A,FALSE,"т02бд"}</definedName>
    <definedName name="wrn.д02._2" localSheetId="85" hidden="1">{#N/A,#N/A,FALSE,"т02бд"}</definedName>
    <definedName name="wrn.д02._2" localSheetId="86" hidden="1">{#N/A,#N/A,FALSE,"т02бд"}</definedName>
    <definedName name="wrn.д02._2" localSheetId="88" hidden="1">{#N/A,#N/A,FALSE,"т02бд"}</definedName>
    <definedName name="wrn.д02._2" localSheetId="8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2" hidden="1">{#N/A,#N/A,FALSE,"т02бд"}</definedName>
    <definedName name="wrn.д02._2_1" localSheetId="13" hidden="1">{#N/A,#N/A,FALSE,"т02бд"}</definedName>
    <definedName name="wrn.д02._2_1" localSheetId="7" hidden="1">{#N/A,#N/A,FALSE,"т02бд"}</definedName>
    <definedName name="wrn.д02._2_1" localSheetId="11" hidden="1">{#N/A,#N/A,FALSE,"т02бд"}</definedName>
    <definedName name="wrn.д02._2_1" localSheetId="39" hidden="1">{#N/A,#N/A,FALSE,"т02бд"}</definedName>
    <definedName name="wrn.д02._2_1" localSheetId="45" hidden="1">{#N/A,#N/A,FALSE,"т02бд"}</definedName>
    <definedName name="wrn.д02._2_1" localSheetId="47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9" hidden="1">{#N/A,#N/A,FALSE,"т02бд"}</definedName>
    <definedName name="wrn.д02._2_1" localSheetId="71" hidden="1">{#N/A,#N/A,FALSE,"т02бд"}</definedName>
    <definedName name="wrn.д02._2_1" localSheetId="75" hidden="1">{#N/A,#N/A,FALSE,"т02бд"}</definedName>
    <definedName name="wrn.д02._2_1" localSheetId="84">{#N/A,#N/A,FALSE,"т02бд"}</definedName>
    <definedName name="wrn.д02._2_1" localSheetId="76" hidden="1">{#N/A,#N/A,FALSE,"т02бд"}</definedName>
    <definedName name="wrn.д02._2_1" localSheetId="77" hidden="1">{#N/A,#N/A,FALSE,"т02бд"}</definedName>
    <definedName name="wrn.д02._2_1" localSheetId="81" hidden="1">{#N/A,#N/A,FALSE,"т02бд"}</definedName>
    <definedName name="wrn.д02._2_1" localSheetId="82" hidden="1">{#N/A,#N/A,FALSE,"т02бд"}</definedName>
    <definedName name="wrn.д02._2_1" localSheetId="83">{#N/A,#N/A,FALSE,"т02бд"}</definedName>
    <definedName name="wrn.д02._2_1" localSheetId="64" hidden="1">{#N/A,#N/A,FALSE,"т02бд"}</definedName>
    <definedName name="wrn.д02._2_1" localSheetId="65" hidden="1">{#N/A,#N/A,FALSE,"т02бд"}</definedName>
    <definedName name="wrn.д02._2_1" localSheetId="87" hidden="1">{#N/A,#N/A,FALSE,"т02бд"}</definedName>
    <definedName name="wrn.д02._2_1" localSheetId="85" hidden="1">{#N/A,#N/A,FALSE,"т02бд"}</definedName>
    <definedName name="wrn.д02._2_1" localSheetId="86" hidden="1">{#N/A,#N/A,FALSE,"т02бд"}</definedName>
    <definedName name="wrn.д02._2_1" localSheetId="88" hidden="1">{#N/A,#N/A,FALSE,"т02бд"}</definedName>
    <definedName name="wrn.д02._2_1" localSheetId="8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2" hidden="1">{#N/A,#N/A,FALSE,"Лист4"}</definedName>
    <definedName name="wrn.Інструкція." localSheetId="13" hidden="1">{#N/A,#N/A,FALSE,"Лист4"}</definedName>
    <definedName name="wrn.Інструкція." localSheetId="7" hidden="1">{#N/A,#N/A,FALSE,"Лист4"}</definedName>
    <definedName name="wrn.Інструкція." localSheetId="11" hidden="1">{#N/A,#N/A,FALSE,"Лист4"}</definedName>
    <definedName name="wrn.Інструкція." localSheetId="39" hidden="1">{#N/A,#N/A,FALSE,"Лист4"}</definedName>
    <definedName name="wrn.Інструкція." localSheetId="45" hidden="1">{#N/A,#N/A,FALSE,"Лист4"}</definedName>
    <definedName name="wrn.Інструкція." localSheetId="47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9" hidden="1">{#N/A,#N/A,FALSE,"Лист4"}</definedName>
    <definedName name="wrn.Інструкція." localSheetId="71" hidden="1">{#N/A,#N/A,FALSE,"Лист4"}</definedName>
    <definedName name="wrn.Інструкція." localSheetId="75" hidden="1">{#N/A,#N/A,FALSE,"Лист4"}</definedName>
    <definedName name="wrn.Інструкція." localSheetId="84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81" hidden="1">{#N/A,#N/A,FALSE,"Лист4"}</definedName>
    <definedName name="wrn.Інструкція." localSheetId="82" hidden="1">{#N/A,#N/A,FALSE,"Лист4"}</definedName>
    <definedName name="wrn.Інструкція." localSheetId="83">{#N/A,#N/A,FALSE,"Лист4"}</definedName>
    <definedName name="wrn.Інструкція." localSheetId="64" hidden="1">{#N/A,#N/A,FALSE,"Лист4"}</definedName>
    <definedName name="wrn.Інструкція." localSheetId="65" hidden="1">{#N/A,#N/A,FALSE,"Лист4"}</definedName>
    <definedName name="wrn.Інструкція." localSheetId="87" hidden="1">{#N/A,#N/A,FALSE,"Лист4"}</definedName>
    <definedName name="wrn.Інструкція." localSheetId="85" hidden="1">{#N/A,#N/A,FALSE,"Лист4"}</definedName>
    <definedName name="wrn.Інструкція." localSheetId="86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2" hidden="1">{#N/A,#N/A,FALSE,"т17-1банки (2)"}</definedName>
    <definedName name="wrn.т171банки." localSheetId="13" hidden="1">{#N/A,#N/A,FALSE,"т17-1банки (2)"}</definedName>
    <definedName name="wrn.т171банки." localSheetId="7" hidden="1">{#N/A,#N/A,FALSE,"т17-1банки (2)"}</definedName>
    <definedName name="wrn.т171банки." localSheetId="11" hidden="1">{#N/A,#N/A,FALSE,"т17-1банки (2)"}</definedName>
    <definedName name="wrn.т171банки." localSheetId="39" hidden="1">{#N/A,#N/A,FALSE,"т17-1банки (2)"}</definedName>
    <definedName name="wrn.т171банки." localSheetId="45" hidden="1">{#N/A,#N/A,FALSE,"т17-1банки (2)"}</definedName>
    <definedName name="wrn.т171банки." localSheetId="47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9" hidden="1">{#N/A,#N/A,FALSE,"т17-1банки (2)"}</definedName>
    <definedName name="wrn.т171банки." localSheetId="71" hidden="1">{#N/A,#N/A,FALSE,"т17-1банки (2)"}</definedName>
    <definedName name="wrn.т171банки." localSheetId="75" hidden="1">{#N/A,#N/A,FALSE,"т17-1банки (2)"}</definedName>
    <definedName name="wrn.т171банки." localSheetId="84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81" hidden="1">{#N/A,#N/A,FALSE,"т17-1банки (2)"}</definedName>
    <definedName name="wrn.т171банки." localSheetId="82" hidden="1">{#N/A,#N/A,FALSE,"т17-1банки (2)"}</definedName>
    <definedName name="wrn.т171банки." localSheetId="83">{#N/A,#N/A,FALSE,"т17-1банки (2)"}</definedName>
    <definedName name="wrn.т171банки." localSheetId="64" hidden="1">{#N/A,#N/A,FALSE,"т17-1банки (2)"}</definedName>
    <definedName name="wrn.т171банки." localSheetId="65" hidden="1">{#N/A,#N/A,FALSE,"т17-1банки (2)"}</definedName>
    <definedName name="wrn.т171банки." localSheetId="87" hidden="1">{#N/A,#N/A,FALSE,"т17-1банки (2)"}</definedName>
    <definedName name="wrn.т171банки." localSheetId="85" hidden="1">{#N/A,#N/A,FALSE,"т17-1банки (2)"}</definedName>
    <definedName name="wrn.т171банки." localSheetId="86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2" hidden="1">{#N/A,#N/A,FALSE,"т17-1банки (2)"}</definedName>
    <definedName name="wrn.т171банки._2" localSheetId="13" hidden="1">{#N/A,#N/A,FALSE,"т17-1банки (2)"}</definedName>
    <definedName name="wrn.т171банки._2" localSheetId="7" hidden="1">{#N/A,#N/A,FALSE,"т17-1банки (2)"}</definedName>
    <definedName name="wrn.т171банки._2" localSheetId="11" hidden="1">{#N/A,#N/A,FALSE,"т17-1банки (2)"}</definedName>
    <definedName name="wrn.т171банки._2" localSheetId="39" hidden="1">{#N/A,#N/A,FALSE,"т17-1банки (2)"}</definedName>
    <definedName name="wrn.т171банки._2" localSheetId="45" hidden="1">{#N/A,#N/A,FALSE,"т17-1банки (2)"}</definedName>
    <definedName name="wrn.т171банки._2" localSheetId="47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9" hidden="1">{#N/A,#N/A,FALSE,"т17-1банки (2)"}</definedName>
    <definedName name="wrn.т171банки._2" localSheetId="71" hidden="1">{#N/A,#N/A,FALSE,"т17-1банки (2)"}</definedName>
    <definedName name="wrn.т171банки._2" localSheetId="75" hidden="1">{#N/A,#N/A,FALSE,"т17-1банки (2)"}</definedName>
    <definedName name="wrn.т171банки._2" localSheetId="84">{#N/A,#N/A,FALSE,"т17-1банки (2)"}</definedName>
    <definedName name="wrn.т171банки._2" localSheetId="76" hidden="1">{#N/A,#N/A,FALSE,"т17-1банки (2)"}</definedName>
    <definedName name="wrn.т171банки._2" localSheetId="77" hidden="1">{#N/A,#N/A,FALSE,"т17-1банки (2)"}</definedName>
    <definedName name="wrn.т171банки._2" localSheetId="81" hidden="1">{#N/A,#N/A,FALSE,"т17-1банки (2)"}</definedName>
    <definedName name="wrn.т171банки._2" localSheetId="82" hidden="1">{#N/A,#N/A,FALSE,"т17-1банки (2)"}</definedName>
    <definedName name="wrn.т171банки._2" localSheetId="83">{#N/A,#N/A,FALSE,"т17-1банки (2)"}</definedName>
    <definedName name="wrn.т171банки._2" localSheetId="64" hidden="1">{#N/A,#N/A,FALSE,"т17-1банки (2)"}</definedName>
    <definedName name="wrn.т171банки._2" localSheetId="65" hidden="1">{#N/A,#N/A,FALSE,"т17-1банки (2)"}</definedName>
    <definedName name="wrn.т171банки._2" localSheetId="87" hidden="1">{#N/A,#N/A,FALSE,"т17-1банки (2)"}</definedName>
    <definedName name="wrn.т171банки._2" localSheetId="85" hidden="1">{#N/A,#N/A,FALSE,"т17-1банки (2)"}</definedName>
    <definedName name="wrn.т171банки._2" localSheetId="86" hidden="1">{#N/A,#N/A,FALSE,"т17-1банки (2)"}</definedName>
    <definedName name="wrn.т171банки._2" localSheetId="88" hidden="1">{#N/A,#N/A,FALSE,"т17-1банки (2)"}</definedName>
    <definedName name="wrn.т171банки._2" localSheetId="8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2" hidden="1">{#N/A,#N/A,FALSE,"т17-1банки (2)"}</definedName>
    <definedName name="wrn.т171банки._2_1" localSheetId="13" hidden="1">{#N/A,#N/A,FALSE,"т17-1банки (2)"}</definedName>
    <definedName name="wrn.т171банки._2_1" localSheetId="7" hidden="1">{#N/A,#N/A,FALSE,"т17-1банки (2)"}</definedName>
    <definedName name="wrn.т171банки._2_1" localSheetId="11" hidden="1">{#N/A,#N/A,FALSE,"т17-1банки (2)"}</definedName>
    <definedName name="wrn.т171банки._2_1" localSheetId="39" hidden="1">{#N/A,#N/A,FALSE,"т17-1банки (2)"}</definedName>
    <definedName name="wrn.т171банки._2_1" localSheetId="45" hidden="1">{#N/A,#N/A,FALSE,"т17-1банки (2)"}</definedName>
    <definedName name="wrn.т171банки._2_1" localSheetId="47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9" hidden="1">{#N/A,#N/A,FALSE,"т17-1банки (2)"}</definedName>
    <definedName name="wrn.т171банки._2_1" localSheetId="71" hidden="1">{#N/A,#N/A,FALSE,"т17-1банки (2)"}</definedName>
    <definedName name="wrn.т171банки._2_1" localSheetId="75" hidden="1">{#N/A,#N/A,FALSE,"т17-1банки (2)"}</definedName>
    <definedName name="wrn.т171банки._2_1" localSheetId="84">{#N/A,#N/A,FALSE,"т17-1банки (2)"}</definedName>
    <definedName name="wrn.т171банки._2_1" localSheetId="76" hidden="1">{#N/A,#N/A,FALSE,"т17-1банки (2)"}</definedName>
    <definedName name="wrn.т171банки._2_1" localSheetId="77" hidden="1">{#N/A,#N/A,FALSE,"т17-1банки (2)"}</definedName>
    <definedName name="wrn.т171банки._2_1" localSheetId="81" hidden="1">{#N/A,#N/A,FALSE,"т17-1банки (2)"}</definedName>
    <definedName name="wrn.т171банки._2_1" localSheetId="82" hidden="1">{#N/A,#N/A,FALSE,"т17-1банки (2)"}</definedName>
    <definedName name="wrn.т171банки._2_1" localSheetId="83">{#N/A,#N/A,FALSE,"т17-1банки (2)"}</definedName>
    <definedName name="wrn.т171банки._2_1" localSheetId="64" hidden="1">{#N/A,#N/A,FALSE,"т17-1банки (2)"}</definedName>
    <definedName name="wrn.т171банки._2_1" localSheetId="65" hidden="1">{#N/A,#N/A,FALSE,"т17-1банки (2)"}</definedName>
    <definedName name="wrn.т171банки._2_1" localSheetId="87" hidden="1">{#N/A,#N/A,FALSE,"т17-1банки (2)"}</definedName>
    <definedName name="wrn.т171банки._2_1" localSheetId="85" hidden="1">{#N/A,#N/A,FALSE,"т17-1банки (2)"}</definedName>
    <definedName name="wrn.т171банки._2_1" localSheetId="86" hidden="1">{#N/A,#N/A,FALSE,"т17-1банки (2)"}</definedName>
    <definedName name="wrn.т171банки._2_1" localSheetId="88" hidden="1">{#N/A,#N/A,FALSE,"т17-1банки (2)"}</definedName>
    <definedName name="wrn.т171банки._2_1" localSheetId="89" hidden="1">{#N/A,#N/A,FALSE,"т17-1банки (2)"}</definedName>
    <definedName name="wrn.т171банки._2_1" hidden="1">{#N/A,#N/A,FALSE,"т17-1банки (2)"}</definedName>
    <definedName name="ww">{"'előző év december'!$A$2:$CP$214"}</definedName>
    <definedName name="www">{"'előző év december'!$A$2:$CP$214"}</definedName>
    <definedName name="wwww">{#N/A,#N/A,FALSE,"т02бд"}</definedName>
    <definedName name="wwwwwwwwwwwwwwwwwwwww">{"'előző év december'!$A$2:$CP$214"}</definedName>
    <definedName name="wxw">{"résultats",#N/A,FALSE,"résultats SFS";"indicateurs",#N/A,FALSE,"résultats SFS";"commentaires",#N/A,FALSE,"commentaires SFS";"graphiques",#N/A,FALSE,"graphiques SFS"}</definedName>
    <definedName name="XDR">#REF!</definedName>
    <definedName name="XREF_COLUMN_1">#REF!</definedName>
    <definedName name="XREF_COLUMN_2">#REF!</definedName>
    <definedName name="XREF_COLUMN_3">#REF!</definedName>
    <definedName name="XRefActiveRow">#REF!</definedName>
    <definedName name="XRefColumnsCount">1</definedName>
    <definedName name="XRefCopy1">#REF!</definedName>
    <definedName name="XRefCopy1Row">#REF!</definedName>
    <definedName name="XRefCopy2">#REF!</definedName>
    <definedName name="XRefCopy2Row">#REF!</definedName>
    <definedName name="XRefCopy3">#REF!</definedName>
    <definedName name="XRefCopy5">#REF!</definedName>
    <definedName name="XRefCopy5Row">#REF!</definedName>
    <definedName name="XRefCopyRangeCount">1</definedName>
    <definedName name="XRefPaste1">#REF!</definedName>
    <definedName name="XRefPaste1Row">#REF!</definedName>
    <definedName name="XRefPaste2">#REF!</definedName>
    <definedName name="XRefPaste2Row">#REF!</definedName>
    <definedName name="XRefPaste3Row">#REF!</definedName>
    <definedName name="XRefPaste4">#REF!</definedName>
    <definedName name="XRefPaste4Row">#REF!</definedName>
    <definedName name="XRefPaste5Row">#REF!</definedName>
    <definedName name="XRefPasteRangeCount">1</definedName>
    <definedName name="xxx" localSheetId="1" hidden="1">{#N/A,#N/A,FALSE,"т02бд"}</definedName>
    <definedName name="xxx" localSheetId="12" hidden="1">{#N/A,#N/A,FALSE,"т02бд"}</definedName>
    <definedName name="xxx" localSheetId="13" hidden="1">{#N/A,#N/A,FALSE,"т02бд"}</definedName>
    <definedName name="xxx" localSheetId="7" hidden="1">{#N/A,#N/A,FALSE,"т02бд"}</definedName>
    <definedName name="xxx" localSheetId="11" hidden="1">{#N/A,#N/A,FALSE,"т02бд"}</definedName>
    <definedName name="xxx" localSheetId="39" hidden="1">{#N/A,#N/A,FALSE,"т02бд"}</definedName>
    <definedName name="xxx" localSheetId="45" hidden="1">{#N/A,#N/A,FALSE,"т02бд"}</definedName>
    <definedName name="xxx" localSheetId="47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9" hidden="1">{#N/A,#N/A,FALSE,"т02бд"}</definedName>
    <definedName name="xxx" localSheetId="71" hidden="1">{#N/A,#N/A,FALSE,"т02бд"}</definedName>
    <definedName name="xxx" localSheetId="75" hidden="1">{#N/A,#N/A,FALSE,"т02бд"}</definedName>
    <definedName name="xxx" localSheetId="84">{"'előző év december'!$A$2:$CP$214"}</definedName>
    <definedName name="xxx" localSheetId="76" hidden="1">{#N/A,#N/A,FALSE,"т02бд"}</definedName>
    <definedName name="xxx" localSheetId="77" hidden="1">{#N/A,#N/A,FALSE,"т02бд"}</definedName>
    <definedName name="xxx" localSheetId="81" hidden="1">{#N/A,#N/A,FALSE,"т02бд"}</definedName>
    <definedName name="xxx" localSheetId="82" hidden="1">{#N/A,#N/A,FALSE,"т02бд"}</definedName>
    <definedName name="xxx" localSheetId="83">{"'előző év december'!$A$2:$CP$214"}</definedName>
    <definedName name="xxx" localSheetId="64" hidden="1">{#N/A,#N/A,FALSE,"т02бд"}</definedName>
    <definedName name="xxx" localSheetId="65" hidden="1">{#N/A,#N/A,FALSE,"т02бд"}</definedName>
    <definedName name="xxx" localSheetId="87" hidden="1">{#N/A,#N/A,FALSE,"т02бд"}</definedName>
    <definedName name="xxx" localSheetId="85" hidden="1">{#N/A,#N/A,FALSE,"т02бд"}</definedName>
    <definedName name="xxx" localSheetId="86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2" hidden="1">{#N/A,#N/A,FALSE,"т02бд"}</definedName>
    <definedName name="xxx_2" localSheetId="13" hidden="1">{#N/A,#N/A,FALSE,"т02бд"}</definedName>
    <definedName name="xxx_2" localSheetId="7" hidden="1">{#N/A,#N/A,FALSE,"т02бд"}</definedName>
    <definedName name="xxx_2" localSheetId="11" hidden="1">{#N/A,#N/A,FALSE,"т02бд"}</definedName>
    <definedName name="xxx_2" localSheetId="39" hidden="1">{#N/A,#N/A,FALSE,"т02бд"}</definedName>
    <definedName name="xxx_2" localSheetId="45" hidden="1">{#N/A,#N/A,FALSE,"т02бд"}</definedName>
    <definedName name="xxx_2" localSheetId="47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9" hidden="1">{#N/A,#N/A,FALSE,"т02бд"}</definedName>
    <definedName name="xxx_2" localSheetId="71" hidden="1">{#N/A,#N/A,FALSE,"т02бд"}</definedName>
    <definedName name="xxx_2" localSheetId="75" hidden="1">{#N/A,#N/A,FALSE,"т02бд"}</definedName>
    <definedName name="xxx_2" localSheetId="84">{#N/A,#N/A,FALSE,"т02бд"}</definedName>
    <definedName name="xxx_2" localSheetId="76" hidden="1">{#N/A,#N/A,FALSE,"т02бд"}</definedName>
    <definedName name="xxx_2" localSheetId="77" hidden="1">{#N/A,#N/A,FALSE,"т02бд"}</definedName>
    <definedName name="xxx_2" localSheetId="81" hidden="1">{#N/A,#N/A,FALSE,"т02бд"}</definedName>
    <definedName name="xxx_2" localSheetId="82" hidden="1">{#N/A,#N/A,FALSE,"т02бд"}</definedName>
    <definedName name="xxx_2" localSheetId="83">{#N/A,#N/A,FALSE,"т02бд"}</definedName>
    <definedName name="xxx_2" localSheetId="64" hidden="1">{#N/A,#N/A,FALSE,"т02бд"}</definedName>
    <definedName name="xxx_2" localSheetId="65" hidden="1">{#N/A,#N/A,FALSE,"т02бд"}</definedName>
    <definedName name="xxx_2" localSheetId="87" hidden="1">{#N/A,#N/A,FALSE,"т02бд"}</definedName>
    <definedName name="xxx_2" localSheetId="85" hidden="1">{#N/A,#N/A,FALSE,"т02бд"}</definedName>
    <definedName name="xxx_2" localSheetId="86" hidden="1">{#N/A,#N/A,FALSE,"т02бд"}</definedName>
    <definedName name="xxx_2" localSheetId="88" hidden="1">{#N/A,#N/A,FALSE,"т02бд"}</definedName>
    <definedName name="xxx_2" localSheetId="8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2" hidden="1">{#N/A,#N/A,FALSE,"т02бд"}</definedName>
    <definedName name="xxx_2_1" localSheetId="13" hidden="1">{#N/A,#N/A,FALSE,"т02бд"}</definedName>
    <definedName name="xxx_2_1" localSheetId="7" hidden="1">{#N/A,#N/A,FALSE,"т02бд"}</definedName>
    <definedName name="xxx_2_1" localSheetId="11" hidden="1">{#N/A,#N/A,FALSE,"т02бд"}</definedName>
    <definedName name="xxx_2_1" localSheetId="39" hidden="1">{#N/A,#N/A,FALSE,"т02бд"}</definedName>
    <definedName name="xxx_2_1" localSheetId="45" hidden="1">{#N/A,#N/A,FALSE,"т02бд"}</definedName>
    <definedName name="xxx_2_1" localSheetId="47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9" hidden="1">{#N/A,#N/A,FALSE,"т02бд"}</definedName>
    <definedName name="xxx_2_1" localSheetId="71" hidden="1">{#N/A,#N/A,FALSE,"т02бд"}</definedName>
    <definedName name="xxx_2_1" localSheetId="75" hidden="1">{#N/A,#N/A,FALSE,"т02бд"}</definedName>
    <definedName name="xxx_2_1" localSheetId="84">{#N/A,#N/A,FALSE,"т02бд"}</definedName>
    <definedName name="xxx_2_1" localSheetId="76" hidden="1">{#N/A,#N/A,FALSE,"т02бд"}</definedName>
    <definedName name="xxx_2_1" localSheetId="77" hidden="1">{#N/A,#N/A,FALSE,"т02бд"}</definedName>
    <definedName name="xxx_2_1" localSheetId="81" hidden="1">{#N/A,#N/A,FALSE,"т02бд"}</definedName>
    <definedName name="xxx_2_1" localSheetId="82" hidden="1">{#N/A,#N/A,FALSE,"т02бд"}</definedName>
    <definedName name="xxx_2_1" localSheetId="83">{#N/A,#N/A,FALSE,"т02бд"}</definedName>
    <definedName name="xxx_2_1" localSheetId="64" hidden="1">{#N/A,#N/A,FALSE,"т02бд"}</definedName>
    <definedName name="xxx_2_1" localSheetId="65" hidden="1">{#N/A,#N/A,FALSE,"т02бд"}</definedName>
    <definedName name="xxx_2_1" localSheetId="87" hidden="1">{#N/A,#N/A,FALSE,"т02бд"}</definedName>
    <definedName name="xxx_2_1" localSheetId="85" hidden="1">{#N/A,#N/A,FALSE,"т02бд"}</definedName>
    <definedName name="xxx_2_1" localSheetId="86" hidden="1">{#N/A,#N/A,FALSE,"т02бд"}</definedName>
    <definedName name="xxx_2_1" localSheetId="88" hidden="1">{#N/A,#N/A,FALSE,"т02бд"}</definedName>
    <definedName name="xxx_2_1" localSheetId="89" hidden="1">{#N/A,#N/A,FALSE,"т02бд"}</definedName>
    <definedName name="xxx_2_1" hidden="1">{#N/A,#N/A,FALSE,"т02бд"}</definedName>
    <definedName name="xxxxxxx">{"'előző év december'!$A$2:$CP$214"}</definedName>
    <definedName name="xzcb" localSheetId="1" hidden="1">{#N/A,#N/A,FALSE,"т04"}</definedName>
    <definedName name="xzcb" localSheetId="12" hidden="1">{#N/A,#N/A,FALSE,"т04"}</definedName>
    <definedName name="xzcb" localSheetId="13" hidden="1">{#N/A,#N/A,FALSE,"т04"}</definedName>
    <definedName name="xzcb" localSheetId="7" hidden="1">{#N/A,#N/A,FALSE,"т04"}</definedName>
    <definedName name="xzcb" localSheetId="11" hidden="1">{#N/A,#N/A,FALSE,"т04"}</definedName>
    <definedName name="xzcb" localSheetId="39" hidden="1">{#N/A,#N/A,FALSE,"т04"}</definedName>
    <definedName name="xzcb" localSheetId="45" hidden="1">{#N/A,#N/A,FALSE,"т04"}</definedName>
    <definedName name="xzcb" localSheetId="47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9" hidden="1">{#N/A,#N/A,FALSE,"т04"}</definedName>
    <definedName name="xzcb" localSheetId="71" hidden="1">{#N/A,#N/A,FALSE,"т04"}</definedName>
    <definedName name="xzcb" localSheetId="75" hidden="1">{#N/A,#N/A,FALSE,"т04"}</definedName>
    <definedName name="xzcb" localSheetId="84">{#N/A,#N/A,FALSE,"т04"}</definedName>
    <definedName name="xzcb" localSheetId="76" hidden="1">{#N/A,#N/A,FALSE,"т04"}</definedName>
    <definedName name="xzcb" localSheetId="77" hidden="1">{#N/A,#N/A,FALSE,"т04"}</definedName>
    <definedName name="xzcb" localSheetId="81" hidden="1">{#N/A,#N/A,FALSE,"т04"}</definedName>
    <definedName name="xzcb" localSheetId="82" hidden="1">{#N/A,#N/A,FALSE,"т04"}</definedName>
    <definedName name="xzcb" localSheetId="83">{#N/A,#N/A,FALSE,"т04"}</definedName>
    <definedName name="xzcb" localSheetId="64" hidden="1">{#N/A,#N/A,FALSE,"т04"}</definedName>
    <definedName name="xzcb" localSheetId="65" hidden="1">{#N/A,#N/A,FALSE,"т04"}</definedName>
    <definedName name="xzcb" localSheetId="87" hidden="1">{#N/A,#N/A,FALSE,"т04"}</definedName>
    <definedName name="xzcb" localSheetId="85" hidden="1">{#N/A,#N/A,FALSE,"т04"}</definedName>
    <definedName name="xzcb" localSheetId="86" hidden="1">{#N/A,#N/A,FALSE,"т04"}</definedName>
    <definedName name="xzcb" localSheetId="88" hidden="1">{#N/A,#N/A,FALSE,"т04"}</definedName>
    <definedName name="xzcb" localSheetId="89" hidden="1">{#N/A,#N/A,FALSE,"т04"}</definedName>
    <definedName name="xzcb" hidden="1">{#N/A,#N/A,FALSE,"т04"}</definedName>
    <definedName name="xzcb_2" localSheetId="1" hidden="1">{#N/A,#N/A,FALSE,"т04"}</definedName>
    <definedName name="xzcb_2" localSheetId="12" hidden="1">{#N/A,#N/A,FALSE,"т04"}</definedName>
    <definedName name="xzcb_2" localSheetId="13" hidden="1">{#N/A,#N/A,FALSE,"т04"}</definedName>
    <definedName name="xzcb_2" localSheetId="7" hidden="1">{#N/A,#N/A,FALSE,"т04"}</definedName>
    <definedName name="xzcb_2" localSheetId="11" hidden="1">{#N/A,#N/A,FALSE,"т04"}</definedName>
    <definedName name="xzcb_2" localSheetId="39" hidden="1">{#N/A,#N/A,FALSE,"т04"}</definedName>
    <definedName name="xzcb_2" localSheetId="45" hidden="1">{#N/A,#N/A,FALSE,"т04"}</definedName>
    <definedName name="xzcb_2" localSheetId="47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9" hidden="1">{#N/A,#N/A,FALSE,"т04"}</definedName>
    <definedName name="xzcb_2" localSheetId="71" hidden="1">{#N/A,#N/A,FALSE,"т04"}</definedName>
    <definedName name="xzcb_2" localSheetId="75" hidden="1">{#N/A,#N/A,FALSE,"т04"}</definedName>
    <definedName name="xzcb_2" localSheetId="84">{#N/A,#N/A,FALSE,"т04"}</definedName>
    <definedName name="xzcb_2" localSheetId="76" hidden="1">{#N/A,#N/A,FALSE,"т04"}</definedName>
    <definedName name="xzcb_2" localSheetId="77" hidden="1">{#N/A,#N/A,FALSE,"т04"}</definedName>
    <definedName name="xzcb_2" localSheetId="81" hidden="1">{#N/A,#N/A,FALSE,"т04"}</definedName>
    <definedName name="xzcb_2" localSheetId="82" hidden="1">{#N/A,#N/A,FALSE,"т04"}</definedName>
    <definedName name="xzcb_2" localSheetId="83">{#N/A,#N/A,FALSE,"т04"}</definedName>
    <definedName name="xzcb_2" localSheetId="64" hidden="1">{#N/A,#N/A,FALSE,"т04"}</definedName>
    <definedName name="xzcb_2" localSheetId="65" hidden="1">{#N/A,#N/A,FALSE,"т04"}</definedName>
    <definedName name="xzcb_2" localSheetId="87" hidden="1">{#N/A,#N/A,FALSE,"т04"}</definedName>
    <definedName name="xzcb_2" localSheetId="85" hidden="1">{#N/A,#N/A,FALSE,"т04"}</definedName>
    <definedName name="xzcb_2" localSheetId="86" hidden="1">{#N/A,#N/A,FALSE,"т04"}</definedName>
    <definedName name="xzcb_2" localSheetId="88" hidden="1">{#N/A,#N/A,FALSE,"т04"}</definedName>
    <definedName name="xzcb_2" localSheetId="8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2" hidden="1">{#N/A,#N/A,FALSE,"т04"}</definedName>
    <definedName name="xzcb_2_1" localSheetId="13" hidden="1">{#N/A,#N/A,FALSE,"т04"}</definedName>
    <definedName name="xzcb_2_1" localSheetId="7" hidden="1">{#N/A,#N/A,FALSE,"т04"}</definedName>
    <definedName name="xzcb_2_1" localSheetId="11" hidden="1">{#N/A,#N/A,FALSE,"т04"}</definedName>
    <definedName name="xzcb_2_1" localSheetId="39" hidden="1">{#N/A,#N/A,FALSE,"т04"}</definedName>
    <definedName name="xzcb_2_1" localSheetId="45" hidden="1">{#N/A,#N/A,FALSE,"т04"}</definedName>
    <definedName name="xzcb_2_1" localSheetId="47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9" hidden="1">{#N/A,#N/A,FALSE,"т04"}</definedName>
    <definedName name="xzcb_2_1" localSheetId="71" hidden="1">{#N/A,#N/A,FALSE,"т04"}</definedName>
    <definedName name="xzcb_2_1" localSheetId="75" hidden="1">{#N/A,#N/A,FALSE,"т04"}</definedName>
    <definedName name="xzcb_2_1" localSheetId="84">{#N/A,#N/A,FALSE,"т04"}</definedName>
    <definedName name="xzcb_2_1" localSheetId="76" hidden="1">{#N/A,#N/A,FALSE,"т04"}</definedName>
    <definedName name="xzcb_2_1" localSheetId="77" hidden="1">{#N/A,#N/A,FALSE,"т04"}</definedName>
    <definedName name="xzcb_2_1" localSheetId="81" hidden="1">{#N/A,#N/A,FALSE,"т04"}</definedName>
    <definedName name="xzcb_2_1" localSheetId="82" hidden="1">{#N/A,#N/A,FALSE,"т04"}</definedName>
    <definedName name="xzcb_2_1" localSheetId="83">{#N/A,#N/A,FALSE,"т04"}</definedName>
    <definedName name="xzcb_2_1" localSheetId="64" hidden="1">{#N/A,#N/A,FALSE,"т04"}</definedName>
    <definedName name="xzcb_2_1" localSheetId="65" hidden="1">{#N/A,#N/A,FALSE,"т04"}</definedName>
    <definedName name="xzcb_2_1" localSheetId="87" hidden="1">{#N/A,#N/A,FALSE,"т04"}</definedName>
    <definedName name="xzcb_2_1" localSheetId="85" hidden="1">{#N/A,#N/A,FALSE,"т04"}</definedName>
    <definedName name="xzcb_2_1" localSheetId="86" hidden="1">{#N/A,#N/A,FALSE,"т04"}</definedName>
    <definedName name="xzcb_2_1" localSheetId="88" hidden="1">{#N/A,#N/A,FALSE,"т04"}</definedName>
    <definedName name="xzcb_2_1" localSheetId="89" hidden="1">{#N/A,#N/A,FALSE,"т04"}</definedName>
    <definedName name="xzcb_2_1" hidden="1">{#N/A,#N/A,FALSE,"т04"}</definedName>
    <definedName name="Year" localSheetId="7">[5]C!$E$3</definedName>
    <definedName name="Year" localSheetId="45">[5]C!$E$3</definedName>
    <definedName name="Year" localSheetId="47">[5]C!$E$3</definedName>
    <definedName name="Year" localSheetId="69">#REF!</definedName>
    <definedName name="Year" localSheetId="73">#REF!</definedName>
    <definedName name="Year">#REF!</definedName>
    <definedName name="Year2" localSheetId="1">#REF!</definedName>
    <definedName name="Year2" localSheetId="12">#REF!</definedName>
    <definedName name="Year2" localSheetId="13">#REF!</definedName>
    <definedName name="Year2" localSheetId="14">#REF!</definedName>
    <definedName name="Year2" localSheetId="7">[7]C!#REF!</definedName>
    <definedName name="Year2" localSheetId="8">#REF!</definedName>
    <definedName name="Year2" localSheetId="9">#REF!</definedName>
    <definedName name="Year2" localSheetId="11">#REF!</definedName>
    <definedName name="Year2" localSheetId="33">#REF!</definedName>
    <definedName name="Year2" localSheetId="45">[7]C!#REF!</definedName>
    <definedName name="Year2" localSheetId="47">[7]C!#REF!</definedName>
    <definedName name="Year2" localSheetId="48">#REF!</definedName>
    <definedName name="Year2" localSheetId="53">#REF!</definedName>
    <definedName name="Year2" localSheetId="55">#REF!</definedName>
    <definedName name="Year2" localSheetId="58">#REF!</definedName>
    <definedName name="Year2" localSheetId="59">#REF!</definedName>
    <definedName name="Year2" localSheetId="60">#REF!</definedName>
    <definedName name="Year2" localSheetId="74">#REF!</definedName>
    <definedName name="Year2" localSheetId="66">#REF!</definedName>
    <definedName name="Year2" localSheetId="67">#REF!</definedName>
    <definedName name="Year2" localSheetId="69">#REF!</definedName>
    <definedName name="Year2" localSheetId="71">#REF!</definedName>
    <definedName name="Year2" localSheetId="73">#REF!</definedName>
    <definedName name="Year2" localSheetId="75">#REF!</definedName>
    <definedName name="Year2" localSheetId="76">#REF!</definedName>
    <definedName name="Year2" localSheetId="77">#REF!</definedName>
    <definedName name="Year2" localSheetId="78">#REF!</definedName>
    <definedName name="Year2" localSheetId="81">#REF!</definedName>
    <definedName name="Year2" localSheetId="82">#REF!</definedName>
    <definedName name="Year2" localSheetId="15">#REF!</definedName>
    <definedName name="Year2" localSheetId="18">#REF!</definedName>
    <definedName name="Year2" localSheetId="17">#REF!</definedName>
    <definedName name="Year2" localSheetId="64">#REF!</definedName>
    <definedName name="Year2" localSheetId="65">#REF!</definedName>
    <definedName name="Year2" localSheetId="87">#REF!</definedName>
    <definedName name="Year2" localSheetId="85">#REF!</definedName>
    <definedName name="Year2" localSheetId="86">#REF!</definedName>
    <definedName name="Year2" localSheetId="88">#REF!</definedName>
    <definedName name="Year2" localSheetId="89">#REF!</definedName>
    <definedName name="Year2">#REF!</definedName>
    <definedName name="yygf">{"'előző év december'!$A$2:$CP$214"}</definedName>
    <definedName name="yyy" localSheetId="1" hidden="1">{#N/A,#N/A,FALSE,"т02бд"}</definedName>
    <definedName name="yyy" localSheetId="12" hidden="1">{#N/A,#N/A,FALSE,"т02бд"}</definedName>
    <definedName name="yyy" localSheetId="13" hidden="1">{#N/A,#N/A,FALSE,"т02бд"}</definedName>
    <definedName name="yyy" localSheetId="7" hidden="1">{#N/A,#N/A,FALSE,"т02бд"}</definedName>
    <definedName name="yyy" localSheetId="11" hidden="1">{#N/A,#N/A,FALSE,"т02бд"}</definedName>
    <definedName name="yyy" localSheetId="39" hidden="1">{#N/A,#N/A,FALSE,"т02бд"}</definedName>
    <definedName name="yyy" localSheetId="45" hidden="1">{#N/A,#N/A,FALSE,"т02бд"}</definedName>
    <definedName name="yyy" localSheetId="47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9" hidden="1">{#N/A,#N/A,FALSE,"т02бд"}</definedName>
    <definedName name="yyy" localSheetId="71" hidden="1">{#N/A,#N/A,FALSE,"т02бд"}</definedName>
    <definedName name="yyy" localSheetId="75" hidden="1">{#N/A,#N/A,FALSE,"т02бд"}</definedName>
    <definedName name="yyy" localSheetId="84">{"'előző év december'!$A$2:$CP$214"}</definedName>
    <definedName name="yyy" localSheetId="76" hidden="1">{#N/A,#N/A,FALSE,"т02бд"}</definedName>
    <definedName name="yyy" localSheetId="77" hidden="1">{#N/A,#N/A,FALSE,"т02бд"}</definedName>
    <definedName name="yyy" localSheetId="81" hidden="1">{#N/A,#N/A,FALSE,"т02бд"}</definedName>
    <definedName name="yyy" localSheetId="82" hidden="1">{#N/A,#N/A,FALSE,"т02бд"}</definedName>
    <definedName name="yyy" localSheetId="83">{"'előző év december'!$A$2:$CP$214"}</definedName>
    <definedName name="yyy" localSheetId="64" hidden="1">{#N/A,#N/A,FALSE,"т02бд"}</definedName>
    <definedName name="yyy" localSheetId="65" hidden="1">{#N/A,#N/A,FALSE,"т02бд"}</definedName>
    <definedName name="yyy" localSheetId="87" hidden="1">{#N/A,#N/A,FALSE,"т02бд"}</definedName>
    <definedName name="yyy" localSheetId="85" hidden="1">{#N/A,#N/A,FALSE,"т02бд"}</definedName>
    <definedName name="yyy" localSheetId="86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hidden="1">{#N/A,#N/A,FALSE,"т02бд"}</definedName>
    <definedName name="Z_95224721_0485_11D4_BFD1_00508B5F4DA4_.wvu.Cols">#REF!</definedName>
    <definedName name="Z_ACF06C40_177A_4CED_8E17_2347D4DD1C3A_.wvu.Rows" localSheetId="75" hidden="1">'2.6.1'!$2:$3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81" hidden="1">'2.6.7'!#REF!</definedName>
    <definedName name="Z_ACF06C40_177A_4CED_8E17_2347D4DD1C3A_.wvu.Rows" localSheetId="82" hidden="1">'2.6.8'!$2:$3</definedName>
    <definedName name="Z_D3A71505_464F_11D3_8BF2_00A0C9C769DF_.wvu.Cols">#REF!,#REF!,#REF!,#REF!</definedName>
    <definedName name="Z_D3A71505_464F_11D3_8BF2_00A0C9C769DF_.wvu.FilterData">#REF!</definedName>
    <definedName name="Z_D3A71505_464F_11D3_8BF2_00A0C9C769DF_.wvu.Rows">#REF!</definedName>
    <definedName name="zDollarGDP" localSheetId="7">[18]ass!$A$7:$IV$7</definedName>
    <definedName name="zDollarGDP" localSheetId="40">#REF!</definedName>
    <definedName name="zDollarGDP" localSheetId="45">[18]ass!$A$7:$IV$7</definedName>
    <definedName name="zDollarGDP" localSheetId="47">[18]ass!$A$7:$IV$7</definedName>
    <definedName name="zDollarGDP" localSheetId="69">#REF!</definedName>
    <definedName name="zDollarGDP" localSheetId="73">#REF!</definedName>
    <definedName name="zDollarGDP">#REF!</definedName>
    <definedName name="zGDPgrowth" localSheetId="12">#REF!</definedName>
    <definedName name="zGDPgrowth" localSheetId="13">#REF!</definedName>
    <definedName name="zGDPgrowth" localSheetId="14">#REF!</definedName>
    <definedName name="zGDPgrowth" localSheetId="7">#REF!</definedName>
    <definedName name="zGDPgrowth" localSheetId="8">#REF!</definedName>
    <definedName name="zGDPgrowth" localSheetId="9">#REF!</definedName>
    <definedName name="zGDPgrowth" localSheetId="11">#REF!</definedName>
    <definedName name="zGDPgrowth" localSheetId="22">#REF!</definedName>
    <definedName name="zGDPgrowth" localSheetId="32">#REF!</definedName>
    <definedName name="zGDPgrowth" localSheetId="45">#REF!</definedName>
    <definedName name="zGDPgrowth" localSheetId="47">#REF!</definedName>
    <definedName name="zGDPgrowth" localSheetId="48">#REF!</definedName>
    <definedName name="zGDPgrowth" localSheetId="53">#REF!</definedName>
    <definedName name="zGDPgrowth" localSheetId="55">#REF!</definedName>
    <definedName name="zGDPgrowth" localSheetId="58">#REF!</definedName>
    <definedName name="zGDPgrowth" localSheetId="59">#REF!</definedName>
    <definedName name="zGDPgrowth" localSheetId="60">#REF!</definedName>
    <definedName name="zGDPgrowth" localSheetId="74">#REF!</definedName>
    <definedName name="zGDPgrowth" localSheetId="66">#REF!</definedName>
    <definedName name="zGDPgrowth" localSheetId="67">#REF!</definedName>
    <definedName name="zGDPgrowth" localSheetId="69">#REF!</definedName>
    <definedName name="zGDPgrowth" localSheetId="71">#REF!</definedName>
    <definedName name="zGDPgrowth" localSheetId="73">#REF!</definedName>
    <definedName name="zGDPgrowth" localSheetId="75">#REF!</definedName>
    <definedName name="zGDPgrowth" localSheetId="84">#REF!</definedName>
    <definedName name="zGDPgrowth" localSheetId="76">#REF!</definedName>
    <definedName name="zGDPgrowth" localSheetId="77">#REF!</definedName>
    <definedName name="zGDPgrowth" localSheetId="78">#REF!</definedName>
    <definedName name="zGDPgrowth" localSheetId="81">#REF!</definedName>
    <definedName name="zGDPgrowth" localSheetId="82">#REF!</definedName>
    <definedName name="zGDPgrowth" localSheetId="83">#REF!</definedName>
    <definedName name="zGDPgrowth" localSheetId="15">#REF!</definedName>
    <definedName name="zGDPgrowth" localSheetId="18">#REF!</definedName>
    <definedName name="zGDPgrowth" localSheetId="17">#REF!</definedName>
    <definedName name="zGDPgrowth" localSheetId="64">#REF!</definedName>
    <definedName name="zGDPgrowth" localSheetId="65">#REF!</definedName>
    <definedName name="zGDPgrowth" localSheetId="87">#REF!</definedName>
    <definedName name="zGDPgrowth" localSheetId="85">#REF!</definedName>
    <definedName name="zGDPgrowth" localSheetId="86">#REF!</definedName>
    <definedName name="zGDPgrowth" localSheetId="88">#REF!</definedName>
    <definedName name="zGDPgrowth" localSheetId="89">#REF!</definedName>
    <definedName name="zGDPgrowth">#REF!</definedName>
    <definedName name="zgxsd" localSheetId="1" hidden="1">{#N/A,#N/A,FALSE,"т02бд"}</definedName>
    <definedName name="zgxsd" localSheetId="12" hidden="1">{#N/A,#N/A,FALSE,"т02бд"}</definedName>
    <definedName name="zgxsd" localSheetId="13" hidden="1">{#N/A,#N/A,FALSE,"т02бд"}</definedName>
    <definedName name="zgxsd" localSheetId="7" hidden="1">{#N/A,#N/A,FALSE,"т02бд"}</definedName>
    <definedName name="zgxsd" localSheetId="11" hidden="1">{#N/A,#N/A,FALSE,"т02бд"}</definedName>
    <definedName name="zgxsd" localSheetId="39" hidden="1">{#N/A,#N/A,FALSE,"т02бд"}</definedName>
    <definedName name="zgxsd" localSheetId="45" hidden="1">{#N/A,#N/A,FALSE,"т02бд"}</definedName>
    <definedName name="zgxsd" localSheetId="47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9" hidden="1">{#N/A,#N/A,FALSE,"т02бд"}</definedName>
    <definedName name="zgxsd" localSheetId="71" hidden="1">{#N/A,#N/A,FALSE,"т02бд"}</definedName>
    <definedName name="zgxsd" localSheetId="75" hidden="1">{#N/A,#N/A,FALSE,"т02бд"}</definedName>
    <definedName name="zgxsd" localSheetId="84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81" hidden="1">{#N/A,#N/A,FALSE,"т02бд"}</definedName>
    <definedName name="zgxsd" localSheetId="82" hidden="1">{#N/A,#N/A,FALSE,"т02бд"}</definedName>
    <definedName name="zgxsd" localSheetId="83">{#N/A,#N/A,FALSE,"т02бд"}</definedName>
    <definedName name="zgxsd" localSheetId="64" hidden="1">{#N/A,#N/A,FALSE,"т02бд"}</definedName>
    <definedName name="zgxsd" localSheetId="65" hidden="1">{#N/A,#N/A,FALSE,"т02бд"}</definedName>
    <definedName name="zgxsd" localSheetId="87" hidden="1">{#N/A,#N/A,FALSE,"т02бд"}</definedName>
    <definedName name="zgxsd" localSheetId="85" hidden="1">{#N/A,#N/A,FALSE,"т02бд"}</definedName>
    <definedName name="zgxsd" localSheetId="86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2" hidden="1">{#N/A,#N/A,FALSE,"т02бд"}</definedName>
    <definedName name="zgxsd_1" localSheetId="13" hidden="1">{#N/A,#N/A,FALSE,"т02бд"}</definedName>
    <definedName name="zgxsd_1" localSheetId="7" hidden="1">{#N/A,#N/A,FALSE,"т02бд"}</definedName>
    <definedName name="zgxsd_1" localSheetId="11" hidden="1">{#N/A,#N/A,FALSE,"т02бд"}</definedName>
    <definedName name="zgxsd_1" localSheetId="39" hidden="1">{#N/A,#N/A,FALSE,"т02бд"}</definedName>
    <definedName name="zgxsd_1" localSheetId="45" hidden="1">{#N/A,#N/A,FALSE,"т02бд"}</definedName>
    <definedName name="zgxsd_1" localSheetId="47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9" hidden="1">{#N/A,#N/A,FALSE,"т02бд"}</definedName>
    <definedName name="zgxsd_1" localSheetId="71" hidden="1">{#N/A,#N/A,FALSE,"т02бд"}</definedName>
    <definedName name="zgxsd_1" localSheetId="75" hidden="1">{#N/A,#N/A,FALSE,"т02бд"}</definedName>
    <definedName name="zgxsd_1" localSheetId="84">{#N/A,#N/A,FALSE,"т02бд"}</definedName>
    <definedName name="zgxsd_1" localSheetId="76" hidden="1">{#N/A,#N/A,FALSE,"т02бд"}</definedName>
    <definedName name="zgxsd_1" localSheetId="77" hidden="1">{#N/A,#N/A,FALSE,"т02бд"}</definedName>
    <definedName name="zgxsd_1" localSheetId="81" hidden="1">{#N/A,#N/A,FALSE,"т02бд"}</definedName>
    <definedName name="zgxsd_1" localSheetId="82" hidden="1">{#N/A,#N/A,FALSE,"т02бд"}</definedName>
    <definedName name="zgxsd_1" localSheetId="83">{#N/A,#N/A,FALSE,"т02бд"}</definedName>
    <definedName name="zgxsd_1" localSheetId="64" hidden="1">{#N/A,#N/A,FALSE,"т02бд"}</definedName>
    <definedName name="zgxsd_1" localSheetId="65" hidden="1">{#N/A,#N/A,FALSE,"т02бд"}</definedName>
    <definedName name="zgxsd_1" localSheetId="87" hidden="1">{#N/A,#N/A,FALSE,"т02бд"}</definedName>
    <definedName name="zgxsd_1" localSheetId="85" hidden="1">{#N/A,#N/A,FALSE,"т02бд"}</definedName>
    <definedName name="zgxsd_1" localSheetId="86" hidden="1">{#N/A,#N/A,FALSE,"т02бд"}</definedName>
    <definedName name="zgxsd_1" localSheetId="88" hidden="1">{#N/A,#N/A,FALSE,"т02бд"}</definedName>
    <definedName name="zgxsd_1" localSheetId="8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2" hidden="1">{#N/A,#N/A,FALSE,"т02бд"}</definedName>
    <definedName name="zgxsd_2" localSheetId="13" hidden="1">{#N/A,#N/A,FALSE,"т02бд"}</definedName>
    <definedName name="zgxsd_2" localSheetId="7" hidden="1">{#N/A,#N/A,FALSE,"т02бд"}</definedName>
    <definedName name="zgxsd_2" localSheetId="11" hidden="1">{#N/A,#N/A,FALSE,"т02бд"}</definedName>
    <definedName name="zgxsd_2" localSheetId="39" hidden="1">{#N/A,#N/A,FALSE,"т02бд"}</definedName>
    <definedName name="zgxsd_2" localSheetId="45" hidden="1">{#N/A,#N/A,FALSE,"т02бд"}</definedName>
    <definedName name="zgxsd_2" localSheetId="47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9" hidden="1">{#N/A,#N/A,FALSE,"т02бд"}</definedName>
    <definedName name="zgxsd_2" localSheetId="71" hidden="1">{#N/A,#N/A,FALSE,"т02бд"}</definedName>
    <definedName name="zgxsd_2" localSheetId="75" hidden="1">{#N/A,#N/A,FALSE,"т02бд"}</definedName>
    <definedName name="zgxsd_2" localSheetId="84">{#N/A,#N/A,FALSE,"т02бд"}</definedName>
    <definedName name="zgxsd_2" localSheetId="76" hidden="1">{#N/A,#N/A,FALSE,"т02бд"}</definedName>
    <definedName name="zgxsd_2" localSheetId="77" hidden="1">{#N/A,#N/A,FALSE,"т02бд"}</definedName>
    <definedName name="zgxsd_2" localSheetId="81" hidden="1">{#N/A,#N/A,FALSE,"т02бд"}</definedName>
    <definedName name="zgxsd_2" localSheetId="82" hidden="1">{#N/A,#N/A,FALSE,"т02бд"}</definedName>
    <definedName name="zgxsd_2" localSheetId="83">{#N/A,#N/A,FALSE,"т02бд"}</definedName>
    <definedName name="zgxsd_2" localSheetId="64" hidden="1">{#N/A,#N/A,FALSE,"т02бд"}</definedName>
    <definedName name="zgxsd_2" localSheetId="65" hidden="1">{#N/A,#N/A,FALSE,"т02бд"}</definedName>
    <definedName name="zgxsd_2" localSheetId="87" hidden="1">{#N/A,#N/A,FALSE,"т02бд"}</definedName>
    <definedName name="zgxsd_2" localSheetId="85" hidden="1">{#N/A,#N/A,FALSE,"т02бд"}</definedName>
    <definedName name="zgxsd_2" localSheetId="86" hidden="1">{#N/A,#N/A,FALSE,"т02бд"}</definedName>
    <definedName name="zgxsd_2" localSheetId="88" hidden="1">{#N/A,#N/A,FALSE,"т02бд"}</definedName>
    <definedName name="zgxsd_2" localSheetId="89" hidden="1">{#N/A,#N/A,FALSE,"т02бд"}</definedName>
    <definedName name="zgxsd_2" hidden="1">{#N/A,#N/A,FALSE,"т02бд"}</definedName>
    <definedName name="zIGNFS" localSheetId="12">#REF!</definedName>
    <definedName name="zIGNFS" localSheetId="13">#REF!</definedName>
    <definedName name="zIGNFS" localSheetId="14">#REF!</definedName>
    <definedName name="zIGNFS" localSheetId="7">#REF!</definedName>
    <definedName name="zIGNFS" localSheetId="8">#REF!</definedName>
    <definedName name="zIGNFS" localSheetId="9">#REF!</definedName>
    <definedName name="zIGNFS" localSheetId="11">#REF!</definedName>
    <definedName name="zIGNFS" localSheetId="22">#REF!</definedName>
    <definedName name="zIGNFS" localSheetId="32">#REF!</definedName>
    <definedName name="zIGNFS" localSheetId="45">#REF!</definedName>
    <definedName name="zIGNFS" localSheetId="47">#REF!</definedName>
    <definedName name="zIGNFS" localSheetId="48">#REF!</definedName>
    <definedName name="zIGNFS" localSheetId="53">#REF!</definedName>
    <definedName name="zIGNFS" localSheetId="55">#REF!</definedName>
    <definedName name="zIGNFS" localSheetId="58">#REF!</definedName>
    <definedName name="zIGNFS" localSheetId="59">#REF!</definedName>
    <definedName name="zIGNFS" localSheetId="60">#REF!</definedName>
    <definedName name="zIGNFS" localSheetId="74">#REF!</definedName>
    <definedName name="zIGNFS" localSheetId="66">#REF!</definedName>
    <definedName name="zIGNFS" localSheetId="67">#REF!</definedName>
    <definedName name="zIGNFS" localSheetId="69">#REF!</definedName>
    <definedName name="zIGNFS" localSheetId="71">#REF!</definedName>
    <definedName name="zIGNFS" localSheetId="73">#REF!</definedName>
    <definedName name="zIGNFS" localSheetId="75">#REF!</definedName>
    <definedName name="zIGNFS" localSheetId="84">#REF!</definedName>
    <definedName name="zIGNFS" localSheetId="76">#REF!</definedName>
    <definedName name="zIGNFS" localSheetId="77">#REF!</definedName>
    <definedName name="zIGNFS" localSheetId="78">#REF!</definedName>
    <definedName name="zIGNFS" localSheetId="81">#REF!</definedName>
    <definedName name="zIGNFS" localSheetId="82">#REF!</definedName>
    <definedName name="zIGNFS" localSheetId="83">#REF!</definedName>
    <definedName name="zIGNFS" localSheetId="15">#REF!</definedName>
    <definedName name="zIGNFS" localSheetId="18">#REF!</definedName>
    <definedName name="zIGNFS" localSheetId="17">#REF!</definedName>
    <definedName name="zIGNFS" localSheetId="64">#REF!</definedName>
    <definedName name="zIGNFS" localSheetId="65">#REF!</definedName>
    <definedName name="zIGNFS" localSheetId="87">#REF!</definedName>
    <definedName name="zIGNFS" localSheetId="85">#REF!</definedName>
    <definedName name="zIGNFS" localSheetId="86">#REF!</definedName>
    <definedName name="zIGNFS" localSheetId="88">#REF!</definedName>
    <definedName name="zIGNFS" localSheetId="89">#REF!</definedName>
    <definedName name="zIGNFS">#REF!</definedName>
    <definedName name="zImports" localSheetId="12">#REF!</definedName>
    <definedName name="zImports" localSheetId="13">#REF!</definedName>
    <definedName name="zImports" localSheetId="14">#REF!</definedName>
    <definedName name="zImports" localSheetId="7">#REF!</definedName>
    <definedName name="zImports" localSheetId="8">#REF!</definedName>
    <definedName name="zImports" localSheetId="9">#REF!</definedName>
    <definedName name="zImports" localSheetId="11">#REF!</definedName>
    <definedName name="zImports" localSheetId="22">#REF!</definedName>
    <definedName name="zImports" localSheetId="32">#REF!</definedName>
    <definedName name="zImports" localSheetId="48">#REF!</definedName>
    <definedName name="zImports" localSheetId="53">#REF!</definedName>
    <definedName name="zImports" localSheetId="55">#REF!</definedName>
    <definedName name="zImports" localSheetId="58">#REF!</definedName>
    <definedName name="zImports" localSheetId="59">#REF!</definedName>
    <definedName name="zImports" localSheetId="60">#REF!</definedName>
    <definedName name="zImports" localSheetId="74">#REF!</definedName>
    <definedName name="zImports" localSheetId="66">#REF!</definedName>
    <definedName name="zImports" localSheetId="67">#REF!</definedName>
    <definedName name="zImports" localSheetId="69">#REF!</definedName>
    <definedName name="zImports" localSheetId="71">#REF!</definedName>
    <definedName name="zImports" localSheetId="73">#REF!</definedName>
    <definedName name="zImports" localSheetId="75">#REF!</definedName>
    <definedName name="zImports" localSheetId="84">#REF!</definedName>
    <definedName name="zImports" localSheetId="76">#REF!</definedName>
    <definedName name="zImports" localSheetId="77">#REF!</definedName>
    <definedName name="zImports" localSheetId="78">#REF!</definedName>
    <definedName name="zImports" localSheetId="81">#REF!</definedName>
    <definedName name="zImports" localSheetId="82">#REF!</definedName>
    <definedName name="zImports" localSheetId="83">#REF!</definedName>
    <definedName name="zImports" localSheetId="15">#REF!</definedName>
    <definedName name="zImports" localSheetId="18">#REF!</definedName>
    <definedName name="zImports" localSheetId="17">#REF!</definedName>
    <definedName name="zImports" localSheetId="64">#REF!</definedName>
    <definedName name="zImports" localSheetId="65">#REF!</definedName>
    <definedName name="zImports" localSheetId="87">#REF!</definedName>
    <definedName name="zImports" localSheetId="85">#REF!</definedName>
    <definedName name="zImports" localSheetId="86">#REF!</definedName>
    <definedName name="zImports" localSheetId="88">#REF!</definedName>
    <definedName name="zImports" localSheetId="89">#REF!</definedName>
    <definedName name="zImports">#REF!</definedName>
    <definedName name="zLiborUS" localSheetId="12">#REF!</definedName>
    <definedName name="zLiborUS" localSheetId="13">#REF!</definedName>
    <definedName name="zLiborUS" localSheetId="14">#REF!</definedName>
    <definedName name="zLiborUS" localSheetId="7">#REF!</definedName>
    <definedName name="zLiborUS" localSheetId="8">#REF!</definedName>
    <definedName name="zLiborUS" localSheetId="9">#REF!</definedName>
    <definedName name="zLiborUS" localSheetId="11">#REF!</definedName>
    <definedName name="zLiborUS" localSheetId="22">#REF!</definedName>
    <definedName name="zLiborUS" localSheetId="32">#REF!</definedName>
    <definedName name="zLiborUS" localSheetId="48">#REF!</definedName>
    <definedName name="zLiborUS" localSheetId="53">#REF!</definedName>
    <definedName name="zLiborUS" localSheetId="55">#REF!</definedName>
    <definedName name="zLiborUS" localSheetId="58">#REF!</definedName>
    <definedName name="zLiborUS" localSheetId="59">#REF!</definedName>
    <definedName name="zLiborUS" localSheetId="60">#REF!</definedName>
    <definedName name="zLiborUS" localSheetId="74">#REF!</definedName>
    <definedName name="zLiborUS" localSheetId="66">#REF!</definedName>
    <definedName name="zLiborUS" localSheetId="67">#REF!</definedName>
    <definedName name="zLiborUS" localSheetId="69">#REF!</definedName>
    <definedName name="zLiborUS" localSheetId="71">#REF!</definedName>
    <definedName name="zLiborUS" localSheetId="73">#REF!</definedName>
    <definedName name="zLiborUS" localSheetId="75">#REF!</definedName>
    <definedName name="zLiborUS" localSheetId="84">#REF!</definedName>
    <definedName name="zLiborUS" localSheetId="76">#REF!</definedName>
    <definedName name="zLiborUS" localSheetId="77">#REF!</definedName>
    <definedName name="zLiborUS" localSheetId="78">#REF!</definedName>
    <definedName name="zLiborUS" localSheetId="81">#REF!</definedName>
    <definedName name="zLiborUS" localSheetId="82">#REF!</definedName>
    <definedName name="zLiborUS" localSheetId="83">#REF!</definedName>
    <definedName name="zLiborUS" localSheetId="15">#REF!</definedName>
    <definedName name="zLiborUS" localSheetId="18">#REF!</definedName>
    <definedName name="zLiborUS" localSheetId="17">#REF!</definedName>
    <definedName name="zLiborUS" localSheetId="64">#REF!</definedName>
    <definedName name="zLiborUS" localSheetId="65">#REF!</definedName>
    <definedName name="zLiborUS" localSheetId="87">#REF!</definedName>
    <definedName name="zLiborUS" localSheetId="85">#REF!</definedName>
    <definedName name="zLiborUS" localSheetId="86">#REF!</definedName>
    <definedName name="zLiborUS" localSheetId="88">#REF!</definedName>
    <definedName name="zLiborUS" localSheetId="89">#REF!</definedName>
    <definedName name="zLiborUS">#REF!</definedName>
    <definedName name="zReserves" localSheetId="7">[18]oth!$A$17:$IV$17</definedName>
    <definedName name="zReserves" localSheetId="40">#REF!</definedName>
    <definedName name="zReserves" localSheetId="45">[18]oth!$A$17:$IV$17</definedName>
    <definedName name="zReserves" localSheetId="47">[18]oth!$A$17:$IV$17</definedName>
    <definedName name="zReserves" localSheetId="69">#REF!</definedName>
    <definedName name="zReserves" localSheetId="73">#REF!</definedName>
    <definedName name="zReserves">#REF!</definedName>
    <definedName name="zRoWCPIchange" localSheetId="12">#REF!</definedName>
    <definedName name="zRoWCPIchange" localSheetId="13">#REF!</definedName>
    <definedName name="zRoWCPIchange" localSheetId="14">#REF!</definedName>
    <definedName name="zRoWCPIchange" localSheetId="7">#REF!</definedName>
    <definedName name="zRoWCPIchange" localSheetId="8">#REF!</definedName>
    <definedName name="zRoWCPIchange" localSheetId="9">#REF!</definedName>
    <definedName name="zRoWCPIchange" localSheetId="11">#REF!</definedName>
    <definedName name="zRoWCPIchange" localSheetId="22">#REF!</definedName>
    <definedName name="zRoWCPIchange" localSheetId="32">#REF!</definedName>
    <definedName name="zRoWCPIchange" localSheetId="45">#REF!</definedName>
    <definedName name="zRoWCPIchange" localSheetId="47">#REF!</definedName>
    <definedName name="zRoWCPIchange" localSheetId="48">#REF!</definedName>
    <definedName name="zRoWCPIchange" localSheetId="53">#REF!</definedName>
    <definedName name="zRoWCPIchange" localSheetId="55">#REF!</definedName>
    <definedName name="zRoWCPIchange" localSheetId="58">#REF!</definedName>
    <definedName name="zRoWCPIchange" localSheetId="59">#REF!</definedName>
    <definedName name="zRoWCPIchange" localSheetId="60">#REF!</definedName>
    <definedName name="zRoWCPIchange" localSheetId="74">#REF!</definedName>
    <definedName name="zRoWCPIchange" localSheetId="66">#REF!</definedName>
    <definedName name="zRoWCPIchange" localSheetId="67">#REF!</definedName>
    <definedName name="zRoWCPIchange" localSheetId="69">#REF!</definedName>
    <definedName name="zRoWCPIchange" localSheetId="71">#REF!</definedName>
    <definedName name="zRoWCPIchange" localSheetId="73">#REF!</definedName>
    <definedName name="zRoWCPIchange" localSheetId="75">#REF!</definedName>
    <definedName name="zRoWCPIchange" localSheetId="76">#REF!</definedName>
    <definedName name="zRoWCPIchange" localSheetId="77">#REF!</definedName>
    <definedName name="zRoWCPIchange" localSheetId="78">#REF!</definedName>
    <definedName name="zRoWCPIchange" localSheetId="81">#REF!</definedName>
    <definedName name="zRoWCPIchange" localSheetId="82">#REF!</definedName>
    <definedName name="zRoWCPIchange" localSheetId="15">#REF!</definedName>
    <definedName name="zRoWCPIchange" localSheetId="18">#REF!</definedName>
    <definedName name="zRoWCPIchange" localSheetId="17">#REF!</definedName>
    <definedName name="zRoWCPIchange" localSheetId="64">#REF!</definedName>
    <definedName name="zRoWCPIchange" localSheetId="65">#REF!</definedName>
    <definedName name="zRoWCPIchange" localSheetId="87">#REF!</definedName>
    <definedName name="zRoWCPIchange" localSheetId="85">#REF!</definedName>
    <definedName name="zRoWCPIchange" localSheetId="86">#REF!</definedName>
    <definedName name="zRoWCPIchange" localSheetId="88">#REF!</definedName>
    <definedName name="zRoWCPIchange" localSheetId="89">#REF!</definedName>
    <definedName name="zRoWCPIchange">#REF!</definedName>
    <definedName name="zSDReRate" localSheetId="7">[18]ass!$A$24:$IV$24</definedName>
    <definedName name="zSDReRate" localSheetId="40">#REF!</definedName>
    <definedName name="zSDReRate" localSheetId="45">[18]ass!$A$24:$IV$24</definedName>
    <definedName name="zSDReRate" localSheetId="47">[18]ass!$A$24:$IV$24</definedName>
    <definedName name="zSDReRate" localSheetId="69">#REF!</definedName>
    <definedName name="zSDReRate" localSheetId="73">#REF!</definedName>
    <definedName name="zSDReRate">#REF!</definedName>
    <definedName name="ztr">{"'előző év december'!$A$2:$CP$214"}</definedName>
    <definedName name="zXGNFS" localSheetId="12">#REF!</definedName>
    <definedName name="zXGNFS" localSheetId="13">#REF!</definedName>
    <definedName name="zXGNFS" localSheetId="14">#REF!</definedName>
    <definedName name="zXGNFS" localSheetId="7">#REF!</definedName>
    <definedName name="zXGNFS" localSheetId="8">#REF!</definedName>
    <definedName name="zXGNFS" localSheetId="9">#REF!</definedName>
    <definedName name="zXGNFS" localSheetId="11">#REF!</definedName>
    <definedName name="zXGNFS" localSheetId="22">#REF!</definedName>
    <definedName name="zXGNFS" localSheetId="32">#REF!</definedName>
    <definedName name="zXGNFS" localSheetId="45">#REF!</definedName>
    <definedName name="zXGNFS" localSheetId="47">#REF!</definedName>
    <definedName name="zXGNFS" localSheetId="48">#REF!</definedName>
    <definedName name="zXGNFS" localSheetId="53">#REF!</definedName>
    <definedName name="zXGNFS" localSheetId="55">#REF!</definedName>
    <definedName name="zXGNFS" localSheetId="58">#REF!</definedName>
    <definedName name="zXGNFS" localSheetId="59">#REF!</definedName>
    <definedName name="zXGNFS" localSheetId="60">#REF!</definedName>
    <definedName name="zXGNFS" localSheetId="74">#REF!</definedName>
    <definedName name="zXGNFS" localSheetId="66">#REF!</definedName>
    <definedName name="zXGNFS" localSheetId="67">#REF!</definedName>
    <definedName name="zXGNFS" localSheetId="69">#REF!</definedName>
    <definedName name="zXGNFS" localSheetId="71">#REF!</definedName>
    <definedName name="zXGNFS" localSheetId="73">#REF!</definedName>
    <definedName name="zXGNFS" localSheetId="75">#REF!</definedName>
    <definedName name="zXGNFS" localSheetId="76">#REF!</definedName>
    <definedName name="zXGNFS" localSheetId="77">#REF!</definedName>
    <definedName name="zXGNFS" localSheetId="78">#REF!</definedName>
    <definedName name="zXGNFS" localSheetId="81">#REF!</definedName>
    <definedName name="zXGNFS" localSheetId="82">#REF!</definedName>
    <definedName name="zXGNFS" localSheetId="15">#REF!</definedName>
    <definedName name="zXGNFS" localSheetId="18">#REF!</definedName>
    <definedName name="zXGNFS" localSheetId="17">#REF!</definedName>
    <definedName name="zXGNFS" localSheetId="64">#REF!</definedName>
    <definedName name="zXGNFS" localSheetId="65">#REF!</definedName>
    <definedName name="zXGNFS" localSheetId="87">#REF!</definedName>
    <definedName name="zXGNFS" localSheetId="85">#REF!</definedName>
    <definedName name="zXGNFS" localSheetId="86">#REF!</definedName>
    <definedName name="zXGNFS" localSheetId="88">#REF!</definedName>
    <definedName name="zXGNFS" localSheetId="89">#REF!</definedName>
    <definedName name="zXGNFS">#REF!</definedName>
    <definedName name="zxz" localSheetId="1" hidden="1">{#N/A,#N/A,FALSE,"т02бд"}</definedName>
    <definedName name="zxz" localSheetId="12" hidden="1">{#N/A,#N/A,FALSE,"т02бд"}</definedName>
    <definedName name="zxz" localSheetId="13" hidden="1">{#N/A,#N/A,FALSE,"т02бд"}</definedName>
    <definedName name="zxz" localSheetId="7" hidden="1">{#N/A,#N/A,FALSE,"т02бд"}</definedName>
    <definedName name="zxz" localSheetId="11" hidden="1">{#N/A,#N/A,FALSE,"т02бд"}</definedName>
    <definedName name="zxz" localSheetId="39" hidden="1">{#N/A,#N/A,FALSE,"т02бд"}</definedName>
    <definedName name="zxz" localSheetId="45" hidden="1">{#N/A,#N/A,FALSE,"т02бд"}</definedName>
    <definedName name="zxz" localSheetId="47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9" hidden="1">{#N/A,#N/A,FALSE,"т02бд"}</definedName>
    <definedName name="zxz" localSheetId="71" hidden="1">{#N/A,#N/A,FALSE,"т02бд"}</definedName>
    <definedName name="zxz" localSheetId="75" hidden="1">{#N/A,#N/A,FALSE,"т02бд"}</definedName>
    <definedName name="zxz" localSheetId="84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81" hidden="1">{#N/A,#N/A,FALSE,"т02бд"}</definedName>
    <definedName name="zxz" localSheetId="82" hidden="1">{#N/A,#N/A,FALSE,"т02бд"}</definedName>
    <definedName name="zxz" localSheetId="83">{#N/A,#N/A,FALSE,"т02бд"}</definedName>
    <definedName name="zxz" localSheetId="64" hidden="1">{#N/A,#N/A,FALSE,"т02бд"}</definedName>
    <definedName name="zxz" localSheetId="65" hidden="1">{#N/A,#N/A,FALSE,"т02бд"}</definedName>
    <definedName name="zxz" localSheetId="87" hidden="1">{#N/A,#N/A,FALSE,"т02бд"}</definedName>
    <definedName name="zxz" localSheetId="85" hidden="1">{#N/A,#N/A,FALSE,"т02бд"}</definedName>
    <definedName name="zxz" localSheetId="86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2" hidden="1">{#N/A,#N/A,FALSE,"т02бд"}</definedName>
    <definedName name="zxz_2" localSheetId="13" hidden="1">{#N/A,#N/A,FALSE,"т02бд"}</definedName>
    <definedName name="zxz_2" localSheetId="7" hidden="1">{#N/A,#N/A,FALSE,"т02бд"}</definedName>
    <definedName name="zxz_2" localSheetId="11" hidden="1">{#N/A,#N/A,FALSE,"т02бд"}</definedName>
    <definedName name="zxz_2" localSheetId="39" hidden="1">{#N/A,#N/A,FALSE,"т02бд"}</definedName>
    <definedName name="zxz_2" localSheetId="45" hidden="1">{#N/A,#N/A,FALSE,"т02бд"}</definedName>
    <definedName name="zxz_2" localSheetId="47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9" hidden="1">{#N/A,#N/A,FALSE,"т02бд"}</definedName>
    <definedName name="zxz_2" localSheetId="71" hidden="1">{#N/A,#N/A,FALSE,"т02бд"}</definedName>
    <definedName name="zxz_2" localSheetId="75" hidden="1">{#N/A,#N/A,FALSE,"т02бд"}</definedName>
    <definedName name="zxz_2" localSheetId="84">{#N/A,#N/A,FALSE,"т02бд"}</definedName>
    <definedName name="zxz_2" localSheetId="76" hidden="1">{#N/A,#N/A,FALSE,"т02бд"}</definedName>
    <definedName name="zxz_2" localSheetId="77" hidden="1">{#N/A,#N/A,FALSE,"т02бд"}</definedName>
    <definedName name="zxz_2" localSheetId="81" hidden="1">{#N/A,#N/A,FALSE,"т02бд"}</definedName>
    <definedName name="zxz_2" localSheetId="82" hidden="1">{#N/A,#N/A,FALSE,"т02бд"}</definedName>
    <definedName name="zxz_2" localSheetId="83">{#N/A,#N/A,FALSE,"т02бд"}</definedName>
    <definedName name="zxz_2" localSheetId="64" hidden="1">{#N/A,#N/A,FALSE,"т02бд"}</definedName>
    <definedName name="zxz_2" localSheetId="65" hidden="1">{#N/A,#N/A,FALSE,"т02бд"}</definedName>
    <definedName name="zxz_2" localSheetId="87" hidden="1">{#N/A,#N/A,FALSE,"т02бд"}</definedName>
    <definedName name="zxz_2" localSheetId="85" hidden="1">{#N/A,#N/A,FALSE,"т02бд"}</definedName>
    <definedName name="zxz_2" localSheetId="86" hidden="1">{#N/A,#N/A,FALSE,"т02бд"}</definedName>
    <definedName name="zxz_2" localSheetId="88" hidden="1">{#N/A,#N/A,FALSE,"т02бд"}</definedName>
    <definedName name="zxz_2" localSheetId="8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2" hidden="1">{#N/A,#N/A,FALSE,"т02бд"}</definedName>
    <definedName name="zxz_2_1" localSheetId="13" hidden="1">{#N/A,#N/A,FALSE,"т02бд"}</definedName>
    <definedName name="zxz_2_1" localSheetId="7" hidden="1">{#N/A,#N/A,FALSE,"т02бд"}</definedName>
    <definedName name="zxz_2_1" localSheetId="11" hidden="1">{#N/A,#N/A,FALSE,"т02бд"}</definedName>
    <definedName name="zxz_2_1" localSheetId="39" hidden="1">{#N/A,#N/A,FALSE,"т02бд"}</definedName>
    <definedName name="zxz_2_1" localSheetId="45" hidden="1">{#N/A,#N/A,FALSE,"т02бд"}</definedName>
    <definedName name="zxz_2_1" localSheetId="47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9" hidden="1">{#N/A,#N/A,FALSE,"т02бд"}</definedName>
    <definedName name="zxz_2_1" localSheetId="71" hidden="1">{#N/A,#N/A,FALSE,"т02бд"}</definedName>
    <definedName name="zxz_2_1" localSheetId="75" hidden="1">{#N/A,#N/A,FALSE,"т02бд"}</definedName>
    <definedName name="zxz_2_1" localSheetId="84">{#N/A,#N/A,FALSE,"т02бд"}</definedName>
    <definedName name="zxz_2_1" localSheetId="76" hidden="1">{#N/A,#N/A,FALSE,"т02бд"}</definedName>
    <definedName name="zxz_2_1" localSheetId="77" hidden="1">{#N/A,#N/A,FALSE,"т02бд"}</definedName>
    <definedName name="zxz_2_1" localSheetId="81" hidden="1">{#N/A,#N/A,FALSE,"т02бд"}</definedName>
    <definedName name="zxz_2_1" localSheetId="82" hidden="1">{#N/A,#N/A,FALSE,"т02бд"}</definedName>
    <definedName name="zxz_2_1" localSheetId="83">{#N/A,#N/A,FALSE,"т02бд"}</definedName>
    <definedName name="zxz_2_1" localSheetId="64" hidden="1">{#N/A,#N/A,FALSE,"т02бд"}</definedName>
    <definedName name="zxz_2_1" localSheetId="65" hidden="1">{#N/A,#N/A,FALSE,"т02бд"}</definedName>
    <definedName name="zxz_2_1" localSheetId="87" hidden="1">{#N/A,#N/A,FALSE,"т02бд"}</definedName>
    <definedName name="zxz_2_1" localSheetId="85" hidden="1">{#N/A,#N/A,FALSE,"т02бд"}</definedName>
    <definedName name="zxz_2_1" localSheetId="86" hidden="1">{#N/A,#N/A,FALSE,"т02бд"}</definedName>
    <definedName name="zxz_2_1" localSheetId="88" hidden="1">{#N/A,#N/A,FALSE,"т02бд"}</definedName>
    <definedName name="zxz_2_1" localSheetId="89" hidden="1">{#N/A,#N/A,FALSE,"т02бд"}</definedName>
    <definedName name="zxz_2_1" hidden="1">{#N/A,#N/A,FALSE,"т02бд"}</definedName>
    <definedName name="zzz">{"'előző év december'!$A$2:$CP$214"}</definedName>
    <definedName name="а" localSheetId="1" hidden="1">{#N/A,#N/A,FALSE,"т02бд"}</definedName>
    <definedName name="а" localSheetId="12" hidden="1">{#N/A,#N/A,FALSE,"т02бд"}</definedName>
    <definedName name="а" localSheetId="13" hidden="1">{#N/A,#N/A,FALSE,"т02бд"}</definedName>
    <definedName name="а" localSheetId="7" hidden="1">{#N/A,#N/A,FALSE,"т02бд"}</definedName>
    <definedName name="а" localSheetId="11" hidden="1">{#N/A,#N/A,FALSE,"т02бд"}</definedName>
    <definedName name="а" localSheetId="39" hidden="1">{#N/A,#N/A,FALSE,"т02бд"}</definedName>
    <definedName name="а" localSheetId="45" hidden="1">{#N/A,#N/A,FALSE,"т02бд"}</definedName>
    <definedName name="а" localSheetId="47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9" hidden="1">{#N/A,#N/A,FALSE,"т02бд"}</definedName>
    <definedName name="а" localSheetId="71" hidden="1">{#N/A,#N/A,FALSE,"т02бд"}</definedName>
    <definedName name="а" localSheetId="75" hidden="1">{#N/A,#N/A,FALSE,"т02бд"}</definedName>
    <definedName name="а" localSheetId="84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81" hidden="1">{#N/A,#N/A,FALSE,"т02бд"}</definedName>
    <definedName name="а" localSheetId="82" hidden="1">{#N/A,#N/A,FALSE,"т02бд"}</definedName>
    <definedName name="а" localSheetId="83">{#N/A,#N/A,FALSE,"т02бд"}</definedName>
    <definedName name="а" localSheetId="64" hidden="1">{#N/A,#N/A,FALSE,"т02бд"}</definedName>
    <definedName name="а" localSheetId="65" hidden="1">{#N/A,#N/A,FALSE,"т02бд"}</definedName>
    <definedName name="а" localSheetId="87" hidden="1">{#N/A,#N/A,FALSE,"т02бд"}</definedName>
    <definedName name="а" localSheetId="85" hidden="1">{#N/A,#N/A,FALSE,"т02бд"}</definedName>
    <definedName name="а" localSheetId="86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2" hidden="1">{#N/A,#N/A,FALSE,"т02бд"}</definedName>
    <definedName name="а_2" localSheetId="13" hidden="1">{#N/A,#N/A,FALSE,"т02бд"}</definedName>
    <definedName name="а_2" localSheetId="7" hidden="1">{#N/A,#N/A,FALSE,"т02бд"}</definedName>
    <definedName name="а_2" localSheetId="11" hidden="1">{#N/A,#N/A,FALSE,"т02бд"}</definedName>
    <definedName name="а_2" localSheetId="39" hidden="1">{#N/A,#N/A,FALSE,"т02бд"}</definedName>
    <definedName name="а_2" localSheetId="45" hidden="1">{#N/A,#N/A,FALSE,"т02бд"}</definedName>
    <definedName name="а_2" localSheetId="47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9" hidden="1">{#N/A,#N/A,FALSE,"т02бд"}</definedName>
    <definedName name="а_2" localSheetId="71" hidden="1">{#N/A,#N/A,FALSE,"т02бд"}</definedName>
    <definedName name="а_2" localSheetId="75" hidden="1">{#N/A,#N/A,FALSE,"т02бд"}</definedName>
    <definedName name="а_2" localSheetId="84">{#N/A,#N/A,FALSE,"т02бд"}</definedName>
    <definedName name="а_2" localSheetId="76" hidden="1">{#N/A,#N/A,FALSE,"т02бд"}</definedName>
    <definedName name="а_2" localSheetId="77" hidden="1">{#N/A,#N/A,FALSE,"т02бд"}</definedName>
    <definedName name="а_2" localSheetId="81" hidden="1">{#N/A,#N/A,FALSE,"т02бд"}</definedName>
    <definedName name="а_2" localSheetId="82" hidden="1">{#N/A,#N/A,FALSE,"т02бд"}</definedName>
    <definedName name="а_2" localSheetId="83">{#N/A,#N/A,FALSE,"т02бд"}</definedName>
    <definedName name="а_2" localSheetId="64" hidden="1">{#N/A,#N/A,FALSE,"т02бд"}</definedName>
    <definedName name="а_2" localSheetId="65" hidden="1">{#N/A,#N/A,FALSE,"т02бд"}</definedName>
    <definedName name="а_2" localSheetId="87" hidden="1">{#N/A,#N/A,FALSE,"т02бд"}</definedName>
    <definedName name="а_2" localSheetId="85" hidden="1">{#N/A,#N/A,FALSE,"т02бд"}</definedName>
    <definedName name="а_2" localSheetId="86" hidden="1">{#N/A,#N/A,FALSE,"т02бд"}</definedName>
    <definedName name="а_2" localSheetId="88" hidden="1">{#N/A,#N/A,FALSE,"т02бд"}</definedName>
    <definedName name="а_2" localSheetId="8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2" hidden="1">{#N/A,#N/A,FALSE,"т02бд"}</definedName>
    <definedName name="а_2_1" localSheetId="13" hidden="1">{#N/A,#N/A,FALSE,"т02бд"}</definedName>
    <definedName name="а_2_1" localSheetId="7" hidden="1">{#N/A,#N/A,FALSE,"т02бд"}</definedName>
    <definedName name="а_2_1" localSheetId="11" hidden="1">{#N/A,#N/A,FALSE,"т02бд"}</definedName>
    <definedName name="а_2_1" localSheetId="39" hidden="1">{#N/A,#N/A,FALSE,"т02бд"}</definedName>
    <definedName name="а_2_1" localSheetId="45" hidden="1">{#N/A,#N/A,FALSE,"т02бд"}</definedName>
    <definedName name="а_2_1" localSheetId="47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9" hidden="1">{#N/A,#N/A,FALSE,"т02бд"}</definedName>
    <definedName name="а_2_1" localSheetId="71" hidden="1">{#N/A,#N/A,FALSE,"т02бд"}</definedName>
    <definedName name="а_2_1" localSheetId="75" hidden="1">{#N/A,#N/A,FALSE,"т02бд"}</definedName>
    <definedName name="а_2_1" localSheetId="84">{#N/A,#N/A,FALSE,"т02бд"}</definedName>
    <definedName name="а_2_1" localSheetId="76" hidden="1">{#N/A,#N/A,FALSE,"т02бд"}</definedName>
    <definedName name="а_2_1" localSheetId="77" hidden="1">{#N/A,#N/A,FALSE,"т02бд"}</definedName>
    <definedName name="а_2_1" localSheetId="81" hidden="1">{#N/A,#N/A,FALSE,"т02бд"}</definedName>
    <definedName name="а_2_1" localSheetId="82" hidden="1">{#N/A,#N/A,FALSE,"т02бд"}</definedName>
    <definedName name="а_2_1" localSheetId="83">{#N/A,#N/A,FALSE,"т02бд"}</definedName>
    <definedName name="а_2_1" localSheetId="64" hidden="1">{#N/A,#N/A,FALSE,"т02бд"}</definedName>
    <definedName name="а_2_1" localSheetId="65" hidden="1">{#N/A,#N/A,FALSE,"т02бд"}</definedName>
    <definedName name="а_2_1" localSheetId="87" hidden="1">{#N/A,#N/A,FALSE,"т02бд"}</definedName>
    <definedName name="а_2_1" localSheetId="85" hidden="1">{#N/A,#N/A,FALSE,"т02бд"}</definedName>
    <definedName name="а_2_1" localSheetId="86" hidden="1">{#N/A,#N/A,FALSE,"т02бд"}</definedName>
    <definedName name="а_2_1" localSheetId="88" hidden="1">{#N/A,#N/A,FALSE,"т02бд"}</definedName>
    <definedName name="а_2_1" localSheetId="89" hidden="1">{#N/A,#N/A,FALSE,"т02бд"}</definedName>
    <definedName name="а_2_1" hidden="1">{#N/A,#N/A,FALSE,"т02бд"}</definedName>
    <definedName name="А3">#REF!</definedName>
    <definedName name="аа" localSheetId="1" hidden="1">{#N/A,#N/A,FALSE,"Лист4"}</definedName>
    <definedName name="аа" localSheetId="12" hidden="1">{#N/A,#N/A,FALSE,"Лист4"}</definedName>
    <definedName name="аа" localSheetId="13" hidden="1">{#N/A,#N/A,FALSE,"Лист4"}</definedName>
    <definedName name="аа" localSheetId="7" hidden="1">{#N/A,#N/A,FALSE,"Лист4"}</definedName>
    <definedName name="аа" localSheetId="11" hidden="1">{#N/A,#N/A,FALSE,"Лист4"}</definedName>
    <definedName name="аа" localSheetId="39" hidden="1">{#N/A,#N/A,FALSE,"Лист4"}</definedName>
    <definedName name="аа" localSheetId="45" hidden="1">{#N/A,#N/A,FALSE,"Лист4"}</definedName>
    <definedName name="аа" localSheetId="47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9" hidden="1">{#N/A,#N/A,FALSE,"Лист4"}</definedName>
    <definedName name="аа" localSheetId="71" hidden="1">{#N/A,#N/A,FALSE,"Лист4"}</definedName>
    <definedName name="аа" localSheetId="75" hidden="1">{#N/A,#N/A,FALSE,"Лист4"}</definedName>
    <definedName name="аа" localSheetId="84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81" hidden="1">{#N/A,#N/A,FALSE,"Лист4"}</definedName>
    <definedName name="аа" localSheetId="82" hidden="1">{#N/A,#N/A,FALSE,"Лист4"}</definedName>
    <definedName name="аа" localSheetId="83">{#N/A,#N/A,FALSE,"Лист4"}</definedName>
    <definedName name="аа" localSheetId="64" hidden="1">{#N/A,#N/A,FALSE,"Лист4"}</definedName>
    <definedName name="аа" localSheetId="65" hidden="1">{#N/A,#N/A,FALSE,"Лист4"}</definedName>
    <definedName name="аа" localSheetId="87" hidden="1">{#N/A,#N/A,FALSE,"Лист4"}</definedName>
    <definedName name="аа" localSheetId="85" hidden="1">{#N/A,#N/A,FALSE,"Лист4"}</definedName>
    <definedName name="аа" localSheetId="86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2" hidden="1">{#N/A,#N/A,FALSE,"т04"}</definedName>
    <definedName name="ааа" localSheetId="13" hidden="1">{#N/A,#N/A,FALSE,"т04"}</definedName>
    <definedName name="ааа" localSheetId="7" hidden="1">{#N/A,#N/A,FALSE,"т04"}</definedName>
    <definedName name="ааа" localSheetId="11" hidden="1">{#N/A,#N/A,FALSE,"т04"}</definedName>
    <definedName name="ааа" localSheetId="39" hidden="1">{#N/A,#N/A,FALSE,"т04"}</definedName>
    <definedName name="ааа" localSheetId="45" hidden="1">{#N/A,#N/A,FALSE,"т04"}</definedName>
    <definedName name="ааа" localSheetId="47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9" hidden="1">{#N/A,#N/A,FALSE,"т04"}</definedName>
    <definedName name="ааа" localSheetId="71" hidden="1">{#N/A,#N/A,FALSE,"т04"}</definedName>
    <definedName name="ааа" localSheetId="75" hidden="1">{#N/A,#N/A,FALSE,"т04"}</definedName>
    <definedName name="ааа" localSheetId="84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81" hidden="1">{#N/A,#N/A,FALSE,"т04"}</definedName>
    <definedName name="ааа" localSheetId="82" hidden="1">{#N/A,#N/A,FALSE,"т04"}</definedName>
    <definedName name="ааа" localSheetId="83">{#N/A,#N/A,FALSE,"т04"}</definedName>
    <definedName name="ааа" localSheetId="64" hidden="1">{#N/A,#N/A,FALSE,"т04"}</definedName>
    <definedName name="ааа" localSheetId="65" hidden="1">{#N/A,#N/A,FALSE,"т04"}</definedName>
    <definedName name="ааа" localSheetId="87" hidden="1">{#N/A,#N/A,FALSE,"т04"}</definedName>
    <definedName name="ааа" localSheetId="85" hidden="1">{#N/A,#N/A,FALSE,"т04"}</definedName>
    <definedName name="ааа" localSheetId="86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2" hidden="1">{#N/A,#N/A,FALSE,"т04"}</definedName>
    <definedName name="ааа_1" localSheetId="13" hidden="1">{#N/A,#N/A,FALSE,"т04"}</definedName>
    <definedName name="ааа_1" localSheetId="7" hidden="1">{#N/A,#N/A,FALSE,"т04"}</definedName>
    <definedName name="ааа_1" localSheetId="11" hidden="1">{#N/A,#N/A,FALSE,"т04"}</definedName>
    <definedName name="ааа_1" localSheetId="39" hidden="1">{#N/A,#N/A,FALSE,"т04"}</definedName>
    <definedName name="ааа_1" localSheetId="45" hidden="1">{#N/A,#N/A,FALSE,"т04"}</definedName>
    <definedName name="ааа_1" localSheetId="47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9" hidden="1">{#N/A,#N/A,FALSE,"т04"}</definedName>
    <definedName name="ааа_1" localSheetId="71" hidden="1">{#N/A,#N/A,FALSE,"т04"}</definedName>
    <definedName name="ааа_1" localSheetId="75" hidden="1">{#N/A,#N/A,FALSE,"т04"}</definedName>
    <definedName name="ааа_1" localSheetId="84">{#N/A,#N/A,FALSE,"т04"}</definedName>
    <definedName name="ааа_1" localSheetId="76" hidden="1">{#N/A,#N/A,FALSE,"т04"}</definedName>
    <definedName name="ааа_1" localSheetId="77" hidden="1">{#N/A,#N/A,FALSE,"т04"}</definedName>
    <definedName name="ааа_1" localSheetId="81" hidden="1">{#N/A,#N/A,FALSE,"т04"}</definedName>
    <definedName name="ааа_1" localSheetId="82" hidden="1">{#N/A,#N/A,FALSE,"т04"}</definedName>
    <definedName name="ааа_1" localSheetId="83">{#N/A,#N/A,FALSE,"т04"}</definedName>
    <definedName name="ааа_1" localSheetId="64" hidden="1">{#N/A,#N/A,FALSE,"т04"}</definedName>
    <definedName name="ааа_1" localSheetId="65" hidden="1">{#N/A,#N/A,FALSE,"т04"}</definedName>
    <definedName name="ааа_1" localSheetId="87" hidden="1">{#N/A,#N/A,FALSE,"т04"}</definedName>
    <definedName name="ааа_1" localSheetId="85" hidden="1">{#N/A,#N/A,FALSE,"т04"}</definedName>
    <definedName name="ааа_1" localSheetId="86" hidden="1">{#N/A,#N/A,FALSE,"т04"}</definedName>
    <definedName name="ааа_1" localSheetId="88" hidden="1">{#N/A,#N/A,FALSE,"т04"}</definedName>
    <definedName name="ааа_1" localSheetId="8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2" hidden="1">{#N/A,#N/A,FALSE,"т04"}</definedName>
    <definedName name="ааа_2" localSheetId="13" hidden="1">{#N/A,#N/A,FALSE,"т04"}</definedName>
    <definedName name="ааа_2" localSheetId="7" hidden="1">{#N/A,#N/A,FALSE,"т04"}</definedName>
    <definedName name="ааа_2" localSheetId="11" hidden="1">{#N/A,#N/A,FALSE,"т04"}</definedName>
    <definedName name="ааа_2" localSheetId="39" hidden="1">{#N/A,#N/A,FALSE,"т04"}</definedName>
    <definedName name="ааа_2" localSheetId="45" hidden="1">{#N/A,#N/A,FALSE,"т04"}</definedName>
    <definedName name="ааа_2" localSheetId="47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9" hidden="1">{#N/A,#N/A,FALSE,"т04"}</definedName>
    <definedName name="ааа_2" localSheetId="71" hidden="1">{#N/A,#N/A,FALSE,"т04"}</definedName>
    <definedName name="ааа_2" localSheetId="75" hidden="1">{#N/A,#N/A,FALSE,"т04"}</definedName>
    <definedName name="ааа_2" localSheetId="84">{#N/A,#N/A,FALSE,"т04"}</definedName>
    <definedName name="ааа_2" localSheetId="76" hidden="1">{#N/A,#N/A,FALSE,"т04"}</definedName>
    <definedName name="ааа_2" localSheetId="77" hidden="1">{#N/A,#N/A,FALSE,"т04"}</definedName>
    <definedName name="ааа_2" localSheetId="81" hidden="1">{#N/A,#N/A,FALSE,"т04"}</definedName>
    <definedName name="ааа_2" localSheetId="82" hidden="1">{#N/A,#N/A,FALSE,"т04"}</definedName>
    <definedName name="ааа_2" localSheetId="83">{#N/A,#N/A,FALSE,"т04"}</definedName>
    <definedName name="ааа_2" localSheetId="64" hidden="1">{#N/A,#N/A,FALSE,"т04"}</definedName>
    <definedName name="ааа_2" localSheetId="65" hidden="1">{#N/A,#N/A,FALSE,"т04"}</definedName>
    <definedName name="ааа_2" localSheetId="87" hidden="1">{#N/A,#N/A,FALSE,"т04"}</definedName>
    <definedName name="ааа_2" localSheetId="85" hidden="1">{#N/A,#N/A,FALSE,"т04"}</definedName>
    <definedName name="ааа_2" localSheetId="86" hidden="1">{#N/A,#N/A,FALSE,"т04"}</definedName>
    <definedName name="ааа_2" localSheetId="88" hidden="1">{#N/A,#N/A,FALSE,"т04"}</definedName>
    <definedName name="ааа_2" localSheetId="8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2" hidden="1">{#N/A,#N/A,FALSE,"Лист4"}</definedName>
    <definedName name="аааа" localSheetId="13" hidden="1">{#N/A,#N/A,FALSE,"Лист4"}</definedName>
    <definedName name="аааа" localSheetId="7" hidden="1">{#N/A,#N/A,FALSE,"Лист4"}</definedName>
    <definedName name="аааа" localSheetId="11" hidden="1">{#N/A,#N/A,FALSE,"Лист4"}</definedName>
    <definedName name="аааа" localSheetId="39" hidden="1">{#N/A,#N/A,FALSE,"Лист4"}</definedName>
    <definedName name="аааа" localSheetId="45" hidden="1">{#N/A,#N/A,FALSE,"Лист4"}</definedName>
    <definedName name="аааа" localSheetId="47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9" hidden="1">{#N/A,#N/A,FALSE,"Лист4"}</definedName>
    <definedName name="аааа" localSheetId="71" hidden="1">{#N/A,#N/A,FALSE,"Лист4"}</definedName>
    <definedName name="аааа" localSheetId="75" hidden="1">{#N/A,#N/A,FALSE,"Лист4"}</definedName>
    <definedName name="аааа" localSheetId="84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81" hidden="1">{#N/A,#N/A,FALSE,"Лист4"}</definedName>
    <definedName name="аааа" localSheetId="82" hidden="1">{#N/A,#N/A,FALSE,"Лист4"}</definedName>
    <definedName name="аааа" localSheetId="83">{#N/A,#N/A,FALSE,"Лист4"}</definedName>
    <definedName name="аааа" localSheetId="64" hidden="1">{#N/A,#N/A,FALSE,"Лист4"}</definedName>
    <definedName name="аааа" localSheetId="65" hidden="1">{#N/A,#N/A,FALSE,"Лист4"}</definedName>
    <definedName name="аааа" localSheetId="87" hidden="1">{#N/A,#N/A,FALSE,"Лист4"}</definedName>
    <definedName name="аааа" localSheetId="85" hidden="1">{#N/A,#N/A,FALSE,"Лист4"}</definedName>
    <definedName name="аааа" localSheetId="86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2" hidden="1">{#N/A,#N/A,FALSE,"Лист4"}</definedName>
    <definedName name="ааааа" localSheetId="13" hidden="1">{#N/A,#N/A,FALSE,"Лист4"}</definedName>
    <definedName name="ааааа" localSheetId="7" hidden="1">{#N/A,#N/A,FALSE,"Лист4"}</definedName>
    <definedName name="ааааа" localSheetId="11" hidden="1">{#N/A,#N/A,FALSE,"Лист4"}</definedName>
    <definedName name="ааааа" localSheetId="39" hidden="1">{#N/A,#N/A,FALSE,"Лист4"}</definedName>
    <definedName name="ааааа" localSheetId="45" hidden="1">{#N/A,#N/A,FALSE,"Лист4"}</definedName>
    <definedName name="ааааа" localSheetId="47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9" hidden="1">{#N/A,#N/A,FALSE,"Лист4"}</definedName>
    <definedName name="ааааа" localSheetId="71" hidden="1">{#N/A,#N/A,FALSE,"Лист4"}</definedName>
    <definedName name="ааааа" localSheetId="75" hidden="1">{#N/A,#N/A,FALSE,"Лист4"}</definedName>
    <definedName name="ааааа" localSheetId="84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81" hidden="1">{#N/A,#N/A,FALSE,"Лист4"}</definedName>
    <definedName name="ааааа" localSheetId="82" hidden="1">{#N/A,#N/A,FALSE,"Лист4"}</definedName>
    <definedName name="ааааа" localSheetId="83">{#N/A,#N/A,FALSE,"Лист4"}</definedName>
    <definedName name="ааааа" localSheetId="64" hidden="1">{#N/A,#N/A,FALSE,"Лист4"}</definedName>
    <definedName name="ааааа" localSheetId="65" hidden="1">{#N/A,#N/A,FALSE,"Лист4"}</definedName>
    <definedName name="ааааа" localSheetId="87" hidden="1">{#N/A,#N/A,FALSE,"Лист4"}</definedName>
    <definedName name="ааааа" localSheetId="85" hidden="1">{#N/A,#N/A,FALSE,"Лист4"}</definedName>
    <definedName name="ааааа" localSheetId="86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2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7" hidden="1">{"WEO",#N/A,FALSE,"T"}</definedName>
    <definedName name="ААААААААААААААААААААААААААААААААА" localSheetId="11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7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84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81" hidden="1">{"WEO",#N/A,FALSE,"T"}</definedName>
    <definedName name="ААААААААААААААААААААААААААААААААА" localSheetId="82" hidden="1">{"WEO",#N/A,FALSE,"T"}</definedName>
    <definedName name="ААААААААААААААААААААААААААААААААА" localSheetId="83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87" hidden="1">{"WEO",#N/A,FALSE,"T"}</definedName>
    <definedName name="ААААААААААААААААААААААААААААААААА" localSheetId="85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8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2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7" hidden="1">{"WEO",#N/A,FALSE,"T"}</definedName>
    <definedName name="ААААААААААААААААААААААААААААААААА_1" localSheetId="11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7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84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81" hidden="1">{"WEO",#N/A,FALSE,"T"}</definedName>
    <definedName name="ААААААААААААААААААААААААААААААААА_1" localSheetId="82" hidden="1">{"WEO",#N/A,FALSE,"T"}</definedName>
    <definedName name="ААААААААААААААААААААААААААААААААА_1" localSheetId="83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87" hidden="1">{"WEO",#N/A,FALSE,"T"}</definedName>
    <definedName name="ААААААААААААААААААААААААААААААААА_1" localSheetId="85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8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2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7" hidden="1">{"WEO",#N/A,FALSE,"T"}</definedName>
    <definedName name="ААААААААААААААААААААААААААААААААА_2" localSheetId="11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7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84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81" hidden="1">{"WEO",#N/A,FALSE,"T"}</definedName>
    <definedName name="ААААААААААААААААААААААААААААААААА_2" localSheetId="82" hidden="1">{"WEO",#N/A,FALSE,"T"}</definedName>
    <definedName name="ААААААААААААААААААААААААААААААААА_2" localSheetId="83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87" hidden="1">{"WEO",#N/A,FALSE,"T"}</definedName>
    <definedName name="ААААААААААААААААААААААААААААААААА_2" localSheetId="85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8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2" hidden="1">{#N/A,#N/A,FALSE,"Лист4"}</definedName>
    <definedName name="аааг" localSheetId="13" hidden="1">{#N/A,#N/A,FALSE,"Лист4"}</definedName>
    <definedName name="аааг" localSheetId="7" hidden="1">{#N/A,#N/A,FALSE,"Лист4"}</definedName>
    <definedName name="аааг" localSheetId="11" hidden="1">{#N/A,#N/A,FALSE,"Лист4"}</definedName>
    <definedName name="аааг" localSheetId="39" hidden="1">{#N/A,#N/A,FALSE,"Лист4"}</definedName>
    <definedName name="аааг" localSheetId="45" hidden="1">{#N/A,#N/A,FALSE,"Лист4"}</definedName>
    <definedName name="аааг" localSheetId="47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9" hidden="1">{#N/A,#N/A,FALSE,"Лист4"}</definedName>
    <definedName name="аааг" localSheetId="71" hidden="1">{#N/A,#N/A,FALSE,"Лист4"}</definedName>
    <definedName name="аааг" localSheetId="75" hidden="1">{#N/A,#N/A,FALSE,"Лист4"}</definedName>
    <definedName name="аааг" localSheetId="84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81" hidden="1">{#N/A,#N/A,FALSE,"Лист4"}</definedName>
    <definedName name="аааг" localSheetId="82" hidden="1">{#N/A,#N/A,FALSE,"Лист4"}</definedName>
    <definedName name="аааг" localSheetId="83">{#N/A,#N/A,FALSE,"Лист4"}</definedName>
    <definedName name="аааг" localSheetId="64" hidden="1">{#N/A,#N/A,FALSE,"Лист4"}</definedName>
    <definedName name="аааг" localSheetId="65" hidden="1">{#N/A,#N/A,FALSE,"Лист4"}</definedName>
    <definedName name="аааг" localSheetId="87" hidden="1">{#N/A,#N/A,FALSE,"Лист4"}</definedName>
    <definedName name="аааг" localSheetId="85" hidden="1">{#N/A,#N/A,FALSE,"Лист4"}</definedName>
    <definedName name="аааг" localSheetId="86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2" hidden="1">{#N/A,#N/A,FALSE,"Лист4"}</definedName>
    <definedName name="ааао" localSheetId="13" hidden="1">{#N/A,#N/A,FALSE,"Лист4"}</definedName>
    <definedName name="ааао" localSheetId="7" hidden="1">{#N/A,#N/A,FALSE,"Лист4"}</definedName>
    <definedName name="ааао" localSheetId="11" hidden="1">{#N/A,#N/A,FALSE,"Лист4"}</definedName>
    <definedName name="ааао" localSheetId="39" hidden="1">{#N/A,#N/A,FALSE,"Лист4"}</definedName>
    <definedName name="ааао" localSheetId="45" hidden="1">{#N/A,#N/A,FALSE,"Лист4"}</definedName>
    <definedName name="ааао" localSheetId="47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9" hidden="1">{#N/A,#N/A,FALSE,"Лист4"}</definedName>
    <definedName name="ааао" localSheetId="71" hidden="1">{#N/A,#N/A,FALSE,"Лист4"}</definedName>
    <definedName name="ааао" localSheetId="75" hidden="1">{#N/A,#N/A,FALSE,"Лист4"}</definedName>
    <definedName name="ааао" localSheetId="84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81" hidden="1">{#N/A,#N/A,FALSE,"Лист4"}</definedName>
    <definedName name="ааао" localSheetId="82" hidden="1">{#N/A,#N/A,FALSE,"Лист4"}</definedName>
    <definedName name="ааао" localSheetId="83">{#N/A,#N/A,FALSE,"Лист4"}</definedName>
    <definedName name="ааао" localSheetId="64" hidden="1">{#N/A,#N/A,FALSE,"Лист4"}</definedName>
    <definedName name="ааао" localSheetId="65" hidden="1">{#N/A,#N/A,FALSE,"Лист4"}</definedName>
    <definedName name="ааао" localSheetId="87" hidden="1">{#N/A,#N/A,FALSE,"Лист4"}</definedName>
    <definedName name="ааао" localSheetId="85" hidden="1">{#N/A,#N/A,FALSE,"Лист4"}</definedName>
    <definedName name="ааао" localSheetId="86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2" hidden="1">{#N/A,#N/A,FALSE,"Лист4"}</definedName>
    <definedName name="аааоркк" localSheetId="13" hidden="1">{#N/A,#N/A,FALSE,"Лист4"}</definedName>
    <definedName name="аааоркк" localSheetId="7" hidden="1">{#N/A,#N/A,FALSE,"Лист4"}</definedName>
    <definedName name="аааоркк" localSheetId="11" hidden="1">{#N/A,#N/A,FALSE,"Лист4"}</definedName>
    <definedName name="аааоркк" localSheetId="39" hidden="1">{#N/A,#N/A,FALSE,"Лист4"}</definedName>
    <definedName name="аааоркк" localSheetId="45" hidden="1">{#N/A,#N/A,FALSE,"Лист4"}</definedName>
    <definedName name="аааоркк" localSheetId="47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9" hidden="1">{#N/A,#N/A,FALSE,"Лист4"}</definedName>
    <definedName name="аааоркк" localSheetId="71" hidden="1">{#N/A,#N/A,FALSE,"Лист4"}</definedName>
    <definedName name="аааоркк" localSheetId="75" hidden="1">{#N/A,#N/A,FALSE,"Лист4"}</definedName>
    <definedName name="аааоркк" localSheetId="84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81" hidden="1">{#N/A,#N/A,FALSE,"Лист4"}</definedName>
    <definedName name="аааоркк" localSheetId="82" hidden="1">{#N/A,#N/A,FALSE,"Лист4"}</definedName>
    <definedName name="аааоркк" localSheetId="83">{#N/A,#N/A,FALSE,"Лист4"}</definedName>
    <definedName name="аааоркк" localSheetId="64" hidden="1">{#N/A,#N/A,FALSE,"Лист4"}</definedName>
    <definedName name="аааоркк" localSheetId="65" hidden="1">{#N/A,#N/A,FALSE,"Лист4"}</definedName>
    <definedName name="аааоркк" localSheetId="87" hidden="1">{#N/A,#N/A,FALSE,"Лист4"}</definedName>
    <definedName name="аааоркк" localSheetId="85" hidden="1">{#N/A,#N/A,FALSE,"Лист4"}</definedName>
    <definedName name="аааоркк" localSheetId="86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2" hidden="1">{#N/A,#N/A,FALSE,"Лист4"}</definedName>
    <definedName name="аарр" localSheetId="13" hidden="1">{#N/A,#N/A,FALSE,"Лист4"}</definedName>
    <definedName name="аарр" localSheetId="7" hidden="1">{#N/A,#N/A,FALSE,"Лист4"}</definedName>
    <definedName name="аарр" localSheetId="11" hidden="1">{#N/A,#N/A,FALSE,"Лист4"}</definedName>
    <definedName name="аарр" localSheetId="39" hidden="1">{#N/A,#N/A,FALSE,"Лист4"}</definedName>
    <definedName name="аарр" localSheetId="45" hidden="1">{#N/A,#N/A,FALSE,"Лист4"}</definedName>
    <definedName name="аарр" localSheetId="47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9" hidden="1">{#N/A,#N/A,FALSE,"Лист4"}</definedName>
    <definedName name="аарр" localSheetId="71" hidden="1">{#N/A,#N/A,FALSE,"Лист4"}</definedName>
    <definedName name="аарр" localSheetId="75" hidden="1">{#N/A,#N/A,FALSE,"Лист4"}</definedName>
    <definedName name="аарр" localSheetId="84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81" hidden="1">{#N/A,#N/A,FALSE,"Лист4"}</definedName>
    <definedName name="аарр" localSheetId="82" hidden="1">{#N/A,#N/A,FALSE,"Лист4"}</definedName>
    <definedName name="аарр" localSheetId="83">{#N/A,#N/A,FALSE,"Лист4"}</definedName>
    <definedName name="аарр" localSheetId="64" hidden="1">{#N/A,#N/A,FALSE,"Лист4"}</definedName>
    <definedName name="аарр" localSheetId="65" hidden="1">{#N/A,#N/A,FALSE,"Лист4"}</definedName>
    <definedName name="аарр" localSheetId="87" hidden="1">{#N/A,#N/A,FALSE,"Лист4"}</definedName>
    <definedName name="аарр" localSheetId="85" hidden="1">{#N/A,#N/A,FALSE,"Лист4"}</definedName>
    <definedName name="аарр" localSheetId="86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2" hidden="1">{#N/A,#N/A,FALSE,"Лист4"}</definedName>
    <definedName name="амп" localSheetId="13" hidden="1">{#N/A,#N/A,FALSE,"Лист4"}</definedName>
    <definedName name="амп" localSheetId="7" hidden="1">{#N/A,#N/A,FALSE,"Лист4"}</definedName>
    <definedName name="амп" localSheetId="11" hidden="1">{#N/A,#N/A,FALSE,"Лист4"}</definedName>
    <definedName name="амп" localSheetId="39" hidden="1">{#N/A,#N/A,FALSE,"Лист4"}</definedName>
    <definedName name="амп" localSheetId="45" hidden="1">{#N/A,#N/A,FALSE,"Лист4"}</definedName>
    <definedName name="амп" localSheetId="47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9" hidden="1">{#N/A,#N/A,FALSE,"Лист4"}</definedName>
    <definedName name="амп" localSheetId="71" hidden="1">{#N/A,#N/A,FALSE,"Лист4"}</definedName>
    <definedName name="амп" localSheetId="75" hidden="1">{#N/A,#N/A,FALSE,"Лист4"}</definedName>
    <definedName name="амп" localSheetId="84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81" hidden="1">{#N/A,#N/A,FALSE,"Лист4"}</definedName>
    <definedName name="амп" localSheetId="82" hidden="1">{#N/A,#N/A,FALSE,"Лист4"}</definedName>
    <definedName name="амп" localSheetId="83">{#N/A,#N/A,FALSE,"Лист4"}</definedName>
    <definedName name="амп" localSheetId="64" hidden="1">{#N/A,#N/A,FALSE,"Лист4"}</definedName>
    <definedName name="амп" localSheetId="65" hidden="1">{#N/A,#N/A,FALSE,"Лист4"}</definedName>
    <definedName name="амп" localSheetId="87" hidden="1">{#N/A,#N/A,FALSE,"Лист4"}</definedName>
    <definedName name="амп" localSheetId="85" hidden="1">{#N/A,#N/A,FALSE,"Лист4"}</definedName>
    <definedName name="амп" localSheetId="86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2" hidden="1">{#N/A,#N/A,FALSE,"Лист4"}</definedName>
    <definedName name="ап" localSheetId="13" hidden="1">{#N/A,#N/A,FALSE,"Лист4"}</definedName>
    <definedName name="ап" localSheetId="7" hidden="1">{#N/A,#N/A,FALSE,"Лист4"}</definedName>
    <definedName name="ап" localSheetId="11" hidden="1">{#N/A,#N/A,FALSE,"Лист4"}</definedName>
    <definedName name="ап" localSheetId="39" hidden="1">{#N/A,#N/A,FALSE,"Лист4"}</definedName>
    <definedName name="ап" localSheetId="45" hidden="1">{#N/A,#N/A,FALSE,"Лист4"}</definedName>
    <definedName name="ап" localSheetId="47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9" hidden="1">{#N/A,#N/A,FALSE,"Лист4"}</definedName>
    <definedName name="ап" localSheetId="71" hidden="1">{#N/A,#N/A,FALSE,"Лист4"}</definedName>
    <definedName name="ап" localSheetId="75" hidden="1">{#N/A,#N/A,FALSE,"Лист4"}</definedName>
    <definedName name="ап" localSheetId="84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81" hidden="1">{#N/A,#N/A,FALSE,"Лист4"}</definedName>
    <definedName name="ап" localSheetId="82" hidden="1">{#N/A,#N/A,FALSE,"Лист4"}</definedName>
    <definedName name="ап" localSheetId="83">{#N/A,#N/A,FALSE,"Лист4"}</definedName>
    <definedName name="ап" localSheetId="64" hidden="1">{#N/A,#N/A,FALSE,"Лист4"}</definedName>
    <definedName name="ап" localSheetId="65" hidden="1">{#N/A,#N/A,FALSE,"Лист4"}</definedName>
    <definedName name="ап" localSheetId="87" hidden="1">{#N/A,#N/A,FALSE,"Лист4"}</definedName>
    <definedName name="ап" localSheetId="85" hidden="1">{#N/A,#N/A,FALSE,"Лист4"}</definedName>
    <definedName name="ап" localSheetId="86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2" hidden="1">{#N/A,#N/A,FALSE,"Лист4"}</definedName>
    <definedName name="апро" localSheetId="13" hidden="1">{#N/A,#N/A,FALSE,"Лист4"}</definedName>
    <definedName name="апро" localSheetId="7" hidden="1">{#N/A,#N/A,FALSE,"Лист4"}</definedName>
    <definedName name="апро" localSheetId="11" hidden="1">{#N/A,#N/A,FALSE,"Лист4"}</definedName>
    <definedName name="апро" localSheetId="39" hidden="1">{#N/A,#N/A,FALSE,"Лист4"}</definedName>
    <definedName name="апро" localSheetId="45" hidden="1">{#N/A,#N/A,FALSE,"Лист4"}</definedName>
    <definedName name="апро" localSheetId="47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9" hidden="1">{#N/A,#N/A,FALSE,"Лист4"}</definedName>
    <definedName name="апро" localSheetId="71" hidden="1">{#N/A,#N/A,FALSE,"Лист4"}</definedName>
    <definedName name="апро" localSheetId="75" hidden="1">{#N/A,#N/A,FALSE,"Лист4"}</definedName>
    <definedName name="апро" localSheetId="84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81" hidden="1">{#N/A,#N/A,FALSE,"Лист4"}</definedName>
    <definedName name="апро" localSheetId="82" hidden="1">{#N/A,#N/A,FALSE,"Лист4"}</definedName>
    <definedName name="апро" localSheetId="83">{#N/A,#N/A,FALSE,"Лист4"}</definedName>
    <definedName name="апро" localSheetId="64" hidden="1">{#N/A,#N/A,FALSE,"Лист4"}</definedName>
    <definedName name="апро" localSheetId="65" hidden="1">{#N/A,#N/A,FALSE,"Лист4"}</definedName>
    <definedName name="апро" localSheetId="87" hidden="1">{#N/A,#N/A,FALSE,"Лист4"}</definedName>
    <definedName name="апро" localSheetId="85" hidden="1">{#N/A,#N/A,FALSE,"Лист4"}</definedName>
    <definedName name="апро" localSheetId="86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2" hidden="1">{#N/A,#N/A,FALSE,"Лист4"}</definedName>
    <definedName name="аунуну" localSheetId="13" hidden="1">{#N/A,#N/A,FALSE,"Лист4"}</definedName>
    <definedName name="аунуну" localSheetId="7" hidden="1">{#N/A,#N/A,FALSE,"Лист4"}</definedName>
    <definedName name="аунуну" localSheetId="11" hidden="1">{#N/A,#N/A,FALSE,"Лист4"}</definedName>
    <definedName name="аунуну" localSheetId="39" hidden="1">{#N/A,#N/A,FALSE,"Лист4"}</definedName>
    <definedName name="аунуну" localSheetId="45" hidden="1">{#N/A,#N/A,FALSE,"Лист4"}</definedName>
    <definedName name="аунуну" localSheetId="47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9" hidden="1">{#N/A,#N/A,FALSE,"Лист4"}</definedName>
    <definedName name="аунуну" localSheetId="71" hidden="1">{#N/A,#N/A,FALSE,"Лист4"}</definedName>
    <definedName name="аунуну" localSheetId="75" hidden="1">{#N/A,#N/A,FALSE,"Лист4"}</definedName>
    <definedName name="аунуну" localSheetId="84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81" hidden="1">{#N/A,#N/A,FALSE,"Лист4"}</definedName>
    <definedName name="аунуну" localSheetId="82" hidden="1">{#N/A,#N/A,FALSE,"Лист4"}</definedName>
    <definedName name="аунуну" localSheetId="83">{#N/A,#N/A,FALSE,"Лист4"}</definedName>
    <definedName name="аунуну" localSheetId="64" hidden="1">{#N/A,#N/A,FALSE,"Лист4"}</definedName>
    <definedName name="аунуну" localSheetId="65" hidden="1">{#N/A,#N/A,FALSE,"Лист4"}</definedName>
    <definedName name="аунуну" localSheetId="87" hidden="1">{#N/A,#N/A,FALSE,"Лист4"}</definedName>
    <definedName name="аунуну" localSheetId="85" hidden="1">{#N/A,#N/A,FALSE,"Лист4"}</definedName>
    <definedName name="аунуну" localSheetId="86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hidden="1">{#N/A,#N/A,FALSE,"Лист4"}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1">#REF!</definedName>
    <definedName name="_xlnm.Database" localSheetId="22">#REF!</definedName>
    <definedName name="_xlnm.Database" localSheetId="32">#REF!</definedName>
    <definedName name="_xlnm.Database" localSheetId="45">#REF!</definedName>
    <definedName name="_xlnm.Database" localSheetId="47">#REF!</definedName>
    <definedName name="_xlnm.Database" localSheetId="48">#REF!</definedName>
    <definedName name="_xlnm.Database" localSheetId="53">#REF!</definedName>
    <definedName name="_xlnm.Database" localSheetId="55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74">#REF!</definedName>
    <definedName name="_xlnm.Database" localSheetId="66">#REF!</definedName>
    <definedName name="_xlnm.Database" localSheetId="67">#REF!</definedName>
    <definedName name="_xlnm.Database" localSheetId="69">#REF!</definedName>
    <definedName name="_xlnm.Database" localSheetId="71">#REF!</definedName>
    <definedName name="_xlnm.Database" localSheetId="73">#REF!</definedName>
    <definedName name="_xlnm.Database" localSheetId="75">#REF!</definedName>
    <definedName name="_xlnm.Database" localSheetId="84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15">#REF!</definedName>
    <definedName name="_xlnm.Database" localSheetId="18">#REF!</definedName>
    <definedName name="_xlnm.Database" localSheetId="17">#REF!</definedName>
    <definedName name="_xlnm.Database" localSheetId="64">#REF!</definedName>
    <definedName name="_xlnm.Database" localSheetId="65">#REF!</definedName>
    <definedName name="_xlnm.Database" localSheetId="87">#REF!</definedName>
    <definedName name="_xlnm.Database" localSheetId="85">#REF!</definedName>
    <definedName name="_xlnm.Database" localSheetId="86">#REF!</definedName>
    <definedName name="_xlnm.Database" localSheetId="88">#REF!</definedName>
    <definedName name="_xlnm.Database" localSheetId="89">#REF!</definedName>
    <definedName name="_xlnm.Database">#REF!</definedName>
    <definedName name="бб" localSheetId="1" hidden="1">{#N/A,#N/A,FALSE,"Лист4"}</definedName>
    <definedName name="бб" localSheetId="12" hidden="1">{#N/A,#N/A,FALSE,"Лист4"}</definedName>
    <definedName name="бб" localSheetId="13" hidden="1">{#N/A,#N/A,FALSE,"Лист4"}</definedName>
    <definedName name="бб" localSheetId="7" hidden="1">{#N/A,#N/A,FALSE,"Лист4"}</definedName>
    <definedName name="бб" localSheetId="11" hidden="1">{#N/A,#N/A,FALSE,"Лист4"}</definedName>
    <definedName name="бб" localSheetId="39" hidden="1">{#N/A,#N/A,FALSE,"Лист4"}</definedName>
    <definedName name="бб" localSheetId="45" hidden="1">{#N/A,#N/A,FALSE,"Лист4"}</definedName>
    <definedName name="бб" localSheetId="47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9" hidden="1">{#N/A,#N/A,FALSE,"Лист4"}</definedName>
    <definedName name="бб" localSheetId="71" hidden="1">{#N/A,#N/A,FALSE,"Лист4"}</definedName>
    <definedName name="бб" localSheetId="75" hidden="1">{#N/A,#N/A,FALSE,"Лист4"}</definedName>
    <definedName name="бб" localSheetId="84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81" hidden="1">{#N/A,#N/A,FALSE,"Лист4"}</definedName>
    <definedName name="бб" localSheetId="82" hidden="1">{#N/A,#N/A,FALSE,"Лист4"}</definedName>
    <definedName name="бб" localSheetId="83">{#N/A,#N/A,FALSE,"Лист4"}</definedName>
    <definedName name="бб" localSheetId="64" hidden="1">{#N/A,#N/A,FALSE,"Лист4"}</definedName>
    <definedName name="бб" localSheetId="65" hidden="1">{#N/A,#N/A,FALSE,"Лист4"}</definedName>
    <definedName name="бб" localSheetId="87" hidden="1">{#N/A,#N/A,FALSE,"Лист4"}</definedName>
    <definedName name="бб" localSheetId="85" hidden="1">{#N/A,#N/A,FALSE,"Лист4"}</definedName>
    <definedName name="бб" localSheetId="86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2" hidden="1">{#N/A,#N/A,FALSE,"т02бд"}</definedName>
    <definedName name="бюдж2" localSheetId="13" hidden="1">{#N/A,#N/A,FALSE,"т02бд"}</definedName>
    <definedName name="бюдж2" localSheetId="7" hidden="1">{#N/A,#N/A,FALSE,"т02бд"}</definedName>
    <definedName name="бюдж2" localSheetId="11" hidden="1">{#N/A,#N/A,FALSE,"т02бд"}</definedName>
    <definedName name="бюдж2" localSheetId="39" hidden="1">{#N/A,#N/A,FALSE,"т02бд"}</definedName>
    <definedName name="бюдж2" localSheetId="45" hidden="1">{#N/A,#N/A,FALSE,"т02бд"}</definedName>
    <definedName name="бюдж2" localSheetId="47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9" hidden="1">{#N/A,#N/A,FALSE,"т02бд"}</definedName>
    <definedName name="бюдж2" localSheetId="71" hidden="1">{#N/A,#N/A,FALSE,"т02бд"}</definedName>
    <definedName name="бюдж2" localSheetId="75" hidden="1">{#N/A,#N/A,FALSE,"т02бд"}</definedName>
    <definedName name="бюдж2" localSheetId="84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81" hidden="1">{#N/A,#N/A,FALSE,"т02бд"}</definedName>
    <definedName name="бюдж2" localSheetId="82" hidden="1">{#N/A,#N/A,FALSE,"т02бд"}</definedName>
    <definedName name="бюдж2" localSheetId="83">{#N/A,#N/A,FALSE,"т02бд"}</definedName>
    <definedName name="бюдж2" localSheetId="64" hidden="1">{#N/A,#N/A,FALSE,"т02бд"}</definedName>
    <definedName name="бюдж2" localSheetId="65" hidden="1">{#N/A,#N/A,FALSE,"т02бд"}</definedName>
    <definedName name="бюдж2" localSheetId="87" hidden="1">{#N/A,#N/A,FALSE,"т02бд"}</definedName>
    <definedName name="бюдж2" localSheetId="85" hidden="1">{#N/A,#N/A,FALSE,"т02бд"}</definedName>
    <definedName name="бюдж2" localSheetId="86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2" hidden="1">{#N/A,#N/A,FALSE,"т02бд"}</definedName>
    <definedName name="бюдж2_1" localSheetId="13" hidden="1">{#N/A,#N/A,FALSE,"т02бд"}</definedName>
    <definedName name="бюдж2_1" localSheetId="7" hidden="1">{#N/A,#N/A,FALSE,"т02бд"}</definedName>
    <definedName name="бюдж2_1" localSheetId="11" hidden="1">{#N/A,#N/A,FALSE,"т02бд"}</definedName>
    <definedName name="бюдж2_1" localSheetId="39" hidden="1">{#N/A,#N/A,FALSE,"т02бд"}</definedName>
    <definedName name="бюдж2_1" localSheetId="45" hidden="1">{#N/A,#N/A,FALSE,"т02бд"}</definedName>
    <definedName name="бюдж2_1" localSheetId="47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9" hidden="1">{#N/A,#N/A,FALSE,"т02бд"}</definedName>
    <definedName name="бюдж2_1" localSheetId="71" hidden="1">{#N/A,#N/A,FALSE,"т02бд"}</definedName>
    <definedName name="бюдж2_1" localSheetId="75" hidden="1">{#N/A,#N/A,FALSE,"т02бд"}</definedName>
    <definedName name="бюдж2_1" localSheetId="84">{#N/A,#N/A,FALSE,"т02бд"}</definedName>
    <definedName name="бюдж2_1" localSheetId="76" hidden="1">{#N/A,#N/A,FALSE,"т02бд"}</definedName>
    <definedName name="бюдж2_1" localSheetId="77" hidden="1">{#N/A,#N/A,FALSE,"т02бд"}</definedName>
    <definedName name="бюдж2_1" localSheetId="81" hidden="1">{#N/A,#N/A,FALSE,"т02бд"}</definedName>
    <definedName name="бюдж2_1" localSheetId="82" hidden="1">{#N/A,#N/A,FALSE,"т02бд"}</definedName>
    <definedName name="бюдж2_1" localSheetId="83">{#N/A,#N/A,FALSE,"т02бд"}</definedName>
    <definedName name="бюдж2_1" localSheetId="64" hidden="1">{#N/A,#N/A,FALSE,"т02бд"}</definedName>
    <definedName name="бюдж2_1" localSheetId="65" hidden="1">{#N/A,#N/A,FALSE,"т02бд"}</definedName>
    <definedName name="бюдж2_1" localSheetId="87" hidden="1">{#N/A,#N/A,FALSE,"т02бд"}</definedName>
    <definedName name="бюдж2_1" localSheetId="85" hidden="1">{#N/A,#N/A,FALSE,"т02бд"}</definedName>
    <definedName name="бюдж2_1" localSheetId="86" hidden="1">{#N/A,#N/A,FALSE,"т02бд"}</definedName>
    <definedName name="бюдж2_1" localSheetId="88" hidden="1">{#N/A,#N/A,FALSE,"т02бд"}</definedName>
    <definedName name="бюдж2_1" localSheetId="8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2" hidden="1">{#N/A,#N/A,FALSE,"т02бд"}</definedName>
    <definedName name="бюдж2_2" localSheetId="13" hidden="1">{#N/A,#N/A,FALSE,"т02бд"}</definedName>
    <definedName name="бюдж2_2" localSheetId="7" hidden="1">{#N/A,#N/A,FALSE,"т02бд"}</definedName>
    <definedName name="бюдж2_2" localSheetId="11" hidden="1">{#N/A,#N/A,FALSE,"т02бд"}</definedName>
    <definedName name="бюдж2_2" localSheetId="39" hidden="1">{#N/A,#N/A,FALSE,"т02бд"}</definedName>
    <definedName name="бюдж2_2" localSheetId="45" hidden="1">{#N/A,#N/A,FALSE,"т02бд"}</definedName>
    <definedName name="бюдж2_2" localSheetId="47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9" hidden="1">{#N/A,#N/A,FALSE,"т02бд"}</definedName>
    <definedName name="бюдж2_2" localSheetId="71" hidden="1">{#N/A,#N/A,FALSE,"т02бд"}</definedName>
    <definedName name="бюдж2_2" localSheetId="75" hidden="1">{#N/A,#N/A,FALSE,"т02бд"}</definedName>
    <definedName name="бюдж2_2" localSheetId="84">{#N/A,#N/A,FALSE,"т02бд"}</definedName>
    <definedName name="бюдж2_2" localSheetId="76" hidden="1">{#N/A,#N/A,FALSE,"т02бд"}</definedName>
    <definedName name="бюдж2_2" localSheetId="77" hidden="1">{#N/A,#N/A,FALSE,"т02бд"}</definedName>
    <definedName name="бюдж2_2" localSheetId="81" hidden="1">{#N/A,#N/A,FALSE,"т02бд"}</definedName>
    <definedName name="бюдж2_2" localSheetId="82" hidden="1">{#N/A,#N/A,FALSE,"т02бд"}</definedName>
    <definedName name="бюдж2_2" localSheetId="83">{#N/A,#N/A,FALSE,"т02бд"}</definedName>
    <definedName name="бюдж2_2" localSheetId="64" hidden="1">{#N/A,#N/A,FALSE,"т02бд"}</definedName>
    <definedName name="бюдж2_2" localSheetId="65" hidden="1">{#N/A,#N/A,FALSE,"т02бд"}</definedName>
    <definedName name="бюдж2_2" localSheetId="87" hidden="1">{#N/A,#N/A,FALSE,"т02бд"}</definedName>
    <definedName name="бюдж2_2" localSheetId="85" hidden="1">{#N/A,#N/A,FALSE,"т02бд"}</definedName>
    <definedName name="бюдж2_2" localSheetId="86" hidden="1">{#N/A,#N/A,FALSE,"т02бд"}</definedName>
    <definedName name="бюдж2_2" localSheetId="88" hidden="1">{#N/A,#N/A,FALSE,"т02бд"}</definedName>
    <definedName name="бюдж2_2" localSheetId="8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2" hidden="1">{#N/A,#N/A,FALSE,"т02бд"}</definedName>
    <definedName name="в" localSheetId="13" hidden="1">{#N/A,#N/A,FALSE,"т02бд"}</definedName>
    <definedName name="в" localSheetId="7" hidden="1">{#N/A,#N/A,FALSE,"т02бд"}</definedName>
    <definedName name="в" localSheetId="11" hidden="1">{#N/A,#N/A,FALSE,"т02бд"}</definedName>
    <definedName name="в" localSheetId="39" hidden="1">{#N/A,#N/A,FALSE,"т02бд"}</definedName>
    <definedName name="в" localSheetId="45" hidden="1">{#N/A,#N/A,FALSE,"т02бд"}</definedName>
    <definedName name="в" localSheetId="47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9" hidden="1">{#N/A,#N/A,FALSE,"т02бд"}</definedName>
    <definedName name="в" localSheetId="71" hidden="1">{#N/A,#N/A,FALSE,"т02бд"}</definedName>
    <definedName name="в" localSheetId="75" hidden="1">{#N/A,#N/A,FALSE,"т02бд"}</definedName>
    <definedName name="в" localSheetId="84">{#N/A,#N/A,FALSE,"т02бд"}</definedName>
    <definedName name="в" localSheetId="76" hidden="1">{#N/A,#N/A,FALSE,"т02бд"}</definedName>
    <definedName name="в" localSheetId="77" hidden="1">{#N/A,#N/A,FALSE,"т02бд"}</definedName>
    <definedName name="в" localSheetId="81" hidden="1">{#N/A,#N/A,FALSE,"т02бд"}</definedName>
    <definedName name="в" localSheetId="82" hidden="1">{#N/A,#N/A,FALSE,"т02бд"}</definedName>
    <definedName name="в" localSheetId="83">{#N/A,#N/A,FALSE,"т02бд"}</definedName>
    <definedName name="в" localSheetId="64" hidden="1">{#N/A,#N/A,FALSE,"т02бд"}</definedName>
    <definedName name="в" localSheetId="65" hidden="1">{#N/A,#N/A,FALSE,"т02бд"}</definedName>
    <definedName name="в" localSheetId="87" hidden="1">{#N/A,#N/A,FALSE,"т02бд"}</definedName>
    <definedName name="в" localSheetId="85" hidden="1">{#N/A,#N/A,FALSE,"т02бд"}</definedName>
    <definedName name="в" localSheetId="86" hidden="1">{#N/A,#N/A,FALSE,"т02бд"}</definedName>
    <definedName name="в" localSheetId="88" hidden="1">{#N/A,#N/A,FALSE,"т02бд"}</definedName>
    <definedName name="в" localSheetId="8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2" hidden="1">{#N/A,#N/A,FALSE,"т02бд"}</definedName>
    <definedName name="в_1" localSheetId="13" hidden="1">{#N/A,#N/A,FALSE,"т02бд"}</definedName>
    <definedName name="в_1" localSheetId="7" hidden="1">{#N/A,#N/A,FALSE,"т02бд"}</definedName>
    <definedName name="в_1" localSheetId="11" hidden="1">{#N/A,#N/A,FALSE,"т02бд"}</definedName>
    <definedName name="в_1" localSheetId="39" hidden="1">{#N/A,#N/A,FALSE,"т02бд"}</definedName>
    <definedName name="в_1" localSheetId="45" hidden="1">{#N/A,#N/A,FALSE,"т02бд"}</definedName>
    <definedName name="в_1" localSheetId="47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9" hidden="1">{#N/A,#N/A,FALSE,"т02бд"}</definedName>
    <definedName name="в_1" localSheetId="71" hidden="1">{#N/A,#N/A,FALSE,"т02бд"}</definedName>
    <definedName name="в_1" localSheetId="75" hidden="1">{#N/A,#N/A,FALSE,"т02бд"}</definedName>
    <definedName name="в_1" localSheetId="84">{#N/A,#N/A,FALSE,"т02бд"}</definedName>
    <definedName name="в_1" localSheetId="76" hidden="1">{#N/A,#N/A,FALSE,"т02бд"}</definedName>
    <definedName name="в_1" localSheetId="77" hidden="1">{#N/A,#N/A,FALSE,"т02бд"}</definedName>
    <definedName name="в_1" localSheetId="81" hidden="1">{#N/A,#N/A,FALSE,"т02бд"}</definedName>
    <definedName name="в_1" localSheetId="82" hidden="1">{#N/A,#N/A,FALSE,"т02бд"}</definedName>
    <definedName name="в_1" localSheetId="83">{#N/A,#N/A,FALSE,"т02бд"}</definedName>
    <definedName name="в_1" localSheetId="64" hidden="1">{#N/A,#N/A,FALSE,"т02бд"}</definedName>
    <definedName name="в_1" localSheetId="65" hidden="1">{#N/A,#N/A,FALSE,"т02бд"}</definedName>
    <definedName name="в_1" localSheetId="87" hidden="1">{#N/A,#N/A,FALSE,"т02бд"}</definedName>
    <definedName name="в_1" localSheetId="85" hidden="1">{#N/A,#N/A,FALSE,"т02бд"}</definedName>
    <definedName name="в_1" localSheetId="86" hidden="1">{#N/A,#N/A,FALSE,"т02бд"}</definedName>
    <definedName name="в_1" localSheetId="88" hidden="1">{#N/A,#N/A,FALSE,"т02бд"}</definedName>
    <definedName name="в_1" localSheetId="8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2" hidden="1">{#N/A,#N/A,FALSE,"т02бд"}</definedName>
    <definedName name="в_2" localSheetId="13" hidden="1">{#N/A,#N/A,FALSE,"т02бд"}</definedName>
    <definedName name="в_2" localSheetId="7" hidden="1">{#N/A,#N/A,FALSE,"т02бд"}</definedName>
    <definedName name="в_2" localSheetId="11" hidden="1">{#N/A,#N/A,FALSE,"т02бд"}</definedName>
    <definedName name="в_2" localSheetId="39" hidden="1">{#N/A,#N/A,FALSE,"т02бд"}</definedName>
    <definedName name="в_2" localSheetId="45" hidden="1">{#N/A,#N/A,FALSE,"т02бд"}</definedName>
    <definedName name="в_2" localSheetId="47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9" hidden="1">{#N/A,#N/A,FALSE,"т02бд"}</definedName>
    <definedName name="в_2" localSheetId="71" hidden="1">{#N/A,#N/A,FALSE,"т02бд"}</definedName>
    <definedName name="в_2" localSheetId="75" hidden="1">{#N/A,#N/A,FALSE,"т02бд"}</definedName>
    <definedName name="в_2" localSheetId="84">{#N/A,#N/A,FALSE,"т02бд"}</definedName>
    <definedName name="в_2" localSheetId="76" hidden="1">{#N/A,#N/A,FALSE,"т02бд"}</definedName>
    <definedName name="в_2" localSheetId="77" hidden="1">{#N/A,#N/A,FALSE,"т02бд"}</definedName>
    <definedName name="в_2" localSheetId="81" hidden="1">{#N/A,#N/A,FALSE,"т02бд"}</definedName>
    <definedName name="в_2" localSheetId="82" hidden="1">{#N/A,#N/A,FALSE,"т02бд"}</definedName>
    <definedName name="в_2" localSheetId="83">{#N/A,#N/A,FALSE,"т02бд"}</definedName>
    <definedName name="в_2" localSheetId="64" hidden="1">{#N/A,#N/A,FALSE,"т02бд"}</definedName>
    <definedName name="в_2" localSheetId="65" hidden="1">{#N/A,#N/A,FALSE,"т02бд"}</definedName>
    <definedName name="в_2" localSheetId="87" hidden="1">{#N/A,#N/A,FALSE,"т02бд"}</definedName>
    <definedName name="в_2" localSheetId="85" hidden="1">{#N/A,#N/A,FALSE,"т02бд"}</definedName>
    <definedName name="в_2" localSheetId="86" hidden="1">{#N/A,#N/A,FALSE,"т02бд"}</definedName>
    <definedName name="в_2" localSheetId="88" hidden="1">{#N/A,#N/A,FALSE,"т02бд"}</definedName>
    <definedName name="в_2" localSheetId="8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12" hidden="1">{#N/A,#N/A,FALSE,"т02бд"}</definedName>
    <definedName name="вававав" localSheetId="13" hidden="1">{#N/A,#N/A,FALSE,"т02бд"}</definedName>
    <definedName name="вававав" localSheetId="7" hidden="1">{#N/A,#N/A,FALSE,"т02бд"}</definedName>
    <definedName name="вававав" localSheetId="11" hidden="1">{#N/A,#N/A,FALSE,"т02бд"}</definedName>
    <definedName name="вававав" localSheetId="39" hidden="1">{#N/A,#N/A,FALSE,"т02бд"}</definedName>
    <definedName name="вававав" localSheetId="45" hidden="1">{#N/A,#N/A,FALSE,"т02бд"}</definedName>
    <definedName name="вававав" localSheetId="47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9" hidden="1">{#N/A,#N/A,FALSE,"т02бд"}</definedName>
    <definedName name="вававав" localSheetId="71" hidden="1">{#N/A,#N/A,FALSE,"т02бд"}</definedName>
    <definedName name="вававав" localSheetId="75" hidden="1">{#N/A,#N/A,FALSE,"т02бд"}</definedName>
    <definedName name="вававав" localSheetId="84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81" hidden="1">{#N/A,#N/A,FALSE,"т02бд"}</definedName>
    <definedName name="вававав" localSheetId="82" hidden="1">{#N/A,#N/A,FALSE,"т02бд"}</definedName>
    <definedName name="вававав" localSheetId="83">{#N/A,#N/A,FALSE,"т02бд"}</definedName>
    <definedName name="вававав" localSheetId="64" hidden="1">{#N/A,#N/A,FALSE,"т02бд"}</definedName>
    <definedName name="вававав" localSheetId="65" hidden="1">{#N/A,#N/A,FALSE,"т02бд"}</definedName>
    <definedName name="вававав" localSheetId="87" hidden="1">{#N/A,#N/A,FALSE,"т02бд"}</definedName>
    <definedName name="вававав" localSheetId="85" hidden="1">{#N/A,#N/A,FALSE,"т02бд"}</definedName>
    <definedName name="вававав" localSheetId="86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2" hidden="1">{#N/A,#N/A,FALSE,"т02бд"}</definedName>
    <definedName name="вававав_2" localSheetId="13" hidden="1">{#N/A,#N/A,FALSE,"т02бд"}</definedName>
    <definedName name="вававав_2" localSheetId="7" hidden="1">{#N/A,#N/A,FALSE,"т02бд"}</definedName>
    <definedName name="вававав_2" localSheetId="11" hidden="1">{#N/A,#N/A,FALSE,"т02бд"}</definedName>
    <definedName name="вававав_2" localSheetId="39" hidden="1">{#N/A,#N/A,FALSE,"т02бд"}</definedName>
    <definedName name="вававав_2" localSheetId="45" hidden="1">{#N/A,#N/A,FALSE,"т02бд"}</definedName>
    <definedName name="вававав_2" localSheetId="47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9" hidden="1">{#N/A,#N/A,FALSE,"т02бд"}</definedName>
    <definedName name="вававав_2" localSheetId="71" hidden="1">{#N/A,#N/A,FALSE,"т02бд"}</definedName>
    <definedName name="вававав_2" localSheetId="75" hidden="1">{#N/A,#N/A,FALSE,"т02бд"}</definedName>
    <definedName name="вававав_2" localSheetId="84">{#N/A,#N/A,FALSE,"т02бд"}</definedName>
    <definedName name="вававав_2" localSheetId="76" hidden="1">{#N/A,#N/A,FALSE,"т02бд"}</definedName>
    <definedName name="вававав_2" localSheetId="77" hidden="1">{#N/A,#N/A,FALSE,"т02бд"}</definedName>
    <definedName name="вававав_2" localSheetId="81" hidden="1">{#N/A,#N/A,FALSE,"т02бд"}</definedName>
    <definedName name="вававав_2" localSheetId="82" hidden="1">{#N/A,#N/A,FALSE,"т02бд"}</definedName>
    <definedName name="вававав_2" localSheetId="83">{#N/A,#N/A,FALSE,"т02бд"}</definedName>
    <definedName name="вававав_2" localSheetId="64" hidden="1">{#N/A,#N/A,FALSE,"т02бд"}</definedName>
    <definedName name="вававав_2" localSheetId="65" hidden="1">{#N/A,#N/A,FALSE,"т02бд"}</definedName>
    <definedName name="вававав_2" localSheetId="87" hidden="1">{#N/A,#N/A,FALSE,"т02бд"}</definedName>
    <definedName name="вававав_2" localSheetId="85" hidden="1">{#N/A,#N/A,FALSE,"т02бд"}</definedName>
    <definedName name="вававав_2" localSheetId="86" hidden="1">{#N/A,#N/A,FALSE,"т02бд"}</definedName>
    <definedName name="вававав_2" localSheetId="88" hidden="1">{#N/A,#N/A,FALSE,"т02бд"}</definedName>
    <definedName name="вававав_2" localSheetId="8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2" hidden="1">{#N/A,#N/A,FALSE,"т02бд"}</definedName>
    <definedName name="вававав_2_1" localSheetId="13" hidden="1">{#N/A,#N/A,FALSE,"т02бд"}</definedName>
    <definedName name="вававав_2_1" localSheetId="7" hidden="1">{#N/A,#N/A,FALSE,"т02бд"}</definedName>
    <definedName name="вававав_2_1" localSheetId="11" hidden="1">{#N/A,#N/A,FALSE,"т02бд"}</definedName>
    <definedName name="вававав_2_1" localSheetId="39" hidden="1">{#N/A,#N/A,FALSE,"т02бд"}</definedName>
    <definedName name="вававав_2_1" localSheetId="45" hidden="1">{#N/A,#N/A,FALSE,"т02бд"}</definedName>
    <definedName name="вававав_2_1" localSheetId="47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9" hidden="1">{#N/A,#N/A,FALSE,"т02бд"}</definedName>
    <definedName name="вававав_2_1" localSheetId="71" hidden="1">{#N/A,#N/A,FALSE,"т02бд"}</definedName>
    <definedName name="вававав_2_1" localSheetId="75" hidden="1">{#N/A,#N/A,FALSE,"т02бд"}</definedName>
    <definedName name="вававав_2_1" localSheetId="84">{#N/A,#N/A,FALSE,"т02бд"}</definedName>
    <definedName name="вававав_2_1" localSheetId="76" hidden="1">{#N/A,#N/A,FALSE,"т02бд"}</definedName>
    <definedName name="вававав_2_1" localSheetId="77" hidden="1">{#N/A,#N/A,FALSE,"т02бд"}</definedName>
    <definedName name="вававав_2_1" localSheetId="81" hidden="1">{#N/A,#N/A,FALSE,"т02бд"}</definedName>
    <definedName name="вававав_2_1" localSheetId="82" hidden="1">{#N/A,#N/A,FALSE,"т02бд"}</definedName>
    <definedName name="вававав_2_1" localSheetId="83">{#N/A,#N/A,FALSE,"т02бд"}</definedName>
    <definedName name="вававав_2_1" localSheetId="64" hidden="1">{#N/A,#N/A,FALSE,"т02бд"}</definedName>
    <definedName name="вававав_2_1" localSheetId="65" hidden="1">{#N/A,#N/A,FALSE,"т02бд"}</definedName>
    <definedName name="вававав_2_1" localSheetId="87" hidden="1">{#N/A,#N/A,FALSE,"т02бд"}</definedName>
    <definedName name="вававав_2_1" localSheetId="85" hidden="1">{#N/A,#N/A,FALSE,"т02бд"}</definedName>
    <definedName name="вававав_2_1" localSheetId="86" hidden="1">{#N/A,#N/A,FALSE,"т02бд"}</definedName>
    <definedName name="вававав_2_1" localSheetId="88" hidden="1">{#N/A,#N/A,FALSE,"т02бд"}</definedName>
    <definedName name="вававав_2_1" localSheetId="8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2" hidden="1">{#N/A,#N/A,FALSE,"Лист4"}</definedName>
    <definedName name="вап" localSheetId="13" hidden="1">{#N/A,#N/A,FALSE,"Лист4"}</definedName>
    <definedName name="вап" localSheetId="7" hidden="1">{#N/A,#N/A,FALSE,"Лист4"}</definedName>
    <definedName name="вап" localSheetId="11" hidden="1">{#N/A,#N/A,FALSE,"Лист4"}</definedName>
    <definedName name="вап" localSheetId="39" hidden="1">{#N/A,#N/A,FALSE,"Лист4"}</definedName>
    <definedName name="вап" localSheetId="45" hidden="1">{#N/A,#N/A,FALSE,"Лист4"}</definedName>
    <definedName name="вап" localSheetId="47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9" hidden="1">{#N/A,#N/A,FALSE,"Лист4"}</definedName>
    <definedName name="вап" localSheetId="71" hidden="1">{#N/A,#N/A,FALSE,"Лист4"}</definedName>
    <definedName name="вап" localSheetId="75" hidden="1">{#N/A,#N/A,FALSE,"Лист4"}</definedName>
    <definedName name="вап" localSheetId="84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81" hidden="1">{#N/A,#N/A,FALSE,"Лист4"}</definedName>
    <definedName name="вап" localSheetId="82" hidden="1">{#N/A,#N/A,FALSE,"Лист4"}</definedName>
    <definedName name="вап" localSheetId="83">{#N/A,#N/A,FALSE,"Лист4"}</definedName>
    <definedName name="вап" localSheetId="64" hidden="1">{#N/A,#N/A,FALSE,"Лист4"}</definedName>
    <definedName name="вап" localSheetId="65" hidden="1">{#N/A,#N/A,FALSE,"Лист4"}</definedName>
    <definedName name="вап" localSheetId="87" hidden="1">{#N/A,#N/A,FALSE,"Лист4"}</definedName>
    <definedName name="вап" localSheetId="85" hidden="1">{#N/A,#N/A,FALSE,"Лист4"}</definedName>
    <definedName name="вап" localSheetId="86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2" hidden="1">{#N/A,#N/A,FALSE,"Лист4"}</definedName>
    <definedName name="вапа" localSheetId="13" hidden="1">{#N/A,#N/A,FALSE,"Лист4"}</definedName>
    <definedName name="вапа" localSheetId="7" hidden="1">{#N/A,#N/A,FALSE,"Лист4"}</definedName>
    <definedName name="вапа" localSheetId="11" hidden="1">{#N/A,#N/A,FALSE,"Лист4"}</definedName>
    <definedName name="вапа" localSheetId="39" hidden="1">{#N/A,#N/A,FALSE,"Лист4"}</definedName>
    <definedName name="вапа" localSheetId="45" hidden="1">{#N/A,#N/A,FALSE,"Лист4"}</definedName>
    <definedName name="вапа" localSheetId="47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9" hidden="1">{#N/A,#N/A,FALSE,"Лист4"}</definedName>
    <definedName name="вапа" localSheetId="71" hidden="1">{#N/A,#N/A,FALSE,"Лист4"}</definedName>
    <definedName name="вапа" localSheetId="75" hidden="1">{#N/A,#N/A,FALSE,"Лист4"}</definedName>
    <definedName name="вапа" localSheetId="84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81" hidden="1">{#N/A,#N/A,FALSE,"Лист4"}</definedName>
    <definedName name="вапа" localSheetId="82" hidden="1">{#N/A,#N/A,FALSE,"Лист4"}</definedName>
    <definedName name="вапа" localSheetId="83">{#N/A,#N/A,FALSE,"Лист4"}</definedName>
    <definedName name="вапа" localSheetId="64" hidden="1">{#N/A,#N/A,FALSE,"Лист4"}</definedName>
    <definedName name="вапа" localSheetId="65" hidden="1">{#N/A,#N/A,FALSE,"Лист4"}</definedName>
    <definedName name="вапа" localSheetId="87" hidden="1">{#N/A,#N/A,FALSE,"Лист4"}</definedName>
    <definedName name="вапа" localSheetId="85" hidden="1">{#N/A,#N/A,FALSE,"Лист4"}</definedName>
    <definedName name="вапа" localSheetId="86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2" hidden="1">{#N/A,#N/A,FALSE,"Лист4"}</definedName>
    <definedName name="вапро" localSheetId="13" hidden="1">{#N/A,#N/A,FALSE,"Лист4"}</definedName>
    <definedName name="вапро" localSheetId="7" hidden="1">{#N/A,#N/A,FALSE,"Лист4"}</definedName>
    <definedName name="вапро" localSheetId="11" hidden="1">{#N/A,#N/A,FALSE,"Лист4"}</definedName>
    <definedName name="вапро" localSheetId="39" hidden="1">{#N/A,#N/A,FALSE,"Лист4"}</definedName>
    <definedName name="вапро" localSheetId="45" hidden="1">{#N/A,#N/A,FALSE,"Лист4"}</definedName>
    <definedName name="вапро" localSheetId="47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9" hidden="1">{#N/A,#N/A,FALSE,"Лист4"}</definedName>
    <definedName name="вапро" localSheetId="71" hidden="1">{#N/A,#N/A,FALSE,"Лист4"}</definedName>
    <definedName name="вапро" localSheetId="75" hidden="1">{#N/A,#N/A,FALSE,"Лист4"}</definedName>
    <definedName name="вапро" localSheetId="84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81" hidden="1">{#N/A,#N/A,FALSE,"Лист4"}</definedName>
    <definedName name="вапро" localSheetId="82" hidden="1">{#N/A,#N/A,FALSE,"Лист4"}</definedName>
    <definedName name="вапро" localSheetId="83">{#N/A,#N/A,FALSE,"Лист4"}</definedName>
    <definedName name="вапро" localSheetId="64" hidden="1">{#N/A,#N/A,FALSE,"Лист4"}</definedName>
    <definedName name="вапро" localSheetId="65" hidden="1">{#N/A,#N/A,FALSE,"Лист4"}</definedName>
    <definedName name="вапро" localSheetId="87" hidden="1">{#N/A,#N/A,FALSE,"Лист4"}</definedName>
    <definedName name="вапро" localSheetId="85" hidden="1">{#N/A,#N/A,FALSE,"Лист4"}</definedName>
    <definedName name="вапро" localSheetId="86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2" hidden="1">{#N/A,#N/A,FALSE,"Лист4"}</definedName>
    <definedName name="вау" localSheetId="13" hidden="1">{#N/A,#N/A,FALSE,"Лист4"}</definedName>
    <definedName name="вау" localSheetId="7" hidden="1">{#N/A,#N/A,FALSE,"Лист4"}</definedName>
    <definedName name="вау" localSheetId="11" hidden="1">{#N/A,#N/A,FALSE,"Лист4"}</definedName>
    <definedName name="вау" localSheetId="39" hidden="1">{#N/A,#N/A,FALSE,"Лист4"}</definedName>
    <definedName name="вау" localSheetId="45" hidden="1">{#N/A,#N/A,FALSE,"Лист4"}</definedName>
    <definedName name="вау" localSheetId="47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9" hidden="1">{#N/A,#N/A,FALSE,"Лист4"}</definedName>
    <definedName name="вау" localSheetId="71" hidden="1">{#N/A,#N/A,FALSE,"Лист4"}</definedName>
    <definedName name="вау" localSheetId="75" hidden="1">{#N/A,#N/A,FALSE,"Лист4"}</definedName>
    <definedName name="вау" localSheetId="84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81" hidden="1">{#N/A,#N/A,FALSE,"Лист4"}</definedName>
    <definedName name="вау" localSheetId="82" hidden="1">{#N/A,#N/A,FALSE,"Лист4"}</definedName>
    <definedName name="вау" localSheetId="83">{#N/A,#N/A,FALSE,"Лист4"}</definedName>
    <definedName name="вау" localSheetId="64" hidden="1">{#N/A,#N/A,FALSE,"Лист4"}</definedName>
    <definedName name="вау" localSheetId="65" hidden="1">{#N/A,#N/A,FALSE,"Лист4"}</definedName>
    <definedName name="вау" localSheetId="87" hidden="1">{#N/A,#N/A,FALSE,"Лист4"}</definedName>
    <definedName name="вау" localSheetId="85" hidden="1">{#N/A,#N/A,FALSE,"Лист4"}</definedName>
    <definedName name="вау" localSheetId="86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2" hidden="1">{#N/A,#N/A,FALSE,"Лист4"}</definedName>
    <definedName name="вв" localSheetId="13" hidden="1">{#N/A,#N/A,FALSE,"Лист4"}</definedName>
    <definedName name="вв" localSheetId="7" hidden="1">{#N/A,#N/A,FALSE,"Лист4"}</definedName>
    <definedName name="вв" localSheetId="11" hidden="1">{#N/A,#N/A,FALSE,"Лист4"}</definedName>
    <definedName name="вв" localSheetId="39" hidden="1">{#N/A,#N/A,FALSE,"Лист4"}</definedName>
    <definedName name="вв" localSheetId="45" hidden="1">{#N/A,#N/A,FALSE,"Лист4"}</definedName>
    <definedName name="вв" localSheetId="47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9" hidden="1">{#N/A,#N/A,FALSE,"Лист4"}</definedName>
    <definedName name="вв" localSheetId="71" hidden="1">{#N/A,#N/A,FALSE,"Лист4"}</definedName>
    <definedName name="вв" localSheetId="75" hidden="1">{#N/A,#N/A,FALSE,"Лист4"}</definedName>
    <definedName name="вв" localSheetId="84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81" hidden="1">{#N/A,#N/A,FALSE,"Лист4"}</definedName>
    <definedName name="вв" localSheetId="82" hidden="1">{#N/A,#N/A,FALSE,"Лист4"}</definedName>
    <definedName name="вв" localSheetId="83">{#N/A,#N/A,FALSE,"Лист4"}</definedName>
    <definedName name="вв" localSheetId="64" hidden="1">{#N/A,#N/A,FALSE,"Лист4"}</definedName>
    <definedName name="вв" localSheetId="65" hidden="1">{#N/A,#N/A,FALSE,"Лист4"}</definedName>
    <definedName name="вв" localSheetId="87" hidden="1">{#N/A,#N/A,FALSE,"Лист4"}</definedName>
    <definedName name="вв" localSheetId="85" hidden="1">{#N/A,#N/A,FALSE,"Лист4"}</definedName>
    <definedName name="вв" localSheetId="86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hidden="1">{#N/A,#N/A,FALSE,"Лист4"}</definedName>
    <definedName name="вввввв">{#N/A,#N/A,FALSE,"Лист4"}</definedName>
    <definedName name="ввввввввввв">#REF!</definedName>
    <definedName name="вввввввввввввввввввввввввввввв">#REF!</definedName>
    <definedName name="вмр" localSheetId="1" hidden="1">{#N/A,#N/A,FALSE,"Лист4"}</definedName>
    <definedName name="вмр" localSheetId="12" hidden="1">{#N/A,#N/A,FALSE,"Лист4"}</definedName>
    <definedName name="вмр" localSheetId="13" hidden="1">{#N/A,#N/A,FALSE,"Лист4"}</definedName>
    <definedName name="вмр" localSheetId="7" hidden="1">{#N/A,#N/A,FALSE,"Лист4"}</definedName>
    <definedName name="вмр" localSheetId="11" hidden="1">{#N/A,#N/A,FALSE,"Лист4"}</definedName>
    <definedName name="вмр" localSheetId="39" hidden="1">{#N/A,#N/A,FALSE,"Лист4"}</definedName>
    <definedName name="вмр" localSheetId="45" hidden="1">{#N/A,#N/A,FALSE,"Лист4"}</definedName>
    <definedName name="вмр" localSheetId="47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9" hidden="1">{#N/A,#N/A,FALSE,"Лист4"}</definedName>
    <definedName name="вмр" localSheetId="71" hidden="1">{#N/A,#N/A,FALSE,"Лист4"}</definedName>
    <definedName name="вмр" localSheetId="75" hidden="1">{#N/A,#N/A,FALSE,"Лист4"}</definedName>
    <definedName name="вмр" localSheetId="84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81" hidden="1">{#N/A,#N/A,FALSE,"Лист4"}</definedName>
    <definedName name="вмр" localSheetId="82" hidden="1">{#N/A,#N/A,FALSE,"Лист4"}</definedName>
    <definedName name="вмр" localSheetId="83">{#N/A,#N/A,FALSE,"Лист4"}</definedName>
    <definedName name="вмр" localSheetId="64" hidden="1">{#N/A,#N/A,FALSE,"Лист4"}</definedName>
    <definedName name="вмр" localSheetId="65" hidden="1">{#N/A,#N/A,FALSE,"Лист4"}</definedName>
    <definedName name="вмр" localSheetId="87" hidden="1">{#N/A,#N/A,FALSE,"Лист4"}</definedName>
    <definedName name="вмр" localSheetId="85" hidden="1">{#N/A,#N/A,FALSE,"Лист4"}</definedName>
    <definedName name="вмр" localSheetId="86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2" hidden="1">{#N/A,#N/A,FALSE,"Лист4"}</definedName>
    <definedName name="вруу" localSheetId="13" hidden="1">{#N/A,#N/A,FALSE,"Лист4"}</definedName>
    <definedName name="вруу" localSheetId="7" hidden="1">{#N/A,#N/A,FALSE,"Лист4"}</definedName>
    <definedName name="вруу" localSheetId="11" hidden="1">{#N/A,#N/A,FALSE,"Лист4"}</definedName>
    <definedName name="вруу" localSheetId="39" hidden="1">{#N/A,#N/A,FALSE,"Лист4"}</definedName>
    <definedName name="вруу" localSheetId="45" hidden="1">{#N/A,#N/A,FALSE,"Лист4"}</definedName>
    <definedName name="вруу" localSheetId="47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9" hidden="1">{#N/A,#N/A,FALSE,"Лист4"}</definedName>
    <definedName name="вруу" localSheetId="71" hidden="1">{#N/A,#N/A,FALSE,"Лист4"}</definedName>
    <definedName name="вруу" localSheetId="75" hidden="1">{#N/A,#N/A,FALSE,"Лист4"}</definedName>
    <definedName name="вруу" localSheetId="84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81" hidden="1">{#N/A,#N/A,FALSE,"Лист4"}</definedName>
    <definedName name="вруу" localSheetId="82" hidden="1">{#N/A,#N/A,FALSE,"Лист4"}</definedName>
    <definedName name="вруу" localSheetId="83">{#N/A,#N/A,FALSE,"Лист4"}</definedName>
    <definedName name="вруу" localSheetId="64" hidden="1">{#N/A,#N/A,FALSE,"Лист4"}</definedName>
    <definedName name="вруу" localSheetId="65" hidden="1">{#N/A,#N/A,FALSE,"Лист4"}</definedName>
    <definedName name="вруу" localSheetId="87" hidden="1">{#N/A,#N/A,FALSE,"Лист4"}</definedName>
    <definedName name="вруу" localSheetId="85" hidden="1">{#N/A,#N/A,FALSE,"Лист4"}</definedName>
    <definedName name="вруу" localSheetId="86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2" hidden="1">{#N/A,#N/A,FALSE,"Лист4"}</definedName>
    <definedName name="врууунуууу" localSheetId="13" hidden="1">{#N/A,#N/A,FALSE,"Лист4"}</definedName>
    <definedName name="врууунуууу" localSheetId="7" hidden="1">{#N/A,#N/A,FALSE,"Лист4"}</definedName>
    <definedName name="врууунуууу" localSheetId="11" hidden="1">{#N/A,#N/A,FALSE,"Лист4"}</definedName>
    <definedName name="врууунуууу" localSheetId="39" hidden="1">{#N/A,#N/A,FALSE,"Лист4"}</definedName>
    <definedName name="врууунуууу" localSheetId="45" hidden="1">{#N/A,#N/A,FALSE,"Лист4"}</definedName>
    <definedName name="врууунуууу" localSheetId="47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9" hidden="1">{#N/A,#N/A,FALSE,"Лист4"}</definedName>
    <definedName name="врууунуууу" localSheetId="71" hidden="1">{#N/A,#N/A,FALSE,"Лист4"}</definedName>
    <definedName name="врууунуууу" localSheetId="75" hidden="1">{#N/A,#N/A,FALSE,"Лист4"}</definedName>
    <definedName name="врууунуууу" localSheetId="84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81" hidden="1">{#N/A,#N/A,FALSE,"Лист4"}</definedName>
    <definedName name="врууунуууу" localSheetId="82" hidden="1">{#N/A,#N/A,FALSE,"Лист4"}</definedName>
    <definedName name="врууунуууу" localSheetId="83">{#N/A,#N/A,FALSE,"Лист4"}</definedName>
    <definedName name="врууунуууу" localSheetId="64" hidden="1">{#N/A,#N/A,FALSE,"Лист4"}</definedName>
    <definedName name="врууунуууу" localSheetId="65" hidden="1">{#N/A,#N/A,FALSE,"Лист4"}</definedName>
    <definedName name="врууунуууу" localSheetId="87" hidden="1">{#N/A,#N/A,FALSE,"Лист4"}</definedName>
    <definedName name="врууунуууу" localSheetId="85" hidden="1">{#N/A,#N/A,FALSE,"Лист4"}</definedName>
    <definedName name="врууунуууу" localSheetId="86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hidden="1">{#N/A,#N/A,FALSE,"Лист4"}</definedName>
    <definedName name="всацывс">{#N/A,#N/A,FALSE,"Aging Summary";#N/A,#N/A,FALSE,"Ratio Analysis";#N/A,#N/A,FALSE,"Test 120 Day Accts";#N/A,#N/A,FALSE,"Tickmarks"}</definedName>
    <definedName name="вспом_лимит">#REF!</definedName>
    <definedName name="вфіп" localSheetId="1" hidden="1">{"BOP_TAB",#N/A,FALSE,"N";"MIDTERM_TAB",#N/A,FALSE,"O"}</definedName>
    <definedName name="вфіп" localSheetId="12" hidden="1">{"BOP_TAB",#N/A,FALSE,"N";"MIDTERM_TAB",#N/A,FALSE,"O"}</definedName>
    <definedName name="вфіп" localSheetId="13" hidden="1">{"BOP_TAB",#N/A,FALSE,"N";"MIDTERM_TAB",#N/A,FALSE,"O"}</definedName>
    <definedName name="вфіп" localSheetId="7" hidden="1">{"BOP_TAB",#N/A,FALSE,"N";"MIDTERM_TAB",#N/A,FALSE,"O"}</definedName>
    <definedName name="вфіп" localSheetId="11" hidden="1">{"BOP_TAB",#N/A,FALSE,"N";"MIDTERM_TAB",#N/A,FALSE,"O"}</definedName>
    <definedName name="вфіп" localSheetId="39" hidden="1">{"BOP_TAB",#N/A,FALSE,"N";"MIDTERM_TAB",#N/A,FALSE,"O"}</definedName>
    <definedName name="вфіп" localSheetId="45" hidden="1">{"BOP_TAB",#N/A,FALSE,"N";"MIDTERM_TAB",#N/A,FALSE,"O"}</definedName>
    <definedName name="вфіп" localSheetId="47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9" hidden="1">{"BOP_TAB",#N/A,FALSE,"N";"MIDTERM_TAB",#N/A,FALSE,"O"}</definedName>
    <definedName name="вфіп" localSheetId="71" hidden="1">{"BOP_TAB",#N/A,FALSE,"N";"MIDTERM_TAB",#N/A,FALSE,"O"}</definedName>
    <definedName name="вфіп" localSheetId="75" hidden="1">{"BOP_TAB",#N/A,FALSE,"N";"MIDTERM_TAB",#N/A,FALSE,"O"}</definedName>
    <definedName name="вфіп" localSheetId="84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81" hidden="1">{"BOP_TAB",#N/A,FALSE,"N";"MIDTERM_TAB",#N/A,FALSE,"O"}</definedName>
    <definedName name="вфіп" localSheetId="82" hidden="1">{"BOP_TAB",#N/A,FALSE,"N";"MIDTERM_TAB",#N/A,FALSE,"O"}</definedName>
    <definedName name="вфіп" localSheetId="83">{"BOP_TAB",#N/A,FALSE,"N";"MIDTERM_TAB",#N/A,FALSE,"O"}</definedName>
    <definedName name="вфіп" localSheetId="64" hidden="1">{"BOP_TAB",#N/A,FALSE,"N";"MIDTERM_TAB",#N/A,FALSE,"O"}</definedName>
    <definedName name="вфіп" localSheetId="65" hidden="1">{"BOP_TAB",#N/A,FALSE,"N";"MIDTERM_TAB",#N/A,FALSE,"O"}</definedName>
    <definedName name="вфіп" localSheetId="87" hidden="1">{"BOP_TAB",#N/A,FALSE,"N";"MIDTERM_TAB",#N/A,FALSE,"O"}</definedName>
    <definedName name="вфіп" localSheetId="85" hidden="1">{"BOP_TAB",#N/A,FALSE,"N";"MIDTERM_TAB",#N/A,FALSE,"O"}</definedName>
    <definedName name="вфіп" localSheetId="86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hidden="1">{"BOP_TAB",#N/A,FALSE,"N";"MIDTERM_TAB",#N/A,FALSE,"O"}</definedName>
    <definedName name="г">#REF!</definedName>
    <definedName name="гг" localSheetId="1" hidden="1">{#N/A,#N/A,FALSE,"Лист4"}</definedName>
    <definedName name="гг" localSheetId="12" hidden="1">{#N/A,#N/A,FALSE,"Лист4"}</definedName>
    <definedName name="гг" localSheetId="13" hidden="1">{#N/A,#N/A,FALSE,"Лист4"}</definedName>
    <definedName name="гг" localSheetId="7" hidden="1">{#N/A,#N/A,FALSE,"Лист4"}</definedName>
    <definedName name="гг" localSheetId="11" hidden="1">{#N/A,#N/A,FALSE,"Лист4"}</definedName>
    <definedName name="гг" localSheetId="39" hidden="1">{#N/A,#N/A,FALSE,"Лист4"}</definedName>
    <definedName name="гг" localSheetId="45" hidden="1">{#N/A,#N/A,FALSE,"Лист4"}</definedName>
    <definedName name="гг" localSheetId="47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9" hidden="1">{#N/A,#N/A,FALSE,"Лист4"}</definedName>
    <definedName name="гг" localSheetId="71" hidden="1">{#N/A,#N/A,FALSE,"Лист4"}</definedName>
    <definedName name="гг" localSheetId="75" hidden="1">{#N/A,#N/A,FALSE,"Лист4"}</definedName>
    <definedName name="гг" localSheetId="84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81" hidden="1">{#N/A,#N/A,FALSE,"Лист4"}</definedName>
    <definedName name="гг" localSheetId="82" hidden="1">{#N/A,#N/A,FALSE,"Лист4"}</definedName>
    <definedName name="гг" localSheetId="83">{#N/A,#N/A,FALSE,"Лист4"}</definedName>
    <definedName name="гг" localSheetId="64" hidden="1">{#N/A,#N/A,FALSE,"Лист4"}</definedName>
    <definedName name="гг" localSheetId="65" hidden="1">{#N/A,#N/A,FALSE,"Лист4"}</definedName>
    <definedName name="гг" localSheetId="87" hidden="1">{#N/A,#N/A,FALSE,"Лист4"}</definedName>
    <definedName name="гг" localSheetId="85" hidden="1">{#N/A,#N/A,FALSE,"Лист4"}</definedName>
    <definedName name="гг" localSheetId="86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2" hidden="1">{#N/A,#N/A,FALSE,"Лист4"}</definedName>
    <definedName name="ггг" localSheetId="13" hidden="1">{#N/A,#N/A,FALSE,"Лист4"}</definedName>
    <definedName name="ггг" localSheetId="7" hidden="1">{#N/A,#N/A,FALSE,"Лист4"}</definedName>
    <definedName name="ггг" localSheetId="11" hidden="1">{#N/A,#N/A,FALSE,"Лист4"}</definedName>
    <definedName name="ггг" localSheetId="39" hidden="1">{#N/A,#N/A,FALSE,"Лист4"}</definedName>
    <definedName name="ггг" localSheetId="45" hidden="1">{#N/A,#N/A,FALSE,"Лист4"}</definedName>
    <definedName name="ггг" localSheetId="47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9" hidden="1">{#N/A,#N/A,FALSE,"Лист4"}</definedName>
    <definedName name="ггг" localSheetId="71" hidden="1">{#N/A,#N/A,FALSE,"Лист4"}</definedName>
    <definedName name="ггг" localSheetId="75" hidden="1">{#N/A,#N/A,FALSE,"Лист4"}</definedName>
    <definedName name="ггг" localSheetId="84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81" hidden="1">{#N/A,#N/A,FALSE,"Лист4"}</definedName>
    <definedName name="ггг" localSheetId="82" hidden="1">{#N/A,#N/A,FALSE,"Лист4"}</definedName>
    <definedName name="ггг" localSheetId="83">{#N/A,#N/A,FALSE,"Лист4"}</definedName>
    <definedName name="ггг" localSheetId="64" hidden="1">{#N/A,#N/A,FALSE,"Лист4"}</definedName>
    <definedName name="ггг" localSheetId="65" hidden="1">{#N/A,#N/A,FALSE,"Лист4"}</definedName>
    <definedName name="ггг" localSheetId="87" hidden="1">{#N/A,#N/A,FALSE,"Лист4"}</definedName>
    <definedName name="ггг" localSheetId="85" hidden="1">{#N/A,#N/A,FALSE,"Лист4"}</definedName>
    <definedName name="ггг" localSheetId="86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2" hidden="1">{#N/A,#N/A,FALSE,"Лист4"}</definedName>
    <definedName name="ггггг" localSheetId="13" hidden="1">{#N/A,#N/A,FALSE,"Лист4"}</definedName>
    <definedName name="ггггг" localSheetId="7" hidden="1">{#N/A,#N/A,FALSE,"Лист4"}</definedName>
    <definedName name="ггггг" localSheetId="11" hidden="1">{#N/A,#N/A,FALSE,"Лист4"}</definedName>
    <definedName name="ггггг" localSheetId="39" hidden="1">{#N/A,#N/A,FALSE,"Лист4"}</definedName>
    <definedName name="ггггг" localSheetId="45" hidden="1">{#N/A,#N/A,FALSE,"Лист4"}</definedName>
    <definedName name="ггггг" localSheetId="47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9" hidden="1">{#N/A,#N/A,FALSE,"Лист4"}</definedName>
    <definedName name="ггггг" localSheetId="71" hidden="1">{#N/A,#N/A,FALSE,"Лист4"}</definedName>
    <definedName name="ггггг" localSheetId="75" hidden="1">{#N/A,#N/A,FALSE,"Лист4"}</definedName>
    <definedName name="ггггг" localSheetId="84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81" hidden="1">{#N/A,#N/A,FALSE,"Лист4"}</definedName>
    <definedName name="ггггг" localSheetId="82" hidden="1">{#N/A,#N/A,FALSE,"Лист4"}</definedName>
    <definedName name="ггггг" localSheetId="83">{#N/A,#N/A,FALSE,"Лист4"}</definedName>
    <definedName name="ггггг" localSheetId="64" hidden="1">{#N/A,#N/A,FALSE,"Лист4"}</definedName>
    <definedName name="ггггг" localSheetId="65" hidden="1">{#N/A,#N/A,FALSE,"Лист4"}</definedName>
    <definedName name="ггггг" localSheetId="87" hidden="1">{#N/A,#N/A,FALSE,"Лист4"}</definedName>
    <definedName name="ггггг" localSheetId="85" hidden="1">{#N/A,#N/A,FALSE,"Лист4"}</definedName>
    <definedName name="ггггг" localSheetId="86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2" hidden="1">{#N/A,#N/A,FALSE,"Лист4"}</definedName>
    <definedName name="гго" localSheetId="13" hidden="1">{#N/A,#N/A,FALSE,"Лист4"}</definedName>
    <definedName name="гго" localSheetId="7" hidden="1">{#N/A,#N/A,FALSE,"Лист4"}</definedName>
    <definedName name="гго" localSheetId="11" hidden="1">{#N/A,#N/A,FALSE,"Лист4"}</definedName>
    <definedName name="гго" localSheetId="39" hidden="1">{#N/A,#N/A,FALSE,"Лист4"}</definedName>
    <definedName name="гго" localSheetId="45" hidden="1">{#N/A,#N/A,FALSE,"Лист4"}</definedName>
    <definedName name="гго" localSheetId="47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9" hidden="1">{#N/A,#N/A,FALSE,"Лист4"}</definedName>
    <definedName name="гго" localSheetId="71" hidden="1">{#N/A,#N/A,FALSE,"Лист4"}</definedName>
    <definedName name="гго" localSheetId="75" hidden="1">{#N/A,#N/A,FALSE,"Лист4"}</definedName>
    <definedName name="гго" localSheetId="84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81" hidden="1">{#N/A,#N/A,FALSE,"Лист4"}</definedName>
    <definedName name="гго" localSheetId="82" hidden="1">{#N/A,#N/A,FALSE,"Лист4"}</definedName>
    <definedName name="гго" localSheetId="83">{#N/A,#N/A,FALSE,"Лист4"}</definedName>
    <definedName name="гго" localSheetId="64" hidden="1">{#N/A,#N/A,FALSE,"Лист4"}</definedName>
    <definedName name="гго" localSheetId="65" hidden="1">{#N/A,#N/A,FALSE,"Лист4"}</definedName>
    <definedName name="гго" localSheetId="87" hidden="1">{#N/A,#N/A,FALSE,"Лист4"}</definedName>
    <definedName name="гго" localSheetId="85" hidden="1">{#N/A,#N/A,FALSE,"Лист4"}</definedName>
    <definedName name="гго" localSheetId="86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2" hidden="1">{#N/A,#N/A,FALSE,"Лист4"}</definedName>
    <definedName name="ггшшз" localSheetId="13" hidden="1">{#N/A,#N/A,FALSE,"Лист4"}</definedName>
    <definedName name="ггшшз" localSheetId="7" hidden="1">{#N/A,#N/A,FALSE,"Лист4"}</definedName>
    <definedName name="ггшшз" localSheetId="11" hidden="1">{#N/A,#N/A,FALSE,"Лист4"}</definedName>
    <definedName name="ггшшз" localSheetId="39" hidden="1">{#N/A,#N/A,FALSE,"Лист4"}</definedName>
    <definedName name="ггшшз" localSheetId="45" hidden="1">{#N/A,#N/A,FALSE,"Лист4"}</definedName>
    <definedName name="ггшшз" localSheetId="47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9" hidden="1">{#N/A,#N/A,FALSE,"Лист4"}</definedName>
    <definedName name="ггшшз" localSheetId="71" hidden="1">{#N/A,#N/A,FALSE,"Лист4"}</definedName>
    <definedName name="ггшшз" localSheetId="75" hidden="1">{#N/A,#N/A,FALSE,"Лист4"}</definedName>
    <definedName name="ггшшз" localSheetId="84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81" hidden="1">{#N/A,#N/A,FALSE,"Лист4"}</definedName>
    <definedName name="ггшшз" localSheetId="82" hidden="1">{#N/A,#N/A,FALSE,"Лист4"}</definedName>
    <definedName name="ггшшз" localSheetId="83">{#N/A,#N/A,FALSE,"Лист4"}</definedName>
    <definedName name="ггшшз" localSheetId="64" hidden="1">{#N/A,#N/A,FALSE,"Лист4"}</definedName>
    <definedName name="ггшшз" localSheetId="65" hidden="1">{#N/A,#N/A,FALSE,"Лист4"}</definedName>
    <definedName name="ггшшз" localSheetId="87" hidden="1">{#N/A,#N/A,FALSE,"Лист4"}</definedName>
    <definedName name="ггшшз" localSheetId="85" hidden="1">{#N/A,#N/A,FALSE,"Лист4"}</definedName>
    <definedName name="ггшшз" localSheetId="86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2" hidden="1">{#N/A,#N/A,FALSE,"Лист4"}</definedName>
    <definedName name="гр" localSheetId="13" hidden="1">{#N/A,#N/A,FALSE,"Лист4"}</definedName>
    <definedName name="гр" localSheetId="7" hidden="1">{#N/A,#N/A,FALSE,"Лист4"}</definedName>
    <definedName name="гр" localSheetId="11" hidden="1">{#N/A,#N/A,FALSE,"Лист4"}</definedName>
    <definedName name="гр" localSheetId="39" hidden="1">{#N/A,#N/A,FALSE,"Лист4"}</definedName>
    <definedName name="гр" localSheetId="45" hidden="1">{#N/A,#N/A,FALSE,"Лист4"}</definedName>
    <definedName name="гр" localSheetId="47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9" hidden="1">{#N/A,#N/A,FALSE,"Лист4"}</definedName>
    <definedName name="гр" localSheetId="71" hidden="1">{#N/A,#N/A,FALSE,"Лист4"}</definedName>
    <definedName name="гр" localSheetId="75" hidden="1">{#N/A,#N/A,FALSE,"Лист4"}</definedName>
    <definedName name="гр" localSheetId="84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81" hidden="1">{#N/A,#N/A,FALSE,"Лист4"}</definedName>
    <definedName name="гр" localSheetId="82" hidden="1">{#N/A,#N/A,FALSE,"Лист4"}</definedName>
    <definedName name="гр" localSheetId="83">{#N/A,#N/A,FALSE,"Лист4"}</definedName>
    <definedName name="гр" localSheetId="64" hidden="1">{#N/A,#N/A,FALSE,"Лист4"}</definedName>
    <definedName name="гр" localSheetId="65" hidden="1">{#N/A,#N/A,FALSE,"Лист4"}</definedName>
    <definedName name="гр" localSheetId="87" hidden="1">{#N/A,#N/A,FALSE,"Лист4"}</definedName>
    <definedName name="гр" localSheetId="85" hidden="1">{#N/A,#N/A,FALSE,"Лист4"}</definedName>
    <definedName name="гр" localSheetId="86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2" hidden="1">{#N/A,#N/A,FALSE,"т02бд"}</definedName>
    <definedName name="ГЦ" localSheetId="13" hidden="1">{#N/A,#N/A,FALSE,"т02бд"}</definedName>
    <definedName name="ГЦ" localSheetId="7" hidden="1">{#N/A,#N/A,FALSE,"т02бд"}</definedName>
    <definedName name="ГЦ" localSheetId="11" hidden="1">{#N/A,#N/A,FALSE,"т02бд"}</definedName>
    <definedName name="ГЦ" localSheetId="39" hidden="1">{#N/A,#N/A,FALSE,"т02бд"}</definedName>
    <definedName name="ГЦ" localSheetId="45" hidden="1">{#N/A,#N/A,FALSE,"т02бд"}</definedName>
    <definedName name="ГЦ" localSheetId="47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9" hidden="1">{#N/A,#N/A,FALSE,"т02бд"}</definedName>
    <definedName name="ГЦ" localSheetId="71" hidden="1">{#N/A,#N/A,FALSE,"т02бд"}</definedName>
    <definedName name="ГЦ" localSheetId="75" hidden="1">{#N/A,#N/A,FALSE,"т02бд"}</definedName>
    <definedName name="ГЦ" localSheetId="84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81" hidden="1">{#N/A,#N/A,FALSE,"т02бд"}</definedName>
    <definedName name="ГЦ" localSheetId="82" hidden="1">{#N/A,#N/A,FALSE,"т02бд"}</definedName>
    <definedName name="ГЦ" localSheetId="83">{#N/A,#N/A,FALSE,"т02бд"}</definedName>
    <definedName name="ГЦ" localSheetId="64" hidden="1">{#N/A,#N/A,FALSE,"т02бд"}</definedName>
    <definedName name="ГЦ" localSheetId="65" hidden="1">{#N/A,#N/A,FALSE,"т02бд"}</definedName>
    <definedName name="ГЦ" localSheetId="87" hidden="1">{#N/A,#N/A,FALSE,"т02бд"}</definedName>
    <definedName name="ГЦ" localSheetId="85" hidden="1">{#N/A,#N/A,FALSE,"т02бд"}</definedName>
    <definedName name="ГЦ" localSheetId="86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hidden="1">{#N/A,#N/A,FALSE,"т02бд"}</definedName>
    <definedName name="Д">#REF!</definedName>
    <definedName name="д17.1" localSheetId="7">'[19]д17-1'!$A$1:$H$1</definedName>
    <definedName name="д17.1" localSheetId="40">#REF!</definedName>
    <definedName name="д17.1" localSheetId="45">'[19]д17-1'!$A$1:$H$1</definedName>
    <definedName name="д17.1" localSheetId="47">'[19]д17-1'!$A$1:$H$1</definedName>
    <definedName name="д17.1">#REF!</definedName>
    <definedName name="ддд" localSheetId="1" hidden="1">{#N/A,#N/A,FALSE,"Лист4"}</definedName>
    <definedName name="ддд" localSheetId="12" hidden="1">{#N/A,#N/A,FALSE,"Лист4"}</definedName>
    <definedName name="ддд" localSheetId="13" hidden="1">{#N/A,#N/A,FALSE,"Лист4"}</definedName>
    <definedName name="ддд" localSheetId="7" hidden="1">{#N/A,#N/A,FALSE,"Лист4"}</definedName>
    <definedName name="ддд" localSheetId="11" hidden="1">{#N/A,#N/A,FALSE,"Лист4"}</definedName>
    <definedName name="ддд" localSheetId="39" hidden="1">{#N/A,#N/A,FALSE,"Лист4"}</definedName>
    <definedName name="ддд" localSheetId="45" hidden="1">{#N/A,#N/A,FALSE,"Лист4"}</definedName>
    <definedName name="ддд" localSheetId="47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9" hidden="1">{#N/A,#N/A,FALSE,"Лист4"}</definedName>
    <definedName name="ддд" localSheetId="71" hidden="1">{#N/A,#N/A,FALSE,"Лист4"}</definedName>
    <definedName name="ддд" localSheetId="75" hidden="1">{#N/A,#N/A,FALSE,"Лист4"}</definedName>
    <definedName name="ддд" localSheetId="84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81" hidden="1">{#N/A,#N/A,FALSE,"Лист4"}</definedName>
    <definedName name="ддд" localSheetId="82" hidden="1">{#N/A,#N/A,FALSE,"Лист4"}</definedName>
    <definedName name="ддд" localSheetId="83">{#N/A,#N/A,FALSE,"Лист4"}</definedName>
    <definedName name="ддд" localSheetId="64" hidden="1">{#N/A,#N/A,FALSE,"Лист4"}</definedName>
    <definedName name="ддд" localSheetId="65" hidden="1">{#N/A,#N/A,FALSE,"Лист4"}</definedName>
    <definedName name="ддд" localSheetId="87" hidden="1">{#N/A,#N/A,FALSE,"Лист4"}</definedName>
    <definedName name="ддд" localSheetId="85" hidden="1">{#N/A,#N/A,FALSE,"Лист4"}</definedName>
    <definedName name="ддд" localSheetId="86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hidden="1">{#N/A,#N/A,FALSE,"Лист4"}</definedName>
    <definedName name="ддддддддддддд">#REF!</definedName>
    <definedName name="длавпік">{"'előző év december'!$A$2:$CP$214"}</definedName>
    <definedName name="е" localSheetId="1" hidden="1">{#N/A,#N/A,FALSE,"Лист4"}</definedName>
    <definedName name="е" localSheetId="12" hidden="1">{#N/A,#N/A,FALSE,"Лист4"}</definedName>
    <definedName name="е" localSheetId="13" hidden="1">{#N/A,#N/A,FALSE,"Лист4"}</definedName>
    <definedName name="е" localSheetId="7" hidden="1">{#N/A,#N/A,FALSE,"Лист4"}</definedName>
    <definedName name="е" localSheetId="11" hidden="1">{#N/A,#N/A,FALSE,"Лист4"}</definedName>
    <definedName name="е" localSheetId="39" hidden="1">{#N/A,#N/A,FALSE,"Лист4"}</definedName>
    <definedName name="е" localSheetId="45" hidden="1">{#N/A,#N/A,FALSE,"Лист4"}</definedName>
    <definedName name="е" localSheetId="47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9" hidden="1">{#N/A,#N/A,FALSE,"Лист4"}</definedName>
    <definedName name="е" localSheetId="71" hidden="1">{#N/A,#N/A,FALSE,"Лист4"}</definedName>
    <definedName name="е" localSheetId="75" hidden="1">{#N/A,#N/A,FALSE,"Лист4"}</definedName>
    <definedName name="е" localSheetId="84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81" hidden="1">{#N/A,#N/A,FALSE,"Лист4"}</definedName>
    <definedName name="е" localSheetId="82" hidden="1">{#N/A,#N/A,FALSE,"Лист4"}</definedName>
    <definedName name="е" localSheetId="83">{#N/A,#N/A,FALSE,"Лист4"}</definedName>
    <definedName name="е" localSheetId="64" hidden="1">{#N/A,#N/A,FALSE,"Лист4"}</definedName>
    <definedName name="е" localSheetId="65" hidden="1">{#N/A,#N/A,FALSE,"Лист4"}</definedName>
    <definedName name="е" localSheetId="87" hidden="1">{#N/A,#N/A,FALSE,"Лист4"}</definedName>
    <definedName name="е" localSheetId="85" hidden="1">{#N/A,#N/A,FALSE,"Лист4"}</definedName>
    <definedName name="е" localSheetId="86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2" hidden="1">{#N/A,#N/A,FALSE,"т02бд"}</definedName>
    <definedName name="ее" localSheetId="13" hidden="1">{#N/A,#N/A,FALSE,"т02бд"}</definedName>
    <definedName name="ее" localSheetId="7" hidden="1">{#N/A,#N/A,FALSE,"т02бд"}</definedName>
    <definedName name="ее" localSheetId="11" hidden="1">{#N/A,#N/A,FALSE,"т02бд"}</definedName>
    <definedName name="ее" localSheetId="39" hidden="1">{#N/A,#N/A,FALSE,"т02бд"}</definedName>
    <definedName name="ее" localSheetId="45" hidden="1">{#N/A,#N/A,FALSE,"т02бд"}</definedName>
    <definedName name="ее" localSheetId="47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9" hidden="1">{#N/A,#N/A,FALSE,"т02бд"}</definedName>
    <definedName name="ее" localSheetId="71" hidden="1">{#N/A,#N/A,FALSE,"т02бд"}</definedName>
    <definedName name="ее" localSheetId="75" hidden="1">{#N/A,#N/A,FALSE,"т02бд"}</definedName>
    <definedName name="ее" localSheetId="84">{#N/A,#N/A,FALSE,"Лист4"}</definedName>
    <definedName name="ее" localSheetId="76" hidden="1">{#N/A,#N/A,FALSE,"т02бд"}</definedName>
    <definedName name="ее" localSheetId="77" hidden="1">{#N/A,#N/A,FALSE,"т02бд"}</definedName>
    <definedName name="ее" localSheetId="81" hidden="1">{#N/A,#N/A,FALSE,"т02бд"}</definedName>
    <definedName name="ее" localSheetId="82" hidden="1">{#N/A,#N/A,FALSE,"т02бд"}</definedName>
    <definedName name="ее" localSheetId="83">{#N/A,#N/A,FALSE,"Лист4"}</definedName>
    <definedName name="ее" localSheetId="64" hidden="1">{#N/A,#N/A,FALSE,"т02бд"}</definedName>
    <definedName name="ее" localSheetId="65" hidden="1">{#N/A,#N/A,FALSE,"т02бд"}</definedName>
    <definedName name="ее" localSheetId="87" hidden="1">{#N/A,#N/A,FALSE,"т02бд"}</definedName>
    <definedName name="ее" localSheetId="85" hidden="1">{#N/A,#N/A,FALSE,"т02бд"}</definedName>
    <definedName name="ее" localSheetId="86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2" hidden="1">{#N/A,#N/A,FALSE,"Лист4"}</definedName>
    <definedName name="ееге" localSheetId="13" hidden="1">{#N/A,#N/A,FALSE,"Лист4"}</definedName>
    <definedName name="ееге" localSheetId="7" hidden="1">{#N/A,#N/A,FALSE,"Лист4"}</definedName>
    <definedName name="ееге" localSheetId="11" hidden="1">{#N/A,#N/A,FALSE,"Лист4"}</definedName>
    <definedName name="ееге" localSheetId="39" hidden="1">{#N/A,#N/A,FALSE,"Лист4"}</definedName>
    <definedName name="ееге" localSheetId="45" hidden="1">{#N/A,#N/A,FALSE,"Лист4"}</definedName>
    <definedName name="ееге" localSheetId="47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9" hidden="1">{#N/A,#N/A,FALSE,"Лист4"}</definedName>
    <definedName name="ееге" localSheetId="71" hidden="1">{#N/A,#N/A,FALSE,"Лист4"}</definedName>
    <definedName name="ееге" localSheetId="75" hidden="1">{#N/A,#N/A,FALSE,"Лист4"}</definedName>
    <definedName name="ееге" localSheetId="84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81" hidden="1">{#N/A,#N/A,FALSE,"Лист4"}</definedName>
    <definedName name="ееге" localSheetId="82" hidden="1">{#N/A,#N/A,FALSE,"Лист4"}</definedName>
    <definedName name="ееге" localSheetId="83">{#N/A,#N/A,FALSE,"Лист4"}</definedName>
    <definedName name="ееге" localSheetId="64" hidden="1">{#N/A,#N/A,FALSE,"Лист4"}</definedName>
    <definedName name="ееге" localSheetId="65" hidden="1">{#N/A,#N/A,FALSE,"Лист4"}</definedName>
    <definedName name="ееге" localSheetId="87" hidden="1">{#N/A,#N/A,FALSE,"Лист4"}</definedName>
    <definedName name="ееге" localSheetId="85" hidden="1">{#N/A,#N/A,FALSE,"Лист4"}</definedName>
    <definedName name="ееге" localSheetId="86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2" hidden="1">{#N/A,#N/A,FALSE,"Лист4"}</definedName>
    <definedName name="еегше" localSheetId="13" hidden="1">{#N/A,#N/A,FALSE,"Лист4"}</definedName>
    <definedName name="еегше" localSheetId="7" hidden="1">{#N/A,#N/A,FALSE,"Лист4"}</definedName>
    <definedName name="еегше" localSheetId="11" hidden="1">{#N/A,#N/A,FALSE,"Лист4"}</definedName>
    <definedName name="еегше" localSheetId="39" hidden="1">{#N/A,#N/A,FALSE,"Лист4"}</definedName>
    <definedName name="еегше" localSheetId="45" hidden="1">{#N/A,#N/A,FALSE,"Лист4"}</definedName>
    <definedName name="еегше" localSheetId="47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9" hidden="1">{#N/A,#N/A,FALSE,"Лист4"}</definedName>
    <definedName name="еегше" localSheetId="71" hidden="1">{#N/A,#N/A,FALSE,"Лист4"}</definedName>
    <definedName name="еегше" localSheetId="75" hidden="1">{#N/A,#N/A,FALSE,"Лист4"}</definedName>
    <definedName name="еегше" localSheetId="84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81" hidden="1">{#N/A,#N/A,FALSE,"Лист4"}</definedName>
    <definedName name="еегше" localSheetId="82" hidden="1">{#N/A,#N/A,FALSE,"Лист4"}</definedName>
    <definedName name="еегше" localSheetId="83">{#N/A,#N/A,FALSE,"Лист4"}</definedName>
    <definedName name="еегше" localSheetId="64" hidden="1">{#N/A,#N/A,FALSE,"Лист4"}</definedName>
    <definedName name="еегше" localSheetId="65" hidden="1">{#N/A,#N/A,FALSE,"Лист4"}</definedName>
    <definedName name="еегше" localSheetId="87" hidden="1">{#N/A,#N/A,FALSE,"Лист4"}</definedName>
    <definedName name="еегше" localSheetId="85" hidden="1">{#N/A,#N/A,FALSE,"Лист4"}</definedName>
    <definedName name="еегше" localSheetId="86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2" hidden="1">{#N/A,#N/A,FALSE,"Лист4"}</definedName>
    <definedName name="еее" localSheetId="13" hidden="1">{#N/A,#N/A,FALSE,"Лист4"}</definedName>
    <definedName name="еее" localSheetId="7" hidden="1">{#N/A,#N/A,FALSE,"Лист4"}</definedName>
    <definedName name="еее" localSheetId="11" hidden="1">{#N/A,#N/A,FALSE,"Лист4"}</definedName>
    <definedName name="еее" localSheetId="39" hidden="1">{#N/A,#N/A,FALSE,"Лист4"}</definedName>
    <definedName name="еее" localSheetId="45" hidden="1">{#N/A,#N/A,FALSE,"Лист4"}</definedName>
    <definedName name="еее" localSheetId="47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9" hidden="1">{#N/A,#N/A,FALSE,"Лист4"}</definedName>
    <definedName name="еее" localSheetId="71" hidden="1">{#N/A,#N/A,FALSE,"Лист4"}</definedName>
    <definedName name="еее" localSheetId="75" hidden="1">{#N/A,#N/A,FALSE,"Лист4"}</definedName>
    <definedName name="еее" localSheetId="84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81" hidden="1">{#N/A,#N/A,FALSE,"Лист4"}</definedName>
    <definedName name="еее" localSheetId="82" hidden="1">{#N/A,#N/A,FALSE,"Лист4"}</definedName>
    <definedName name="еее" localSheetId="83">{#N/A,#N/A,FALSE,"Лист4"}</definedName>
    <definedName name="еее" localSheetId="64" hidden="1">{#N/A,#N/A,FALSE,"Лист4"}</definedName>
    <definedName name="еее" localSheetId="65" hidden="1">{#N/A,#N/A,FALSE,"Лист4"}</definedName>
    <definedName name="еее" localSheetId="87" hidden="1">{#N/A,#N/A,FALSE,"Лист4"}</definedName>
    <definedName name="еее" localSheetId="85" hidden="1">{#N/A,#N/A,FALSE,"Лист4"}</definedName>
    <definedName name="еее" localSheetId="86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2" hidden="1">{#N/A,#N/A,FALSE,"Лист4"}</definedName>
    <definedName name="ееее" localSheetId="13" hidden="1">{#N/A,#N/A,FALSE,"Лист4"}</definedName>
    <definedName name="ееее" localSheetId="7" hidden="1">{#N/A,#N/A,FALSE,"Лист4"}</definedName>
    <definedName name="ееее" localSheetId="11" hidden="1">{#N/A,#N/A,FALSE,"Лист4"}</definedName>
    <definedName name="ееее" localSheetId="39" hidden="1">{#N/A,#N/A,FALSE,"Лист4"}</definedName>
    <definedName name="ееее" localSheetId="45" hidden="1">{#N/A,#N/A,FALSE,"Лист4"}</definedName>
    <definedName name="ееее" localSheetId="47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9" hidden="1">{#N/A,#N/A,FALSE,"Лист4"}</definedName>
    <definedName name="ееее" localSheetId="71" hidden="1">{#N/A,#N/A,FALSE,"Лист4"}</definedName>
    <definedName name="ееее" localSheetId="75" hidden="1">{#N/A,#N/A,FALSE,"Лист4"}</definedName>
    <definedName name="ееее" localSheetId="84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81" hidden="1">{#N/A,#N/A,FALSE,"Лист4"}</definedName>
    <definedName name="ееее" localSheetId="82" hidden="1">{#N/A,#N/A,FALSE,"Лист4"}</definedName>
    <definedName name="ееее" localSheetId="83">{#N/A,#N/A,FALSE,"Лист4"}</definedName>
    <definedName name="ееее" localSheetId="64" hidden="1">{#N/A,#N/A,FALSE,"Лист4"}</definedName>
    <definedName name="ееее" localSheetId="65" hidden="1">{#N/A,#N/A,FALSE,"Лист4"}</definedName>
    <definedName name="ееее" localSheetId="87" hidden="1">{#N/A,#N/A,FALSE,"Лист4"}</definedName>
    <definedName name="ееее" localSheetId="85" hidden="1">{#N/A,#N/A,FALSE,"Лист4"}</definedName>
    <definedName name="ееее" localSheetId="86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2" hidden="1">{#N/A,#N/A,FALSE,"Лист4"}</definedName>
    <definedName name="ееекк" localSheetId="13" hidden="1">{#N/A,#N/A,FALSE,"Лист4"}</definedName>
    <definedName name="ееекк" localSheetId="7" hidden="1">{#N/A,#N/A,FALSE,"Лист4"}</definedName>
    <definedName name="ееекк" localSheetId="11" hidden="1">{#N/A,#N/A,FALSE,"Лист4"}</definedName>
    <definedName name="ееекк" localSheetId="39" hidden="1">{#N/A,#N/A,FALSE,"Лист4"}</definedName>
    <definedName name="ееекк" localSheetId="45" hidden="1">{#N/A,#N/A,FALSE,"Лист4"}</definedName>
    <definedName name="ееекк" localSheetId="47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9" hidden="1">{#N/A,#N/A,FALSE,"Лист4"}</definedName>
    <definedName name="ееекк" localSheetId="71" hidden="1">{#N/A,#N/A,FALSE,"Лист4"}</definedName>
    <definedName name="ееекк" localSheetId="75" hidden="1">{#N/A,#N/A,FALSE,"Лист4"}</definedName>
    <definedName name="ееекк" localSheetId="84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81" hidden="1">{#N/A,#N/A,FALSE,"Лист4"}</definedName>
    <definedName name="ееекк" localSheetId="82" hidden="1">{#N/A,#N/A,FALSE,"Лист4"}</definedName>
    <definedName name="ееекк" localSheetId="83">{#N/A,#N/A,FALSE,"Лист4"}</definedName>
    <definedName name="ееекк" localSheetId="64" hidden="1">{#N/A,#N/A,FALSE,"Лист4"}</definedName>
    <definedName name="ееекк" localSheetId="65" hidden="1">{#N/A,#N/A,FALSE,"Лист4"}</definedName>
    <definedName name="ееекк" localSheetId="87" hidden="1">{#N/A,#N/A,FALSE,"Лист4"}</definedName>
    <definedName name="ееекк" localSheetId="85" hidden="1">{#N/A,#N/A,FALSE,"Лист4"}</definedName>
    <definedName name="ееекк" localSheetId="86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2" hidden="1">{#N/A,#N/A,FALSE,"Лист4"}</definedName>
    <definedName name="еепке" localSheetId="13" hidden="1">{#N/A,#N/A,FALSE,"Лист4"}</definedName>
    <definedName name="еепке" localSheetId="7" hidden="1">{#N/A,#N/A,FALSE,"Лист4"}</definedName>
    <definedName name="еепке" localSheetId="11" hidden="1">{#N/A,#N/A,FALSE,"Лист4"}</definedName>
    <definedName name="еепке" localSheetId="39" hidden="1">{#N/A,#N/A,FALSE,"Лист4"}</definedName>
    <definedName name="еепке" localSheetId="45" hidden="1">{#N/A,#N/A,FALSE,"Лист4"}</definedName>
    <definedName name="еепке" localSheetId="47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9" hidden="1">{#N/A,#N/A,FALSE,"Лист4"}</definedName>
    <definedName name="еепке" localSheetId="71" hidden="1">{#N/A,#N/A,FALSE,"Лист4"}</definedName>
    <definedName name="еепке" localSheetId="75" hidden="1">{#N/A,#N/A,FALSE,"Лист4"}</definedName>
    <definedName name="еепке" localSheetId="84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81" hidden="1">{#N/A,#N/A,FALSE,"Лист4"}</definedName>
    <definedName name="еепке" localSheetId="82" hidden="1">{#N/A,#N/A,FALSE,"Лист4"}</definedName>
    <definedName name="еепке" localSheetId="83">{#N/A,#N/A,FALSE,"Лист4"}</definedName>
    <definedName name="еепке" localSheetId="64" hidden="1">{#N/A,#N/A,FALSE,"Лист4"}</definedName>
    <definedName name="еепке" localSheetId="65" hidden="1">{#N/A,#N/A,FALSE,"Лист4"}</definedName>
    <definedName name="еепке" localSheetId="87" hidden="1">{#N/A,#N/A,FALSE,"Лист4"}</definedName>
    <definedName name="еепке" localSheetId="85" hidden="1">{#N/A,#N/A,FALSE,"Лист4"}</definedName>
    <definedName name="еепке" localSheetId="86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2" hidden="1">{#N/A,#N/A,FALSE,"Лист4"}</definedName>
    <definedName name="еешгег" localSheetId="13" hidden="1">{#N/A,#N/A,FALSE,"Лист4"}</definedName>
    <definedName name="еешгег" localSheetId="7" hidden="1">{#N/A,#N/A,FALSE,"Лист4"}</definedName>
    <definedName name="еешгег" localSheetId="11" hidden="1">{#N/A,#N/A,FALSE,"Лист4"}</definedName>
    <definedName name="еешгег" localSheetId="39" hidden="1">{#N/A,#N/A,FALSE,"Лист4"}</definedName>
    <definedName name="еешгег" localSheetId="45" hidden="1">{#N/A,#N/A,FALSE,"Лист4"}</definedName>
    <definedName name="еешгег" localSheetId="47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9" hidden="1">{#N/A,#N/A,FALSE,"Лист4"}</definedName>
    <definedName name="еешгег" localSheetId="71" hidden="1">{#N/A,#N/A,FALSE,"Лист4"}</definedName>
    <definedName name="еешгег" localSheetId="75" hidden="1">{#N/A,#N/A,FALSE,"Лист4"}</definedName>
    <definedName name="еешгег" localSheetId="84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81" hidden="1">{#N/A,#N/A,FALSE,"Лист4"}</definedName>
    <definedName name="еешгег" localSheetId="82" hidden="1">{#N/A,#N/A,FALSE,"Лист4"}</definedName>
    <definedName name="еешгег" localSheetId="83">{#N/A,#N/A,FALSE,"Лист4"}</definedName>
    <definedName name="еешгег" localSheetId="64" hidden="1">{#N/A,#N/A,FALSE,"Лист4"}</definedName>
    <definedName name="еешгег" localSheetId="65" hidden="1">{#N/A,#N/A,FALSE,"Лист4"}</definedName>
    <definedName name="еешгег" localSheetId="87" hidden="1">{#N/A,#N/A,FALSE,"Лист4"}</definedName>
    <definedName name="еешгег" localSheetId="85" hidden="1">{#N/A,#N/A,FALSE,"Лист4"}</definedName>
    <definedName name="еешгег" localSheetId="86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2" hidden="1">{#N/A,#N/A,FALSE,"Лист4"}</definedName>
    <definedName name="екуц" localSheetId="13" hidden="1">{#N/A,#N/A,FALSE,"Лист4"}</definedName>
    <definedName name="екуц" localSheetId="7" hidden="1">{#N/A,#N/A,FALSE,"Лист4"}</definedName>
    <definedName name="екуц" localSheetId="11" hidden="1">{#N/A,#N/A,FALSE,"Лист4"}</definedName>
    <definedName name="екуц" localSheetId="39" hidden="1">{#N/A,#N/A,FALSE,"Лист4"}</definedName>
    <definedName name="екуц" localSheetId="45" hidden="1">{#N/A,#N/A,FALSE,"Лист4"}</definedName>
    <definedName name="екуц" localSheetId="47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9" hidden="1">{#N/A,#N/A,FALSE,"Лист4"}</definedName>
    <definedName name="екуц" localSheetId="71" hidden="1">{#N/A,#N/A,FALSE,"Лист4"}</definedName>
    <definedName name="екуц" localSheetId="75" hidden="1">{#N/A,#N/A,FALSE,"Лист4"}</definedName>
    <definedName name="екуц" localSheetId="84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81" hidden="1">{#N/A,#N/A,FALSE,"Лист4"}</definedName>
    <definedName name="екуц" localSheetId="82" hidden="1">{#N/A,#N/A,FALSE,"Лист4"}</definedName>
    <definedName name="екуц" localSheetId="83">{#N/A,#N/A,FALSE,"Лист4"}</definedName>
    <definedName name="екуц" localSheetId="64" hidden="1">{#N/A,#N/A,FALSE,"Лист4"}</definedName>
    <definedName name="екуц" localSheetId="65" hidden="1">{#N/A,#N/A,FALSE,"Лист4"}</definedName>
    <definedName name="екуц" localSheetId="87" hidden="1">{#N/A,#N/A,FALSE,"Лист4"}</definedName>
    <definedName name="екуц" localSheetId="85" hidden="1">{#N/A,#N/A,FALSE,"Лист4"}</definedName>
    <definedName name="екуц" localSheetId="86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2" hidden="1">{#N/A,#N/A,FALSE,"Лист4"}</definedName>
    <definedName name="енг" localSheetId="13" hidden="1">{#N/A,#N/A,FALSE,"Лист4"}</definedName>
    <definedName name="енг" localSheetId="7" hidden="1">{#N/A,#N/A,FALSE,"Лист4"}</definedName>
    <definedName name="енг" localSheetId="11" hidden="1">{#N/A,#N/A,FALSE,"Лист4"}</definedName>
    <definedName name="енг" localSheetId="39" hidden="1">{#N/A,#N/A,FALSE,"Лист4"}</definedName>
    <definedName name="енг" localSheetId="45" hidden="1">{#N/A,#N/A,FALSE,"Лист4"}</definedName>
    <definedName name="енг" localSheetId="47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9" hidden="1">{#N/A,#N/A,FALSE,"Лист4"}</definedName>
    <definedName name="енг" localSheetId="71" hidden="1">{#N/A,#N/A,FALSE,"Лист4"}</definedName>
    <definedName name="енг" localSheetId="75" hidden="1">{#N/A,#N/A,FALSE,"Лист4"}</definedName>
    <definedName name="енг" localSheetId="84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81" hidden="1">{#N/A,#N/A,FALSE,"Лист4"}</definedName>
    <definedName name="енг" localSheetId="82" hidden="1">{#N/A,#N/A,FALSE,"Лист4"}</definedName>
    <definedName name="енг" localSheetId="83">{#N/A,#N/A,FALSE,"Лист4"}</definedName>
    <definedName name="енг" localSheetId="64" hidden="1">{#N/A,#N/A,FALSE,"Лист4"}</definedName>
    <definedName name="енг" localSheetId="65" hidden="1">{#N/A,#N/A,FALSE,"Лист4"}</definedName>
    <definedName name="енг" localSheetId="87" hidden="1">{#N/A,#N/A,FALSE,"Лист4"}</definedName>
    <definedName name="енг" localSheetId="85" hidden="1">{#N/A,#N/A,FALSE,"Лист4"}</definedName>
    <definedName name="енг" localSheetId="86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2" hidden="1">{#N/A,#N/A,FALSE,"Лист4"}</definedName>
    <definedName name="епи" localSheetId="13" hidden="1">{#N/A,#N/A,FALSE,"Лист4"}</definedName>
    <definedName name="епи" localSheetId="7" hidden="1">{#N/A,#N/A,FALSE,"Лист4"}</definedName>
    <definedName name="епи" localSheetId="11" hidden="1">{#N/A,#N/A,FALSE,"Лист4"}</definedName>
    <definedName name="епи" localSheetId="39" hidden="1">{#N/A,#N/A,FALSE,"Лист4"}</definedName>
    <definedName name="епи" localSheetId="45" hidden="1">{#N/A,#N/A,FALSE,"Лист4"}</definedName>
    <definedName name="епи" localSheetId="47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9" hidden="1">{#N/A,#N/A,FALSE,"Лист4"}</definedName>
    <definedName name="епи" localSheetId="71" hidden="1">{#N/A,#N/A,FALSE,"Лист4"}</definedName>
    <definedName name="епи" localSheetId="75" hidden="1">{#N/A,#N/A,FALSE,"Лист4"}</definedName>
    <definedName name="епи" localSheetId="84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81" hidden="1">{#N/A,#N/A,FALSE,"Лист4"}</definedName>
    <definedName name="епи" localSheetId="82" hidden="1">{#N/A,#N/A,FALSE,"Лист4"}</definedName>
    <definedName name="епи" localSheetId="83">{#N/A,#N/A,FALSE,"Лист4"}</definedName>
    <definedName name="епи" localSheetId="64" hidden="1">{#N/A,#N/A,FALSE,"Лист4"}</definedName>
    <definedName name="епи" localSheetId="65" hidden="1">{#N/A,#N/A,FALSE,"Лист4"}</definedName>
    <definedName name="епи" localSheetId="87" hidden="1">{#N/A,#N/A,FALSE,"Лист4"}</definedName>
    <definedName name="епи" localSheetId="85" hidden="1">{#N/A,#N/A,FALSE,"Лист4"}</definedName>
    <definedName name="епи" localSheetId="86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2" hidden="1">{#N/A,#N/A,FALSE,"т02бд"}</definedName>
    <definedName name="еппп" localSheetId="13" hidden="1">{#N/A,#N/A,FALSE,"т02бд"}</definedName>
    <definedName name="еппп" localSheetId="7" hidden="1">{#N/A,#N/A,FALSE,"т02бд"}</definedName>
    <definedName name="еппп" localSheetId="11" hidden="1">{#N/A,#N/A,FALSE,"т02бд"}</definedName>
    <definedName name="еппп" localSheetId="39" hidden="1">{#N/A,#N/A,FALSE,"т02бд"}</definedName>
    <definedName name="еппп" localSheetId="45" hidden="1">{#N/A,#N/A,FALSE,"т02бд"}</definedName>
    <definedName name="еппп" localSheetId="47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9" hidden="1">{#N/A,#N/A,FALSE,"т02бд"}</definedName>
    <definedName name="еппп" localSheetId="71" hidden="1">{#N/A,#N/A,FALSE,"т02бд"}</definedName>
    <definedName name="еппп" localSheetId="75" hidden="1">{#N/A,#N/A,FALSE,"т02бд"}</definedName>
    <definedName name="еппп" localSheetId="84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81" hidden="1">{#N/A,#N/A,FALSE,"т02бд"}</definedName>
    <definedName name="еппп" localSheetId="82" hidden="1">{#N/A,#N/A,FALSE,"т02бд"}</definedName>
    <definedName name="еппп" localSheetId="83">{#N/A,#N/A,FALSE,"т02бд"}</definedName>
    <definedName name="еппп" localSheetId="64" hidden="1">{#N/A,#N/A,FALSE,"т02бд"}</definedName>
    <definedName name="еппп" localSheetId="65" hidden="1">{#N/A,#N/A,FALSE,"т02бд"}</definedName>
    <definedName name="еппп" localSheetId="87" hidden="1">{#N/A,#N/A,FALSE,"т02бд"}</definedName>
    <definedName name="еппп" localSheetId="85" hidden="1">{#N/A,#N/A,FALSE,"т02бд"}</definedName>
    <definedName name="еппп" localSheetId="86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2" hidden="1">{#N/A,#N/A,FALSE,"т02бд"}</definedName>
    <definedName name="еппп_2" localSheetId="13" hidden="1">{#N/A,#N/A,FALSE,"т02бд"}</definedName>
    <definedName name="еппп_2" localSheetId="7" hidden="1">{#N/A,#N/A,FALSE,"т02бд"}</definedName>
    <definedName name="еппп_2" localSheetId="11" hidden="1">{#N/A,#N/A,FALSE,"т02бд"}</definedName>
    <definedName name="еппп_2" localSheetId="39" hidden="1">{#N/A,#N/A,FALSE,"т02бд"}</definedName>
    <definedName name="еппп_2" localSheetId="45" hidden="1">{#N/A,#N/A,FALSE,"т02бд"}</definedName>
    <definedName name="еппп_2" localSheetId="47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9" hidden="1">{#N/A,#N/A,FALSE,"т02бд"}</definedName>
    <definedName name="еппп_2" localSheetId="71" hidden="1">{#N/A,#N/A,FALSE,"т02бд"}</definedName>
    <definedName name="еппп_2" localSheetId="75" hidden="1">{#N/A,#N/A,FALSE,"т02бд"}</definedName>
    <definedName name="еппп_2" localSheetId="84">{#N/A,#N/A,FALSE,"т02бд"}</definedName>
    <definedName name="еппп_2" localSheetId="76" hidden="1">{#N/A,#N/A,FALSE,"т02бд"}</definedName>
    <definedName name="еппп_2" localSheetId="77" hidden="1">{#N/A,#N/A,FALSE,"т02бд"}</definedName>
    <definedName name="еппп_2" localSheetId="81" hidden="1">{#N/A,#N/A,FALSE,"т02бд"}</definedName>
    <definedName name="еппп_2" localSheetId="82" hidden="1">{#N/A,#N/A,FALSE,"т02бд"}</definedName>
    <definedName name="еппп_2" localSheetId="83">{#N/A,#N/A,FALSE,"т02бд"}</definedName>
    <definedName name="еппп_2" localSheetId="64" hidden="1">{#N/A,#N/A,FALSE,"т02бд"}</definedName>
    <definedName name="еппп_2" localSheetId="65" hidden="1">{#N/A,#N/A,FALSE,"т02бд"}</definedName>
    <definedName name="еппп_2" localSheetId="87" hidden="1">{#N/A,#N/A,FALSE,"т02бд"}</definedName>
    <definedName name="еппп_2" localSheetId="85" hidden="1">{#N/A,#N/A,FALSE,"т02бд"}</definedName>
    <definedName name="еппп_2" localSheetId="86" hidden="1">{#N/A,#N/A,FALSE,"т02бд"}</definedName>
    <definedName name="еппп_2" localSheetId="88" hidden="1">{#N/A,#N/A,FALSE,"т02бд"}</definedName>
    <definedName name="еппп_2" localSheetId="8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2" hidden="1">{#N/A,#N/A,FALSE,"т02бд"}</definedName>
    <definedName name="еппп_2_1" localSheetId="13" hidden="1">{#N/A,#N/A,FALSE,"т02бд"}</definedName>
    <definedName name="еппп_2_1" localSheetId="7" hidden="1">{#N/A,#N/A,FALSE,"т02бд"}</definedName>
    <definedName name="еппп_2_1" localSheetId="11" hidden="1">{#N/A,#N/A,FALSE,"т02бд"}</definedName>
    <definedName name="еппп_2_1" localSheetId="39" hidden="1">{#N/A,#N/A,FALSE,"т02бд"}</definedName>
    <definedName name="еппп_2_1" localSheetId="45" hidden="1">{#N/A,#N/A,FALSE,"т02бд"}</definedName>
    <definedName name="еппп_2_1" localSheetId="47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9" hidden="1">{#N/A,#N/A,FALSE,"т02бд"}</definedName>
    <definedName name="еппп_2_1" localSheetId="71" hidden="1">{#N/A,#N/A,FALSE,"т02бд"}</definedName>
    <definedName name="еппп_2_1" localSheetId="75" hidden="1">{#N/A,#N/A,FALSE,"т02бд"}</definedName>
    <definedName name="еппп_2_1" localSheetId="84">{#N/A,#N/A,FALSE,"т02бд"}</definedName>
    <definedName name="еппп_2_1" localSheetId="76" hidden="1">{#N/A,#N/A,FALSE,"т02бд"}</definedName>
    <definedName name="еппп_2_1" localSheetId="77" hidden="1">{#N/A,#N/A,FALSE,"т02бд"}</definedName>
    <definedName name="еппп_2_1" localSheetId="81" hidden="1">{#N/A,#N/A,FALSE,"т02бд"}</definedName>
    <definedName name="еппп_2_1" localSheetId="82" hidden="1">{#N/A,#N/A,FALSE,"т02бд"}</definedName>
    <definedName name="еппп_2_1" localSheetId="83">{#N/A,#N/A,FALSE,"т02бд"}</definedName>
    <definedName name="еппп_2_1" localSheetId="64" hidden="1">{#N/A,#N/A,FALSE,"т02бд"}</definedName>
    <definedName name="еппп_2_1" localSheetId="65" hidden="1">{#N/A,#N/A,FALSE,"т02бд"}</definedName>
    <definedName name="еппп_2_1" localSheetId="87" hidden="1">{#N/A,#N/A,FALSE,"т02бд"}</definedName>
    <definedName name="еппп_2_1" localSheetId="85" hidden="1">{#N/A,#N/A,FALSE,"т02бд"}</definedName>
    <definedName name="еппп_2_1" localSheetId="86" hidden="1">{#N/A,#N/A,FALSE,"т02бд"}</definedName>
    <definedName name="еппп_2_1" localSheetId="88" hidden="1">{#N/A,#N/A,FALSE,"т02бд"}</definedName>
    <definedName name="еппп_2_1" localSheetId="8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2" hidden="1">{#N/A,#N/A,FALSE,"Лист4"}</definedName>
    <definedName name="ешгееуу" localSheetId="13" hidden="1">{#N/A,#N/A,FALSE,"Лист4"}</definedName>
    <definedName name="ешгееуу" localSheetId="7" hidden="1">{#N/A,#N/A,FALSE,"Лист4"}</definedName>
    <definedName name="ешгееуу" localSheetId="11" hidden="1">{#N/A,#N/A,FALSE,"Лист4"}</definedName>
    <definedName name="ешгееуу" localSheetId="39" hidden="1">{#N/A,#N/A,FALSE,"Лист4"}</definedName>
    <definedName name="ешгееуу" localSheetId="45" hidden="1">{#N/A,#N/A,FALSE,"Лист4"}</definedName>
    <definedName name="ешгееуу" localSheetId="47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9" hidden="1">{#N/A,#N/A,FALSE,"Лист4"}</definedName>
    <definedName name="ешгееуу" localSheetId="71" hidden="1">{#N/A,#N/A,FALSE,"Лист4"}</definedName>
    <definedName name="ешгееуу" localSheetId="75" hidden="1">{#N/A,#N/A,FALSE,"Лист4"}</definedName>
    <definedName name="ешгееуу" localSheetId="84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81" hidden="1">{#N/A,#N/A,FALSE,"Лист4"}</definedName>
    <definedName name="ешгееуу" localSheetId="82" hidden="1">{#N/A,#N/A,FALSE,"Лист4"}</definedName>
    <definedName name="ешгееуу" localSheetId="83">{#N/A,#N/A,FALSE,"Лист4"}</definedName>
    <definedName name="ешгееуу" localSheetId="64" hidden="1">{#N/A,#N/A,FALSE,"Лист4"}</definedName>
    <definedName name="ешгееуу" localSheetId="65" hidden="1">{#N/A,#N/A,FALSE,"Лист4"}</definedName>
    <definedName name="ешгееуу" localSheetId="87" hidden="1">{#N/A,#N/A,FALSE,"Лист4"}</definedName>
    <definedName name="ешгееуу" localSheetId="85" hidden="1">{#N/A,#N/A,FALSE,"Лист4"}</definedName>
    <definedName name="ешгееуу" localSheetId="86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2" hidden="1">{#N/A,#N/A,FALSE,"Лист4"}</definedName>
    <definedName name="є" localSheetId="13" hidden="1">{#N/A,#N/A,FALSE,"Лист4"}</definedName>
    <definedName name="є" localSheetId="7" hidden="1">{#N/A,#N/A,FALSE,"Лист4"}</definedName>
    <definedName name="є" localSheetId="11" hidden="1">{#N/A,#N/A,FALSE,"Лист4"}</definedName>
    <definedName name="є" localSheetId="39" hidden="1">{#N/A,#N/A,FALSE,"Лист4"}</definedName>
    <definedName name="є" localSheetId="45" hidden="1">{#N/A,#N/A,FALSE,"Лист4"}</definedName>
    <definedName name="є" localSheetId="47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9" hidden="1">{#N/A,#N/A,FALSE,"Лист4"}</definedName>
    <definedName name="є" localSheetId="71" hidden="1">{#N/A,#N/A,FALSE,"Лист4"}</definedName>
    <definedName name="є" localSheetId="75" hidden="1">{#N/A,#N/A,FALSE,"Лист4"}</definedName>
    <definedName name="є" localSheetId="84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81" hidden="1">{#N/A,#N/A,FALSE,"Лист4"}</definedName>
    <definedName name="є" localSheetId="82" hidden="1">{#N/A,#N/A,FALSE,"Лист4"}</definedName>
    <definedName name="є" localSheetId="83">{#N/A,#N/A,FALSE,"Лист4"}</definedName>
    <definedName name="є" localSheetId="64" hidden="1">{#N/A,#N/A,FALSE,"Лист4"}</definedName>
    <definedName name="є" localSheetId="65" hidden="1">{#N/A,#N/A,FALSE,"Лист4"}</definedName>
    <definedName name="є" localSheetId="87" hidden="1">{#N/A,#N/A,FALSE,"Лист4"}</definedName>
    <definedName name="є" localSheetId="85" hidden="1">{#N/A,#N/A,FALSE,"Лист4"}</definedName>
    <definedName name="є" localSheetId="86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2" hidden="1">{#N/A,#N/A,FALSE,"Лист4"}</definedName>
    <definedName name="єєє" localSheetId="13" hidden="1">{#N/A,#N/A,FALSE,"Лист4"}</definedName>
    <definedName name="єєє" localSheetId="7" hidden="1">{#N/A,#N/A,FALSE,"Лист4"}</definedName>
    <definedName name="єєє" localSheetId="11" hidden="1">{#N/A,#N/A,FALSE,"Лист4"}</definedName>
    <definedName name="єєє" localSheetId="39" hidden="1">{#N/A,#N/A,FALSE,"Лист4"}</definedName>
    <definedName name="єєє" localSheetId="45" hidden="1">{#N/A,#N/A,FALSE,"Лист4"}</definedName>
    <definedName name="єєє" localSheetId="47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9" hidden="1">{#N/A,#N/A,FALSE,"Лист4"}</definedName>
    <definedName name="єєє" localSheetId="71" hidden="1">{#N/A,#N/A,FALSE,"Лист4"}</definedName>
    <definedName name="єєє" localSheetId="75" hidden="1">{#N/A,#N/A,FALSE,"Лист4"}</definedName>
    <definedName name="єєє" localSheetId="84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81" hidden="1">{#N/A,#N/A,FALSE,"Лист4"}</definedName>
    <definedName name="єєє" localSheetId="82" hidden="1">{#N/A,#N/A,FALSE,"Лист4"}</definedName>
    <definedName name="єєє" localSheetId="83">{#N/A,#N/A,FALSE,"Лист4"}</definedName>
    <definedName name="єєє" localSheetId="64" hidden="1">{#N/A,#N/A,FALSE,"Лист4"}</definedName>
    <definedName name="єєє" localSheetId="65" hidden="1">{#N/A,#N/A,FALSE,"Лист4"}</definedName>
    <definedName name="єєє" localSheetId="87" hidden="1">{#N/A,#N/A,FALSE,"Лист4"}</definedName>
    <definedName name="єєє" localSheetId="85" hidden="1">{#N/A,#N/A,FALSE,"Лист4"}</definedName>
    <definedName name="єєє" localSheetId="86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2" hidden="1">{#N/A,#N/A,FALSE,"Лист4"}</definedName>
    <definedName name="єєєєєє" localSheetId="13" hidden="1">{#N/A,#N/A,FALSE,"Лист4"}</definedName>
    <definedName name="єєєєєє" localSheetId="7" hidden="1">{#N/A,#N/A,FALSE,"Лист4"}</definedName>
    <definedName name="єєєєєє" localSheetId="11" hidden="1">{#N/A,#N/A,FALSE,"Лист4"}</definedName>
    <definedName name="єєєєєє" localSheetId="39" hidden="1">{#N/A,#N/A,FALSE,"Лист4"}</definedName>
    <definedName name="єєєєєє" localSheetId="45" hidden="1">{#N/A,#N/A,FALSE,"Лист4"}</definedName>
    <definedName name="єєєєєє" localSheetId="47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9" hidden="1">{#N/A,#N/A,FALSE,"Лист4"}</definedName>
    <definedName name="єєєєєє" localSheetId="71" hidden="1">{#N/A,#N/A,FALSE,"Лист4"}</definedName>
    <definedName name="єєєєєє" localSheetId="75" hidden="1">{#N/A,#N/A,FALSE,"Лист4"}</definedName>
    <definedName name="єєєєєє" localSheetId="84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81" hidden="1">{#N/A,#N/A,FALSE,"Лист4"}</definedName>
    <definedName name="єєєєєє" localSheetId="82" hidden="1">{#N/A,#N/A,FALSE,"Лист4"}</definedName>
    <definedName name="єєєєєє" localSheetId="83">{#N/A,#N/A,FALSE,"Лист4"}</definedName>
    <definedName name="єєєєєє" localSheetId="64" hidden="1">{#N/A,#N/A,FALSE,"Лист4"}</definedName>
    <definedName name="єєєєєє" localSheetId="65" hidden="1">{#N/A,#N/A,FALSE,"Лист4"}</definedName>
    <definedName name="єєєєєє" localSheetId="87" hidden="1">{#N/A,#N/A,FALSE,"Лист4"}</definedName>
    <definedName name="єєєєєє" localSheetId="85" hidden="1">{#N/A,#N/A,FALSE,"Лист4"}</definedName>
    <definedName name="єєєєєє" localSheetId="86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2" hidden="1">{#N/A,#N/A,FALSE,"Лист4"}</definedName>
    <definedName name="єєєєєєє" localSheetId="13" hidden="1">{#N/A,#N/A,FALSE,"Лист4"}</definedName>
    <definedName name="єєєєєєє" localSheetId="7" hidden="1">{#N/A,#N/A,FALSE,"Лист4"}</definedName>
    <definedName name="єєєєєєє" localSheetId="11" hidden="1">{#N/A,#N/A,FALSE,"Лист4"}</definedName>
    <definedName name="єєєєєєє" localSheetId="39" hidden="1">{#N/A,#N/A,FALSE,"Лист4"}</definedName>
    <definedName name="єєєєєєє" localSheetId="45" hidden="1">{#N/A,#N/A,FALSE,"Лист4"}</definedName>
    <definedName name="єєєєєєє" localSheetId="47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9" hidden="1">{#N/A,#N/A,FALSE,"Лист4"}</definedName>
    <definedName name="єєєєєєє" localSheetId="71" hidden="1">{#N/A,#N/A,FALSE,"Лист4"}</definedName>
    <definedName name="єєєєєєє" localSheetId="75" hidden="1">{#N/A,#N/A,FALSE,"Лист4"}</definedName>
    <definedName name="єєєєєєє" localSheetId="84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81" hidden="1">{#N/A,#N/A,FALSE,"Лист4"}</definedName>
    <definedName name="єєєєєєє" localSheetId="82" hidden="1">{#N/A,#N/A,FALSE,"Лист4"}</definedName>
    <definedName name="єєєєєєє" localSheetId="83">{#N/A,#N/A,FALSE,"Лист4"}</definedName>
    <definedName name="єєєєєєє" localSheetId="64" hidden="1">{#N/A,#N/A,FALSE,"Лист4"}</definedName>
    <definedName name="єєєєєєє" localSheetId="65" hidden="1">{#N/A,#N/A,FALSE,"Лист4"}</definedName>
    <definedName name="єєєєєєє" localSheetId="87" hidden="1">{#N/A,#N/A,FALSE,"Лист4"}</definedName>
    <definedName name="єєєєєєє" localSheetId="85" hidden="1">{#N/A,#N/A,FALSE,"Лист4"}</definedName>
    <definedName name="єєєєєєє" localSheetId="86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2" hidden="1">{#N/A,#N/A,FALSE,"Лист4"}</definedName>
    <definedName name="єєєєєєє." localSheetId="13" hidden="1">{#N/A,#N/A,FALSE,"Лист4"}</definedName>
    <definedName name="єєєєєєє." localSheetId="7" hidden="1">{#N/A,#N/A,FALSE,"Лист4"}</definedName>
    <definedName name="єєєєєєє." localSheetId="11" hidden="1">{#N/A,#N/A,FALSE,"Лист4"}</definedName>
    <definedName name="єєєєєєє." localSheetId="39" hidden="1">{#N/A,#N/A,FALSE,"Лист4"}</definedName>
    <definedName name="єєєєєєє." localSheetId="45" hidden="1">{#N/A,#N/A,FALSE,"Лист4"}</definedName>
    <definedName name="єєєєєєє." localSheetId="47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9" hidden="1">{#N/A,#N/A,FALSE,"Лист4"}</definedName>
    <definedName name="єєєєєєє." localSheetId="71" hidden="1">{#N/A,#N/A,FALSE,"Лист4"}</definedName>
    <definedName name="єєєєєєє." localSheetId="75" hidden="1">{#N/A,#N/A,FALSE,"Лист4"}</definedName>
    <definedName name="єєєєєєє." localSheetId="84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81" hidden="1">{#N/A,#N/A,FALSE,"Лист4"}</definedName>
    <definedName name="єєєєєєє." localSheetId="82" hidden="1">{#N/A,#N/A,FALSE,"Лист4"}</definedName>
    <definedName name="єєєєєєє." localSheetId="83">{#N/A,#N/A,FALSE,"Лист4"}</definedName>
    <definedName name="єєєєєєє." localSheetId="64" hidden="1">{#N/A,#N/A,FALSE,"Лист4"}</definedName>
    <definedName name="єєєєєєє." localSheetId="65" hidden="1">{#N/A,#N/A,FALSE,"Лист4"}</definedName>
    <definedName name="єєєєєєє." localSheetId="87" hidden="1">{#N/A,#N/A,FALSE,"Лист4"}</definedName>
    <definedName name="єєєєєєє." localSheetId="85" hidden="1">{#N/A,#N/A,FALSE,"Лист4"}</definedName>
    <definedName name="єєєєєєє." localSheetId="86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2" hidden="1">{#N/A,#N/A,FALSE,"Лист4"}</definedName>
    <definedName name="єєєєєєєєєєєє" localSheetId="13" hidden="1">{#N/A,#N/A,FALSE,"Лист4"}</definedName>
    <definedName name="єєєєєєєєєєєє" localSheetId="7" hidden="1">{#N/A,#N/A,FALSE,"Лист4"}</definedName>
    <definedName name="єєєєєєєєєєєє" localSheetId="11" hidden="1">{#N/A,#N/A,FALSE,"Лист4"}</definedName>
    <definedName name="єєєєєєєєєєєє" localSheetId="39" hidden="1">{#N/A,#N/A,FALSE,"Лист4"}</definedName>
    <definedName name="єєєєєєєєєєєє" localSheetId="45" hidden="1">{#N/A,#N/A,FALSE,"Лист4"}</definedName>
    <definedName name="єєєєєєєєєєєє" localSheetId="47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9" hidden="1">{#N/A,#N/A,FALSE,"Лист4"}</definedName>
    <definedName name="єєєєєєєєєєєє" localSheetId="71" hidden="1">{#N/A,#N/A,FALSE,"Лист4"}</definedName>
    <definedName name="єєєєєєєєєєєє" localSheetId="75" hidden="1">{#N/A,#N/A,FALSE,"Лист4"}</definedName>
    <definedName name="єєєєєєєєєєєє" localSheetId="84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81" hidden="1">{#N/A,#N/A,FALSE,"Лист4"}</definedName>
    <definedName name="єєєєєєєєєєєє" localSheetId="82" hidden="1">{#N/A,#N/A,FALSE,"Лист4"}</definedName>
    <definedName name="єєєєєєєєєєєє" localSheetId="83">{#N/A,#N/A,FALSE,"Лист4"}</definedName>
    <definedName name="єєєєєєєєєєєє" localSheetId="64" hidden="1">{#N/A,#N/A,FALSE,"Лист4"}</definedName>
    <definedName name="єєєєєєєєєєєє" localSheetId="65" hidden="1">{#N/A,#N/A,FALSE,"Лист4"}</definedName>
    <definedName name="єєєєєєєєєєєє" localSheetId="87" hidden="1">{#N/A,#N/A,FALSE,"Лист4"}</definedName>
    <definedName name="єєєєєєєєєєєє" localSheetId="85" hidden="1">{#N/A,#N/A,FALSE,"Лист4"}</definedName>
    <definedName name="єєєєєєєєєєєє" localSheetId="86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2" hidden="1">{#N/A,#N/A,FALSE,"Лист4"}</definedName>
    <definedName name="єж" localSheetId="13" hidden="1">{#N/A,#N/A,FALSE,"Лист4"}</definedName>
    <definedName name="єж" localSheetId="7" hidden="1">{#N/A,#N/A,FALSE,"Лист4"}</definedName>
    <definedName name="єж" localSheetId="11" hidden="1">{#N/A,#N/A,FALSE,"Лист4"}</definedName>
    <definedName name="єж" localSheetId="39" hidden="1">{#N/A,#N/A,FALSE,"Лист4"}</definedName>
    <definedName name="єж" localSheetId="45" hidden="1">{#N/A,#N/A,FALSE,"Лист4"}</definedName>
    <definedName name="єж" localSheetId="47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9" hidden="1">{#N/A,#N/A,FALSE,"Лист4"}</definedName>
    <definedName name="єж" localSheetId="71" hidden="1">{#N/A,#N/A,FALSE,"Лист4"}</definedName>
    <definedName name="єж" localSheetId="75" hidden="1">{#N/A,#N/A,FALSE,"Лист4"}</definedName>
    <definedName name="єж" localSheetId="84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81" hidden="1">{#N/A,#N/A,FALSE,"Лист4"}</definedName>
    <definedName name="єж" localSheetId="82" hidden="1">{#N/A,#N/A,FALSE,"Лист4"}</definedName>
    <definedName name="єж" localSheetId="83">{#N/A,#N/A,FALSE,"Лист4"}</definedName>
    <definedName name="єж" localSheetId="64" hidden="1">{#N/A,#N/A,FALSE,"Лист4"}</definedName>
    <definedName name="єж" localSheetId="65" hidden="1">{#N/A,#N/A,FALSE,"Лист4"}</definedName>
    <definedName name="єж" localSheetId="87" hidden="1">{#N/A,#N/A,FALSE,"Лист4"}</definedName>
    <definedName name="єж" localSheetId="85" hidden="1">{#N/A,#N/A,FALSE,"Лист4"}</definedName>
    <definedName name="єж" localSheetId="86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hidden="1">{#N/A,#N/A,FALSE,"Лист4"}</definedName>
    <definedName name="ж" localSheetId="1" hidden="1">{#N/A,#N/A,FALSE,"т04"}</definedName>
    <definedName name="ж" localSheetId="12" hidden="1">{#N/A,#N/A,FALSE,"т04"}</definedName>
    <definedName name="ж" localSheetId="13" hidden="1">{#N/A,#N/A,FALSE,"т04"}</definedName>
    <definedName name="ж" localSheetId="7" hidden="1">{#N/A,#N/A,FALSE,"т04"}</definedName>
    <definedName name="ж" localSheetId="11" hidden="1">{#N/A,#N/A,FALSE,"т04"}</definedName>
    <definedName name="ж" localSheetId="39" hidden="1">{#N/A,#N/A,FALSE,"т04"}</definedName>
    <definedName name="ж" localSheetId="45" hidden="1">{#N/A,#N/A,FALSE,"т04"}</definedName>
    <definedName name="ж" localSheetId="47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9" hidden="1">{#N/A,#N/A,FALSE,"т04"}</definedName>
    <definedName name="ж" localSheetId="71" hidden="1">{#N/A,#N/A,FALSE,"т04"}</definedName>
    <definedName name="ж" localSheetId="75" hidden="1">{#N/A,#N/A,FALSE,"т04"}</definedName>
    <definedName name="ж" localSheetId="84">{#N/A,#N/A,FALSE,"т04"}</definedName>
    <definedName name="ж" localSheetId="76" hidden="1">{#N/A,#N/A,FALSE,"т04"}</definedName>
    <definedName name="ж" localSheetId="77" hidden="1">{#N/A,#N/A,FALSE,"т04"}</definedName>
    <definedName name="ж" localSheetId="81" hidden="1">{#N/A,#N/A,FALSE,"т04"}</definedName>
    <definedName name="ж" localSheetId="82" hidden="1">{#N/A,#N/A,FALSE,"т04"}</definedName>
    <definedName name="ж" localSheetId="83">{#N/A,#N/A,FALSE,"т04"}</definedName>
    <definedName name="ж" localSheetId="64" hidden="1">{#N/A,#N/A,FALSE,"т04"}</definedName>
    <definedName name="ж" localSheetId="65" hidden="1">{#N/A,#N/A,FALSE,"т04"}</definedName>
    <definedName name="ж" localSheetId="87" hidden="1">{#N/A,#N/A,FALSE,"т04"}</definedName>
    <definedName name="ж" localSheetId="85" hidden="1">{#N/A,#N/A,FALSE,"т04"}</definedName>
    <definedName name="ж" localSheetId="86" hidden="1">{#N/A,#N/A,FALSE,"т04"}</definedName>
    <definedName name="ж" localSheetId="88" hidden="1">{#N/A,#N/A,FALSE,"т04"}</definedName>
    <definedName name="ж" localSheetId="89" hidden="1">{#N/A,#N/A,FALSE,"т04"}</definedName>
    <definedName name="ж" hidden="1">{#N/A,#N/A,FALSE,"т04"}</definedName>
    <definedName name="жж" localSheetId="1" hidden="1">{#N/A,#N/A,FALSE,"Лист4"}</definedName>
    <definedName name="жж" localSheetId="12" hidden="1">{#N/A,#N/A,FALSE,"Лист4"}</definedName>
    <definedName name="жж" localSheetId="13" hidden="1">{#N/A,#N/A,FALSE,"Лист4"}</definedName>
    <definedName name="жж" localSheetId="7" hidden="1">{#N/A,#N/A,FALSE,"Лист4"}</definedName>
    <definedName name="жж" localSheetId="11" hidden="1">{#N/A,#N/A,FALSE,"Лист4"}</definedName>
    <definedName name="жж" localSheetId="39" hidden="1">{#N/A,#N/A,FALSE,"Лист4"}</definedName>
    <definedName name="жж" localSheetId="45" hidden="1">{#N/A,#N/A,FALSE,"Лист4"}</definedName>
    <definedName name="жж" localSheetId="47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9" hidden="1">{#N/A,#N/A,FALSE,"Лист4"}</definedName>
    <definedName name="жж" localSheetId="71" hidden="1">{#N/A,#N/A,FALSE,"Лист4"}</definedName>
    <definedName name="жж" localSheetId="75" hidden="1">{#N/A,#N/A,FALSE,"Лист4"}</definedName>
    <definedName name="жж" localSheetId="84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81" hidden="1">{#N/A,#N/A,FALSE,"Лист4"}</definedName>
    <definedName name="жж" localSheetId="82" hidden="1">{#N/A,#N/A,FALSE,"Лист4"}</definedName>
    <definedName name="жж" localSheetId="83">{#N/A,#N/A,FALSE,"Лист4"}</definedName>
    <definedName name="жж" localSheetId="64" hidden="1">{#N/A,#N/A,FALSE,"Лист4"}</definedName>
    <definedName name="жж" localSheetId="65" hidden="1">{#N/A,#N/A,FALSE,"Лист4"}</definedName>
    <definedName name="жж" localSheetId="87" hidden="1">{#N/A,#N/A,FALSE,"Лист4"}</definedName>
    <definedName name="жж" localSheetId="85" hidden="1">{#N/A,#N/A,FALSE,"Лист4"}</definedName>
    <definedName name="жж" localSheetId="86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2" hidden="1">{#N/A,#N/A,FALSE,"Лист4"}</definedName>
    <definedName name="житлове" localSheetId="13" hidden="1">{#N/A,#N/A,FALSE,"Лист4"}</definedName>
    <definedName name="житлове" localSheetId="7" hidden="1">{#N/A,#N/A,FALSE,"Лист4"}</definedName>
    <definedName name="житлове" localSheetId="11" hidden="1">{#N/A,#N/A,FALSE,"Лист4"}</definedName>
    <definedName name="житлове" localSheetId="39" hidden="1">{#N/A,#N/A,FALSE,"Лист4"}</definedName>
    <definedName name="житлове" localSheetId="45" hidden="1">{#N/A,#N/A,FALSE,"Лист4"}</definedName>
    <definedName name="житлове" localSheetId="47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9" hidden="1">{#N/A,#N/A,FALSE,"Лист4"}</definedName>
    <definedName name="житлове" localSheetId="71" hidden="1">{#N/A,#N/A,FALSE,"Лист4"}</definedName>
    <definedName name="житлове" localSheetId="75" hidden="1">{#N/A,#N/A,FALSE,"Лист4"}</definedName>
    <definedName name="житлове" localSheetId="84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81" hidden="1">{#N/A,#N/A,FALSE,"Лист4"}</definedName>
    <definedName name="житлове" localSheetId="82" hidden="1">{#N/A,#N/A,FALSE,"Лист4"}</definedName>
    <definedName name="житлове" localSheetId="83">{#N/A,#N/A,FALSE,"Лист4"}</definedName>
    <definedName name="житлове" localSheetId="64" hidden="1">{#N/A,#N/A,FALSE,"Лист4"}</definedName>
    <definedName name="житлове" localSheetId="65" hidden="1">{#N/A,#N/A,FALSE,"Лист4"}</definedName>
    <definedName name="житлове" localSheetId="87" hidden="1">{#N/A,#N/A,FALSE,"Лист4"}</definedName>
    <definedName name="житлове" localSheetId="85" hidden="1">{#N/A,#N/A,FALSE,"Лист4"}</definedName>
    <definedName name="житлове" localSheetId="86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hidden="1">{#N/A,#N/A,FALSE,"Лист4"}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7">[20]доходи!#REF!</definedName>
    <definedName name="_xlnm.Print_Titles" localSheetId="8">#REF!</definedName>
    <definedName name="_xlnm.Print_Titles" localSheetId="9">#REF!</definedName>
    <definedName name="_xlnm.Print_Titles" localSheetId="11">#REF!</definedName>
    <definedName name="_xlnm.Print_Titles" localSheetId="45">[20]доходи!#REF!</definedName>
    <definedName name="_xlnm.Print_Titles" localSheetId="47">[20]доходи!#REF!</definedName>
    <definedName name="_xlnm.Print_Titles" localSheetId="55">#REF!</definedName>
    <definedName name="_xlnm.Print_Titles" localSheetId="59">#REF!</definedName>
    <definedName name="_xlnm.Print_Titles" localSheetId="74">#REF!</definedName>
    <definedName name="_xlnm.Print_Titles" localSheetId="66">#REF!</definedName>
    <definedName name="_xlnm.Print_Titles" localSheetId="67">#REF!</definedName>
    <definedName name="_xlnm.Print_Titles" localSheetId="69">#REF!</definedName>
    <definedName name="_xlnm.Print_Titles" localSheetId="71">#REF!</definedName>
    <definedName name="_xlnm.Print_Titles" localSheetId="73">#REF!</definedName>
    <definedName name="_xlnm.Print_Titles" localSheetId="75">#REF!</definedName>
    <definedName name="_xlnm.Print_Titles" localSheetId="76">#REF!</definedName>
    <definedName name="_xlnm.Print_Titles" localSheetId="77">#REF!</definedName>
    <definedName name="_xlnm.Print_Titles" localSheetId="78">#REF!</definedName>
    <definedName name="_xlnm.Print_Titles" localSheetId="81">#REF!</definedName>
    <definedName name="_xlnm.Print_Titles" localSheetId="15">#REF!</definedName>
    <definedName name="_xlnm.Print_Titles" localSheetId="18">#REF!</definedName>
    <definedName name="_xlnm.Print_Titles" localSheetId="17">#REF!</definedName>
    <definedName name="_xlnm.Print_Titles" localSheetId="64">#REF!</definedName>
    <definedName name="_xlnm.Print_Titles" localSheetId="65">#REF!</definedName>
    <definedName name="_xlnm.Print_Titles" localSheetId="87">#REF!</definedName>
    <definedName name="_xlnm.Print_Titles" localSheetId="85">#REF!</definedName>
    <definedName name="_xlnm.Print_Titles" localSheetId="86">#REF!</definedName>
    <definedName name="_xlnm.Print_Titles" localSheetId="88">#REF!</definedName>
    <definedName name="_xlnm.Print_Titles" localSheetId="89">#REF!</definedName>
    <definedName name="_xlnm.Print_Titles">#REF!</definedName>
    <definedName name="задолж_признак1">#REF!</definedName>
    <definedName name="Запрос_из_NOISE_bank_Sunday">#REF!</definedName>
    <definedName name="Запрос_из_NOISE_bank_Sunday_1">#REF!</definedName>
    <definedName name="Запрос_из_VEGA_ODE">#REF!</definedName>
    <definedName name="збз1998" localSheetId="12">#REF!</definedName>
    <definedName name="збз1998" localSheetId="13">#REF!</definedName>
    <definedName name="збз1998" localSheetId="14">#REF!</definedName>
    <definedName name="збз1998" localSheetId="7">#REF!</definedName>
    <definedName name="збз1998" localSheetId="8">#REF!</definedName>
    <definedName name="збз1998" localSheetId="9">#REF!</definedName>
    <definedName name="збз1998" localSheetId="11">#REF!</definedName>
    <definedName name="збз1998" localSheetId="22">#REF!</definedName>
    <definedName name="збз1998" localSheetId="32">#REF!</definedName>
    <definedName name="збз1998" localSheetId="45">#REF!</definedName>
    <definedName name="збз1998" localSheetId="47">#REF!</definedName>
    <definedName name="збз1998" localSheetId="48">#REF!</definedName>
    <definedName name="збз1998" localSheetId="53">#REF!</definedName>
    <definedName name="збз1998" localSheetId="55">#REF!</definedName>
    <definedName name="збз1998" localSheetId="58">#REF!</definedName>
    <definedName name="збз1998" localSheetId="59">#REF!</definedName>
    <definedName name="збз1998" localSheetId="60">#REF!</definedName>
    <definedName name="збз1998" localSheetId="74">#REF!</definedName>
    <definedName name="збз1998" localSheetId="66">#REF!</definedName>
    <definedName name="збз1998" localSheetId="67">#REF!</definedName>
    <definedName name="збз1998" localSheetId="69">#REF!</definedName>
    <definedName name="збз1998" localSheetId="71">#REF!</definedName>
    <definedName name="збз1998" localSheetId="73">#REF!</definedName>
    <definedName name="збз1998" localSheetId="75">#REF!</definedName>
    <definedName name="збз1998" localSheetId="76">#REF!</definedName>
    <definedName name="збз1998" localSheetId="77">#REF!</definedName>
    <definedName name="збз1998" localSheetId="78">#REF!</definedName>
    <definedName name="збз1998" localSheetId="81">#REF!</definedName>
    <definedName name="збз1998" localSheetId="82">#REF!</definedName>
    <definedName name="збз1998" localSheetId="15">#REF!</definedName>
    <definedName name="збз1998" localSheetId="18">#REF!</definedName>
    <definedName name="збз1998" localSheetId="17">#REF!</definedName>
    <definedName name="збз1998" localSheetId="64">#REF!</definedName>
    <definedName name="збз1998" localSheetId="65">#REF!</definedName>
    <definedName name="збз1998" localSheetId="87">#REF!</definedName>
    <definedName name="збз1998" localSheetId="85">#REF!</definedName>
    <definedName name="збз1998" localSheetId="86">#REF!</definedName>
    <definedName name="збз1998" localSheetId="88">#REF!</definedName>
    <definedName name="збз1998" localSheetId="89">#REF!</definedName>
    <definedName name="збз1998">#REF!</definedName>
    <definedName name="здоровя" localSheetId="1" hidden="1">{#N/A,#N/A,FALSE,"Лист4"}</definedName>
    <definedName name="здоровя" localSheetId="12" hidden="1">{#N/A,#N/A,FALSE,"Лист4"}</definedName>
    <definedName name="здоровя" localSheetId="13" hidden="1">{#N/A,#N/A,FALSE,"Лист4"}</definedName>
    <definedName name="здоровя" localSheetId="7" hidden="1">{#N/A,#N/A,FALSE,"Лист4"}</definedName>
    <definedName name="здоровя" localSheetId="11" hidden="1">{#N/A,#N/A,FALSE,"Лист4"}</definedName>
    <definedName name="здоровя" localSheetId="39" hidden="1">{#N/A,#N/A,FALSE,"Лист4"}</definedName>
    <definedName name="здоровя" localSheetId="45" hidden="1">{#N/A,#N/A,FALSE,"Лист4"}</definedName>
    <definedName name="здоровя" localSheetId="47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9" hidden="1">{#N/A,#N/A,FALSE,"Лист4"}</definedName>
    <definedName name="здоровя" localSheetId="71" hidden="1">{#N/A,#N/A,FALSE,"Лист4"}</definedName>
    <definedName name="здоровя" localSheetId="75" hidden="1">{#N/A,#N/A,FALSE,"Лист4"}</definedName>
    <definedName name="здоровя" localSheetId="84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81" hidden="1">{#N/A,#N/A,FALSE,"Лист4"}</definedName>
    <definedName name="здоровя" localSheetId="82" hidden="1">{#N/A,#N/A,FALSE,"Лист4"}</definedName>
    <definedName name="здоровя" localSheetId="83">{#N/A,#N/A,FALSE,"Лист4"}</definedName>
    <definedName name="здоровя" localSheetId="64" hidden="1">{#N/A,#N/A,FALSE,"Лист4"}</definedName>
    <definedName name="здоровя" localSheetId="65" hidden="1">{#N/A,#N/A,FALSE,"Лист4"}</definedName>
    <definedName name="здоровя" localSheetId="87" hidden="1">{#N/A,#N/A,FALSE,"Лист4"}</definedName>
    <definedName name="здоровя" localSheetId="85" hidden="1">{#N/A,#N/A,FALSE,"Лист4"}</definedName>
    <definedName name="здоровя" localSheetId="86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2" hidden="1">{#N/A,#N/A,FALSE,"Лист4"}</definedName>
    <definedName name="зз" localSheetId="13" hidden="1">{#N/A,#N/A,FALSE,"Лист4"}</definedName>
    <definedName name="зз" localSheetId="7" hidden="1">{#N/A,#N/A,FALSE,"Лист4"}</definedName>
    <definedName name="зз" localSheetId="11" hidden="1">{#N/A,#N/A,FALSE,"Лист4"}</definedName>
    <definedName name="зз" localSheetId="39" hidden="1">{#N/A,#N/A,FALSE,"Лист4"}</definedName>
    <definedName name="зз" localSheetId="45" hidden="1">{#N/A,#N/A,FALSE,"Лист4"}</definedName>
    <definedName name="зз" localSheetId="47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9" hidden="1">{#N/A,#N/A,FALSE,"Лист4"}</definedName>
    <definedName name="зз" localSheetId="71" hidden="1">{#N/A,#N/A,FALSE,"Лист4"}</definedName>
    <definedName name="зз" localSheetId="75" hidden="1">{#N/A,#N/A,FALSE,"Лист4"}</definedName>
    <definedName name="зз" localSheetId="84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81" hidden="1">{#N/A,#N/A,FALSE,"Лист4"}</definedName>
    <definedName name="зз" localSheetId="82" hidden="1">{#N/A,#N/A,FALSE,"Лист4"}</definedName>
    <definedName name="зз" localSheetId="83">{#N/A,#N/A,FALSE,"Лист4"}</definedName>
    <definedName name="зз" localSheetId="64" hidden="1">{#N/A,#N/A,FALSE,"Лист4"}</definedName>
    <definedName name="зз" localSheetId="65" hidden="1">{#N/A,#N/A,FALSE,"Лист4"}</definedName>
    <definedName name="зз" localSheetId="87" hidden="1">{#N/A,#N/A,FALSE,"Лист4"}</definedName>
    <definedName name="зз" localSheetId="85" hidden="1">{#N/A,#N/A,FALSE,"Лист4"}</definedName>
    <definedName name="зз" localSheetId="86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2" hidden="1">{#N/A,#N/A,FALSE,"Лист4"}</definedName>
    <definedName name="ззз" localSheetId="13" hidden="1">{#N/A,#N/A,FALSE,"Лист4"}</definedName>
    <definedName name="ззз" localSheetId="7" hidden="1">{#N/A,#N/A,FALSE,"Лист4"}</definedName>
    <definedName name="ззз" localSheetId="11" hidden="1">{#N/A,#N/A,FALSE,"Лист4"}</definedName>
    <definedName name="ззз" localSheetId="39" hidden="1">{#N/A,#N/A,FALSE,"Лист4"}</definedName>
    <definedName name="ззз" localSheetId="45" hidden="1">{#N/A,#N/A,FALSE,"Лист4"}</definedName>
    <definedName name="ззз" localSheetId="47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9" hidden="1">{#N/A,#N/A,FALSE,"Лист4"}</definedName>
    <definedName name="ззз" localSheetId="71" hidden="1">{#N/A,#N/A,FALSE,"Лист4"}</definedName>
    <definedName name="ззз" localSheetId="75" hidden="1">{#N/A,#N/A,FALSE,"Лист4"}</definedName>
    <definedName name="ззз" localSheetId="84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81" hidden="1">{#N/A,#N/A,FALSE,"Лист4"}</definedName>
    <definedName name="ззз" localSheetId="82" hidden="1">{#N/A,#N/A,FALSE,"Лист4"}</definedName>
    <definedName name="ззз" localSheetId="83">{#N/A,#N/A,FALSE,"Лист4"}</definedName>
    <definedName name="ззз" localSheetId="64" hidden="1">{#N/A,#N/A,FALSE,"Лист4"}</definedName>
    <definedName name="ззз" localSheetId="65" hidden="1">{#N/A,#N/A,FALSE,"Лист4"}</definedName>
    <definedName name="ззз" localSheetId="87" hidden="1">{#N/A,#N/A,FALSE,"Лист4"}</definedName>
    <definedName name="ззз" localSheetId="85" hidden="1">{#N/A,#N/A,FALSE,"Лист4"}</definedName>
    <definedName name="ззз" localSheetId="86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2" hidden="1">{#N/A,#N/A,FALSE,"Лист4"}</definedName>
    <definedName name="зззз" localSheetId="13" hidden="1">{#N/A,#N/A,FALSE,"Лист4"}</definedName>
    <definedName name="зззз" localSheetId="7" hidden="1">{#N/A,#N/A,FALSE,"Лист4"}</definedName>
    <definedName name="зззз" localSheetId="11" hidden="1">{#N/A,#N/A,FALSE,"Лист4"}</definedName>
    <definedName name="зззз" localSheetId="39" hidden="1">{#N/A,#N/A,FALSE,"Лист4"}</definedName>
    <definedName name="зззз" localSheetId="45" hidden="1">{#N/A,#N/A,FALSE,"Лист4"}</definedName>
    <definedName name="зззз" localSheetId="47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9" hidden="1">{#N/A,#N/A,FALSE,"Лист4"}</definedName>
    <definedName name="зззз" localSheetId="71" hidden="1">{#N/A,#N/A,FALSE,"Лист4"}</definedName>
    <definedName name="зззз" localSheetId="75" hidden="1">{#N/A,#N/A,FALSE,"Лист4"}</definedName>
    <definedName name="зззз" localSheetId="84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81" hidden="1">{#N/A,#N/A,FALSE,"Лист4"}</definedName>
    <definedName name="зззз" localSheetId="82" hidden="1">{#N/A,#N/A,FALSE,"Лист4"}</definedName>
    <definedName name="зззз" localSheetId="83">{#N/A,#N/A,FALSE,"Лист4"}</definedName>
    <definedName name="зззз" localSheetId="64" hidden="1">{#N/A,#N/A,FALSE,"Лист4"}</definedName>
    <definedName name="зззз" localSheetId="65" hidden="1">{#N/A,#N/A,FALSE,"Лист4"}</definedName>
    <definedName name="зззз" localSheetId="87" hidden="1">{#N/A,#N/A,FALSE,"Лист4"}</definedName>
    <definedName name="зззз" localSheetId="85" hidden="1">{#N/A,#N/A,FALSE,"Лист4"}</definedName>
    <definedName name="зззз" localSheetId="86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hidden="1">{#N/A,#N/A,FALSE,"Лист4"}</definedName>
    <definedName name="ЗП_Безраб_Рік">#REF!</definedName>
    <definedName name="ии" localSheetId="1" hidden="1">{#N/A,#N/A,FALSE,"т02бд"}</definedName>
    <definedName name="ии" localSheetId="12" hidden="1">{#N/A,#N/A,FALSE,"т02бд"}</definedName>
    <definedName name="ии" localSheetId="13" hidden="1">{#N/A,#N/A,FALSE,"т02бд"}</definedName>
    <definedName name="ии" localSheetId="7" hidden="1">{#N/A,#N/A,FALSE,"т02бд"}</definedName>
    <definedName name="ии" localSheetId="11" hidden="1">{#N/A,#N/A,FALSE,"т02бд"}</definedName>
    <definedName name="ии" localSheetId="39" hidden="1">{#N/A,#N/A,FALSE,"т02бд"}</definedName>
    <definedName name="ии" localSheetId="45" hidden="1">{#N/A,#N/A,FALSE,"т02бд"}</definedName>
    <definedName name="ии" localSheetId="47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9" hidden="1">{#N/A,#N/A,FALSE,"т02бд"}</definedName>
    <definedName name="ии" localSheetId="71" hidden="1">{#N/A,#N/A,FALSE,"т02бд"}</definedName>
    <definedName name="ии" localSheetId="75" hidden="1">{#N/A,#N/A,FALSE,"т02бд"}</definedName>
    <definedName name="ии" localSheetId="84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81" hidden="1">{#N/A,#N/A,FALSE,"т02бд"}</definedName>
    <definedName name="ии" localSheetId="82" hidden="1">{#N/A,#N/A,FALSE,"т02бд"}</definedName>
    <definedName name="ии" localSheetId="83">{#N/A,#N/A,FALSE,"т02бд"}</definedName>
    <definedName name="ии" localSheetId="64" hidden="1">{#N/A,#N/A,FALSE,"т02бд"}</definedName>
    <definedName name="ии" localSheetId="65" hidden="1">{#N/A,#N/A,FALSE,"т02бд"}</definedName>
    <definedName name="ии" localSheetId="87" hidden="1">{#N/A,#N/A,FALSE,"т02бд"}</definedName>
    <definedName name="ии" localSheetId="85" hidden="1">{#N/A,#N/A,FALSE,"т02бд"}</definedName>
    <definedName name="ии" localSheetId="86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hidden="1">{#N/A,#N/A,FALSE,"т02бд"}</definedName>
    <definedName name="ииии">{#N/A,#N/A,FALSE,"т02бд"}</definedName>
    <definedName name="Импорт1">#REF!</definedName>
    <definedName name="ип" localSheetId="1" hidden="1">{#N/A,#N/A,FALSE,"Лист4"}</definedName>
    <definedName name="ип" localSheetId="12" hidden="1">{#N/A,#N/A,FALSE,"Лист4"}</definedName>
    <definedName name="ип" localSheetId="13" hidden="1">{#N/A,#N/A,FALSE,"Лист4"}</definedName>
    <definedName name="ип" localSheetId="7" hidden="1">{#N/A,#N/A,FALSE,"Лист4"}</definedName>
    <definedName name="ип" localSheetId="11" hidden="1">{#N/A,#N/A,FALSE,"Лист4"}</definedName>
    <definedName name="ип" localSheetId="39" hidden="1">{#N/A,#N/A,FALSE,"Лист4"}</definedName>
    <definedName name="ип" localSheetId="45" hidden="1">{#N/A,#N/A,FALSE,"Лист4"}</definedName>
    <definedName name="ип" localSheetId="47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9" hidden="1">{#N/A,#N/A,FALSE,"Лист4"}</definedName>
    <definedName name="ип" localSheetId="71" hidden="1">{#N/A,#N/A,FALSE,"Лист4"}</definedName>
    <definedName name="ип" localSheetId="75" hidden="1">{#N/A,#N/A,FALSE,"Лист4"}</definedName>
    <definedName name="ип" localSheetId="84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81" hidden="1">{#N/A,#N/A,FALSE,"Лист4"}</definedName>
    <definedName name="ип" localSheetId="82" hidden="1">{#N/A,#N/A,FALSE,"Лист4"}</definedName>
    <definedName name="ип" localSheetId="83">{#N/A,#N/A,FALSE,"Лист4"}</definedName>
    <definedName name="ип" localSheetId="64" hidden="1">{#N/A,#N/A,FALSE,"Лист4"}</definedName>
    <definedName name="ип" localSheetId="65" hidden="1">{#N/A,#N/A,FALSE,"Лист4"}</definedName>
    <definedName name="ип" localSheetId="87" hidden="1">{#N/A,#N/A,FALSE,"Лист4"}</definedName>
    <definedName name="ип" localSheetId="85" hidden="1">{#N/A,#N/A,FALSE,"Лист4"}</definedName>
    <definedName name="ип" localSheetId="86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2" hidden="1">{#N/A,#N/A,FALSE,"Лист4"}</definedName>
    <definedName name="ить" localSheetId="13" hidden="1">{#N/A,#N/A,FALSE,"Лист4"}</definedName>
    <definedName name="ить" localSheetId="7" hidden="1">{#N/A,#N/A,FALSE,"Лист4"}</definedName>
    <definedName name="ить" localSheetId="11" hidden="1">{#N/A,#N/A,FALSE,"Лист4"}</definedName>
    <definedName name="ить" localSheetId="39" hidden="1">{#N/A,#N/A,FALSE,"Лист4"}</definedName>
    <definedName name="ить" localSheetId="45" hidden="1">{#N/A,#N/A,FALSE,"Лист4"}</definedName>
    <definedName name="ить" localSheetId="47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9" hidden="1">{#N/A,#N/A,FALSE,"Лист4"}</definedName>
    <definedName name="ить" localSheetId="71" hidden="1">{#N/A,#N/A,FALSE,"Лист4"}</definedName>
    <definedName name="ить" localSheetId="75" hidden="1">{#N/A,#N/A,FALSE,"Лист4"}</definedName>
    <definedName name="ить" localSheetId="84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81" hidden="1">{#N/A,#N/A,FALSE,"Лист4"}</definedName>
    <definedName name="ить" localSheetId="82" hidden="1">{#N/A,#N/A,FALSE,"Лист4"}</definedName>
    <definedName name="ить" localSheetId="83">{#N/A,#N/A,FALSE,"Лист4"}</definedName>
    <definedName name="ить" localSheetId="64" hidden="1">{#N/A,#N/A,FALSE,"Лист4"}</definedName>
    <definedName name="ить" localSheetId="65" hidden="1">{#N/A,#N/A,FALSE,"Лист4"}</definedName>
    <definedName name="ить" localSheetId="87" hidden="1">{#N/A,#N/A,FALSE,"Лист4"}</definedName>
    <definedName name="ить" localSheetId="85" hidden="1">{#N/A,#N/A,FALSE,"Лист4"}</definedName>
    <definedName name="ить" localSheetId="86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2" hidden="1">{#N/A,#N/A,FALSE,"т02бд"}</definedName>
    <definedName name="і" localSheetId="13" hidden="1">{#N/A,#N/A,FALSE,"т02бд"}</definedName>
    <definedName name="і" localSheetId="7" hidden="1">{#N/A,#N/A,FALSE,"т02бд"}</definedName>
    <definedName name="і" localSheetId="11" hidden="1">{#N/A,#N/A,FALSE,"т02бд"}</definedName>
    <definedName name="і" localSheetId="39" hidden="1">{#N/A,#N/A,FALSE,"т02бд"}</definedName>
    <definedName name="і" localSheetId="45" hidden="1">{#N/A,#N/A,FALSE,"т02бд"}</definedName>
    <definedName name="і" localSheetId="47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9" hidden="1">{#N/A,#N/A,FALSE,"т02бд"}</definedName>
    <definedName name="і" localSheetId="71" hidden="1">{#N/A,#N/A,FALSE,"т02бд"}</definedName>
    <definedName name="і" localSheetId="75" hidden="1">{#N/A,#N/A,FALSE,"т02бд"}</definedName>
    <definedName name="і" localSheetId="84">{#N/A,#N/A,FALSE,"т02бд"}</definedName>
    <definedName name="і" localSheetId="76" hidden="1">{#N/A,#N/A,FALSE,"т02бд"}</definedName>
    <definedName name="і" localSheetId="77" hidden="1">{#N/A,#N/A,FALSE,"т02бд"}</definedName>
    <definedName name="і" localSheetId="81" hidden="1">{#N/A,#N/A,FALSE,"т02бд"}</definedName>
    <definedName name="і" localSheetId="82" hidden="1">{#N/A,#N/A,FALSE,"т02бд"}</definedName>
    <definedName name="і" localSheetId="83">{#N/A,#N/A,FALSE,"т02бд"}</definedName>
    <definedName name="і" localSheetId="64" hidden="1">{#N/A,#N/A,FALSE,"т02бд"}</definedName>
    <definedName name="і" localSheetId="65" hidden="1">{#N/A,#N/A,FALSE,"т02бд"}</definedName>
    <definedName name="і" localSheetId="87" hidden="1">{#N/A,#N/A,FALSE,"т02бд"}</definedName>
    <definedName name="і" localSheetId="85" hidden="1">{#N/A,#N/A,FALSE,"т02бд"}</definedName>
    <definedName name="і" localSheetId="86" hidden="1">{#N/A,#N/A,FALSE,"т02бд"}</definedName>
    <definedName name="і" localSheetId="88" hidden="1">{#N/A,#N/A,FALSE,"т02бд"}</definedName>
    <definedName name="і" localSheetId="8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2" hidden="1">{#N/A,#N/A,FALSE,"т02бд"}</definedName>
    <definedName name="і_1" localSheetId="13" hidden="1">{#N/A,#N/A,FALSE,"т02бд"}</definedName>
    <definedName name="і_1" localSheetId="7" hidden="1">{#N/A,#N/A,FALSE,"т02бд"}</definedName>
    <definedName name="і_1" localSheetId="11" hidden="1">{#N/A,#N/A,FALSE,"т02бд"}</definedName>
    <definedName name="і_1" localSheetId="39" hidden="1">{#N/A,#N/A,FALSE,"т02бд"}</definedName>
    <definedName name="і_1" localSheetId="45" hidden="1">{#N/A,#N/A,FALSE,"т02бд"}</definedName>
    <definedName name="і_1" localSheetId="47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9" hidden="1">{#N/A,#N/A,FALSE,"т02бд"}</definedName>
    <definedName name="і_1" localSheetId="71" hidden="1">{#N/A,#N/A,FALSE,"т02бд"}</definedName>
    <definedName name="і_1" localSheetId="75" hidden="1">{#N/A,#N/A,FALSE,"т02бд"}</definedName>
    <definedName name="і_1" localSheetId="84">{#N/A,#N/A,FALSE,"т02бд"}</definedName>
    <definedName name="і_1" localSheetId="76" hidden="1">{#N/A,#N/A,FALSE,"т02бд"}</definedName>
    <definedName name="і_1" localSheetId="77" hidden="1">{#N/A,#N/A,FALSE,"т02бд"}</definedName>
    <definedName name="і_1" localSheetId="81" hidden="1">{#N/A,#N/A,FALSE,"т02бд"}</definedName>
    <definedName name="і_1" localSheetId="82" hidden="1">{#N/A,#N/A,FALSE,"т02бд"}</definedName>
    <definedName name="і_1" localSheetId="83">{#N/A,#N/A,FALSE,"т02бд"}</definedName>
    <definedName name="і_1" localSheetId="64" hidden="1">{#N/A,#N/A,FALSE,"т02бд"}</definedName>
    <definedName name="і_1" localSheetId="65" hidden="1">{#N/A,#N/A,FALSE,"т02бд"}</definedName>
    <definedName name="і_1" localSheetId="87" hidden="1">{#N/A,#N/A,FALSE,"т02бд"}</definedName>
    <definedName name="і_1" localSheetId="85" hidden="1">{#N/A,#N/A,FALSE,"т02бд"}</definedName>
    <definedName name="і_1" localSheetId="86" hidden="1">{#N/A,#N/A,FALSE,"т02бд"}</definedName>
    <definedName name="і_1" localSheetId="88" hidden="1">{#N/A,#N/A,FALSE,"т02бд"}</definedName>
    <definedName name="і_1" localSheetId="8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2" hidden="1">{#N/A,#N/A,FALSE,"т02бд"}</definedName>
    <definedName name="і_2" localSheetId="13" hidden="1">{#N/A,#N/A,FALSE,"т02бд"}</definedName>
    <definedName name="і_2" localSheetId="7" hidden="1">{#N/A,#N/A,FALSE,"т02бд"}</definedName>
    <definedName name="і_2" localSheetId="11" hidden="1">{#N/A,#N/A,FALSE,"т02бд"}</definedName>
    <definedName name="і_2" localSheetId="39" hidden="1">{#N/A,#N/A,FALSE,"т02бд"}</definedName>
    <definedName name="і_2" localSheetId="45" hidden="1">{#N/A,#N/A,FALSE,"т02бд"}</definedName>
    <definedName name="і_2" localSheetId="47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9" hidden="1">{#N/A,#N/A,FALSE,"т02бд"}</definedName>
    <definedName name="і_2" localSheetId="71" hidden="1">{#N/A,#N/A,FALSE,"т02бд"}</definedName>
    <definedName name="і_2" localSheetId="75" hidden="1">{#N/A,#N/A,FALSE,"т02бд"}</definedName>
    <definedName name="і_2" localSheetId="84">{#N/A,#N/A,FALSE,"т02бд"}</definedName>
    <definedName name="і_2" localSheetId="76" hidden="1">{#N/A,#N/A,FALSE,"т02бд"}</definedName>
    <definedName name="і_2" localSheetId="77" hidden="1">{#N/A,#N/A,FALSE,"т02бд"}</definedName>
    <definedName name="і_2" localSheetId="81" hidden="1">{#N/A,#N/A,FALSE,"т02бд"}</definedName>
    <definedName name="і_2" localSheetId="82" hidden="1">{#N/A,#N/A,FALSE,"т02бд"}</definedName>
    <definedName name="і_2" localSheetId="83">{#N/A,#N/A,FALSE,"т02бд"}</definedName>
    <definedName name="і_2" localSheetId="64" hidden="1">{#N/A,#N/A,FALSE,"т02бд"}</definedName>
    <definedName name="і_2" localSheetId="65" hidden="1">{#N/A,#N/A,FALSE,"т02бд"}</definedName>
    <definedName name="і_2" localSheetId="87" hidden="1">{#N/A,#N/A,FALSE,"т02бд"}</definedName>
    <definedName name="і_2" localSheetId="85" hidden="1">{#N/A,#N/A,FALSE,"т02бд"}</definedName>
    <definedName name="і_2" localSheetId="86" hidden="1">{#N/A,#N/A,FALSE,"т02бд"}</definedName>
    <definedName name="і_2" localSheetId="88" hidden="1">{#N/A,#N/A,FALSE,"т02бд"}</definedName>
    <definedName name="і_2" localSheetId="89" hidden="1">{#N/A,#N/A,FALSE,"т02бд"}</definedName>
    <definedName name="і_2" hidden="1">{#N/A,#N/A,FALSE,"т02бд"}</definedName>
    <definedName name="іафівафіва">#REF!</definedName>
    <definedName name="іва" localSheetId="1" hidden="1">{#N/A,#N/A,FALSE,"т02бд"}</definedName>
    <definedName name="іва" localSheetId="12" hidden="1">{#N/A,#N/A,FALSE,"т02бд"}</definedName>
    <definedName name="іва" localSheetId="13" hidden="1">{#N/A,#N/A,FALSE,"т02бд"}</definedName>
    <definedName name="іва" localSheetId="7" hidden="1">{#N/A,#N/A,FALSE,"т02бд"}</definedName>
    <definedName name="іва" localSheetId="11" hidden="1">{#N/A,#N/A,FALSE,"т02бд"}</definedName>
    <definedName name="іва" localSheetId="39" hidden="1">{#N/A,#N/A,FALSE,"т02бд"}</definedName>
    <definedName name="іва" localSheetId="45" hidden="1">{#N/A,#N/A,FALSE,"т02бд"}</definedName>
    <definedName name="іва" localSheetId="47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9" hidden="1">{#N/A,#N/A,FALSE,"т02бд"}</definedName>
    <definedName name="іва" localSheetId="71" hidden="1">{#N/A,#N/A,FALSE,"т02бд"}</definedName>
    <definedName name="іва" localSheetId="75" hidden="1">{#N/A,#N/A,FALSE,"т02бд"}</definedName>
    <definedName name="іва" localSheetId="84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81" hidden="1">{#N/A,#N/A,FALSE,"т02бд"}</definedName>
    <definedName name="іва" localSheetId="82" hidden="1">{#N/A,#N/A,FALSE,"т02бд"}</definedName>
    <definedName name="іва" localSheetId="83">{#N/A,#N/A,FALSE,"т02бд"}</definedName>
    <definedName name="іва" localSheetId="64" hidden="1">{#N/A,#N/A,FALSE,"т02бд"}</definedName>
    <definedName name="іва" localSheetId="65" hidden="1">{#N/A,#N/A,FALSE,"т02бд"}</definedName>
    <definedName name="іва" localSheetId="87" hidden="1">{#N/A,#N/A,FALSE,"т02бд"}</definedName>
    <definedName name="іва" localSheetId="85" hidden="1">{#N/A,#N/A,FALSE,"т02бд"}</definedName>
    <definedName name="іва" localSheetId="86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2" hidden="1">{#N/A,#N/A,FALSE,"т02бд"}</definedName>
    <definedName name="іва_1" localSheetId="13" hidden="1">{#N/A,#N/A,FALSE,"т02бд"}</definedName>
    <definedName name="іва_1" localSheetId="7" hidden="1">{#N/A,#N/A,FALSE,"т02бд"}</definedName>
    <definedName name="іва_1" localSheetId="11" hidden="1">{#N/A,#N/A,FALSE,"т02бд"}</definedName>
    <definedName name="іва_1" localSheetId="39" hidden="1">{#N/A,#N/A,FALSE,"т02бд"}</definedName>
    <definedName name="іва_1" localSheetId="45" hidden="1">{#N/A,#N/A,FALSE,"т02бд"}</definedName>
    <definedName name="іва_1" localSheetId="47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9" hidden="1">{#N/A,#N/A,FALSE,"т02бд"}</definedName>
    <definedName name="іва_1" localSheetId="71" hidden="1">{#N/A,#N/A,FALSE,"т02бд"}</definedName>
    <definedName name="іва_1" localSheetId="75" hidden="1">{#N/A,#N/A,FALSE,"т02бд"}</definedName>
    <definedName name="іва_1" localSheetId="84">{#N/A,#N/A,FALSE,"т02бд"}</definedName>
    <definedName name="іва_1" localSheetId="76" hidden="1">{#N/A,#N/A,FALSE,"т02бд"}</definedName>
    <definedName name="іва_1" localSheetId="77" hidden="1">{#N/A,#N/A,FALSE,"т02бд"}</definedName>
    <definedName name="іва_1" localSheetId="81" hidden="1">{#N/A,#N/A,FALSE,"т02бд"}</definedName>
    <definedName name="іва_1" localSheetId="82" hidden="1">{#N/A,#N/A,FALSE,"т02бд"}</definedName>
    <definedName name="іва_1" localSheetId="83">{#N/A,#N/A,FALSE,"т02бд"}</definedName>
    <definedName name="іва_1" localSheetId="64" hidden="1">{#N/A,#N/A,FALSE,"т02бд"}</definedName>
    <definedName name="іва_1" localSheetId="65" hidden="1">{#N/A,#N/A,FALSE,"т02бд"}</definedName>
    <definedName name="іва_1" localSheetId="87" hidden="1">{#N/A,#N/A,FALSE,"т02бд"}</definedName>
    <definedName name="іва_1" localSheetId="85" hidden="1">{#N/A,#N/A,FALSE,"т02бд"}</definedName>
    <definedName name="іва_1" localSheetId="86" hidden="1">{#N/A,#N/A,FALSE,"т02бд"}</definedName>
    <definedName name="іва_1" localSheetId="88" hidden="1">{#N/A,#N/A,FALSE,"т02бд"}</definedName>
    <definedName name="іва_1" localSheetId="8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2" hidden="1">{#N/A,#N/A,FALSE,"т02бд"}</definedName>
    <definedName name="іва_2" localSheetId="13" hidden="1">{#N/A,#N/A,FALSE,"т02бд"}</definedName>
    <definedName name="іва_2" localSheetId="7" hidden="1">{#N/A,#N/A,FALSE,"т02бд"}</definedName>
    <definedName name="іва_2" localSheetId="11" hidden="1">{#N/A,#N/A,FALSE,"т02бд"}</definedName>
    <definedName name="іва_2" localSheetId="39" hidden="1">{#N/A,#N/A,FALSE,"т02бд"}</definedName>
    <definedName name="іва_2" localSheetId="45" hidden="1">{#N/A,#N/A,FALSE,"т02бд"}</definedName>
    <definedName name="іва_2" localSheetId="47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9" hidden="1">{#N/A,#N/A,FALSE,"т02бд"}</definedName>
    <definedName name="іва_2" localSheetId="71" hidden="1">{#N/A,#N/A,FALSE,"т02бд"}</definedName>
    <definedName name="іва_2" localSheetId="75" hidden="1">{#N/A,#N/A,FALSE,"т02бд"}</definedName>
    <definedName name="іва_2" localSheetId="84">{#N/A,#N/A,FALSE,"т02бд"}</definedName>
    <definedName name="іва_2" localSheetId="76" hidden="1">{#N/A,#N/A,FALSE,"т02бд"}</definedName>
    <definedName name="іва_2" localSheetId="77" hidden="1">{#N/A,#N/A,FALSE,"т02бд"}</definedName>
    <definedName name="іва_2" localSheetId="81" hidden="1">{#N/A,#N/A,FALSE,"т02бд"}</definedName>
    <definedName name="іва_2" localSheetId="82" hidden="1">{#N/A,#N/A,FALSE,"т02бд"}</definedName>
    <definedName name="іва_2" localSheetId="83">{#N/A,#N/A,FALSE,"т02бд"}</definedName>
    <definedName name="іва_2" localSheetId="64" hidden="1">{#N/A,#N/A,FALSE,"т02бд"}</definedName>
    <definedName name="іва_2" localSheetId="65" hidden="1">{#N/A,#N/A,FALSE,"т02бд"}</definedName>
    <definedName name="іва_2" localSheetId="87" hidden="1">{#N/A,#N/A,FALSE,"т02бд"}</definedName>
    <definedName name="іва_2" localSheetId="85" hidden="1">{#N/A,#N/A,FALSE,"т02бд"}</definedName>
    <definedName name="іва_2" localSheetId="86" hidden="1">{#N/A,#N/A,FALSE,"т02бд"}</definedName>
    <definedName name="іва_2" localSheetId="88" hidden="1">{#N/A,#N/A,FALSE,"т02бд"}</definedName>
    <definedName name="іва_2" localSheetId="8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2" hidden="1">{#N/A,#N/A,FALSE,"Лист4"}</definedName>
    <definedName name="іваа" localSheetId="13" hidden="1">{#N/A,#N/A,FALSE,"Лист4"}</definedName>
    <definedName name="іваа" localSheetId="7" hidden="1">{#N/A,#N/A,FALSE,"Лист4"}</definedName>
    <definedName name="іваа" localSheetId="11" hidden="1">{#N/A,#N/A,FALSE,"Лист4"}</definedName>
    <definedName name="іваа" localSheetId="39" hidden="1">{#N/A,#N/A,FALSE,"Лист4"}</definedName>
    <definedName name="іваа" localSheetId="45" hidden="1">{#N/A,#N/A,FALSE,"Лист4"}</definedName>
    <definedName name="іваа" localSheetId="47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9" hidden="1">{#N/A,#N/A,FALSE,"Лист4"}</definedName>
    <definedName name="іваа" localSheetId="71" hidden="1">{#N/A,#N/A,FALSE,"Лист4"}</definedName>
    <definedName name="іваа" localSheetId="75" hidden="1">{#N/A,#N/A,FALSE,"Лист4"}</definedName>
    <definedName name="іваа" localSheetId="84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81" hidden="1">{#N/A,#N/A,FALSE,"Лист4"}</definedName>
    <definedName name="іваа" localSheetId="82" hidden="1">{#N/A,#N/A,FALSE,"Лист4"}</definedName>
    <definedName name="іваа" localSheetId="83">{#N/A,#N/A,FALSE,"Лист4"}</definedName>
    <definedName name="іваа" localSheetId="64" hidden="1">{#N/A,#N/A,FALSE,"Лист4"}</definedName>
    <definedName name="іваа" localSheetId="65" hidden="1">{#N/A,#N/A,FALSE,"Лист4"}</definedName>
    <definedName name="іваа" localSheetId="87" hidden="1">{#N/A,#N/A,FALSE,"Лист4"}</definedName>
    <definedName name="іваа" localSheetId="85" hidden="1">{#N/A,#N/A,FALSE,"Лист4"}</definedName>
    <definedName name="іваа" localSheetId="86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hidden="1">{#N/A,#N/A,FALSE,"Лист4"}</definedName>
    <definedName name="іваів">{0,TRUE,0,0}</definedName>
    <definedName name="іваіва">{0,TRUE,0,0}</definedName>
    <definedName name="івап" localSheetId="1" hidden="1">{#N/A,#N/A,FALSE,"Лист4"}</definedName>
    <definedName name="івап" localSheetId="12" hidden="1">{#N/A,#N/A,FALSE,"Лист4"}</definedName>
    <definedName name="івап" localSheetId="13" hidden="1">{#N/A,#N/A,FALSE,"Лист4"}</definedName>
    <definedName name="івап" localSheetId="7" hidden="1">{#N/A,#N/A,FALSE,"Лист4"}</definedName>
    <definedName name="івап" localSheetId="11" hidden="1">{#N/A,#N/A,FALSE,"Лист4"}</definedName>
    <definedName name="івап" localSheetId="39" hidden="1">{#N/A,#N/A,FALSE,"Лист4"}</definedName>
    <definedName name="івап" localSheetId="45" hidden="1">{#N/A,#N/A,FALSE,"Лист4"}</definedName>
    <definedName name="івап" localSheetId="47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9" hidden="1">{#N/A,#N/A,FALSE,"Лист4"}</definedName>
    <definedName name="івап" localSheetId="71" hidden="1">{#N/A,#N/A,FALSE,"Лист4"}</definedName>
    <definedName name="івап" localSheetId="75" hidden="1">{#N/A,#N/A,FALSE,"Лист4"}</definedName>
    <definedName name="івап" localSheetId="84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81" hidden="1">{#N/A,#N/A,FALSE,"Лист4"}</definedName>
    <definedName name="івап" localSheetId="82" hidden="1">{#N/A,#N/A,FALSE,"Лист4"}</definedName>
    <definedName name="івап" localSheetId="83">{#N/A,#N/A,FALSE,"Лист4"}</definedName>
    <definedName name="івап" localSheetId="64" hidden="1">{#N/A,#N/A,FALSE,"Лист4"}</definedName>
    <definedName name="івап" localSheetId="65" hidden="1">{#N/A,#N/A,FALSE,"Лист4"}</definedName>
    <definedName name="івап" localSheetId="87" hidden="1">{#N/A,#N/A,FALSE,"Лист4"}</definedName>
    <definedName name="івап" localSheetId="85" hidden="1">{#N/A,#N/A,FALSE,"Лист4"}</definedName>
    <definedName name="івап" localSheetId="86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2" hidden="1">{#N/A,#N/A,FALSE,"Лист4"}</definedName>
    <definedName name="івпа" localSheetId="13" hidden="1">{#N/A,#N/A,FALSE,"Лист4"}</definedName>
    <definedName name="івпа" localSheetId="7" hidden="1">{#N/A,#N/A,FALSE,"Лист4"}</definedName>
    <definedName name="івпа" localSheetId="11" hidden="1">{#N/A,#N/A,FALSE,"Лист4"}</definedName>
    <definedName name="івпа" localSheetId="39" hidden="1">{#N/A,#N/A,FALSE,"Лист4"}</definedName>
    <definedName name="івпа" localSheetId="45" hidden="1">{#N/A,#N/A,FALSE,"Лист4"}</definedName>
    <definedName name="івпа" localSheetId="47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9" hidden="1">{#N/A,#N/A,FALSE,"Лист4"}</definedName>
    <definedName name="івпа" localSheetId="71" hidden="1">{#N/A,#N/A,FALSE,"Лист4"}</definedName>
    <definedName name="івпа" localSheetId="75" hidden="1">{#N/A,#N/A,FALSE,"Лист4"}</definedName>
    <definedName name="івпа" localSheetId="84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81" hidden="1">{#N/A,#N/A,FALSE,"Лист4"}</definedName>
    <definedName name="івпа" localSheetId="82" hidden="1">{#N/A,#N/A,FALSE,"Лист4"}</definedName>
    <definedName name="івпа" localSheetId="83">{#N/A,#N/A,FALSE,"Лист4"}</definedName>
    <definedName name="івпа" localSheetId="64" hidden="1">{#N/A,#N/A,FALSE,"Лист4"}</definedName>
    <definedName name="івпа" localSheetId="65" hidden="1">{#N/A,#N/A,FALSE,"Лист4"}</definedName>
    <definedName name="івпа" localSheetId="87" hidden="1">{#N/A,#N/A,FALSE,"Лист4"}</definedName>
    <definedName name="івпа" localSheetId="85" hidden="1">{#N/A,#N/A,FALSE,"Лист4"}</definedName>
    <definedName name="івпа" localSheetId="86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12" hidden="1">{#N/A,#N/A,FALSE,"т02бд"}</definedName>
    <definedName name="іі" localSheetId="13" hidden="1">{#N/A,#N/A,FALSE,"т02бд"}</definedName>
    <definedName name="іі" localSheetId="7" hidden="1">{#N/A,#N/A,FALSE,"т02бд"}</definedName>
    <definedName name="іі" localSheetId="11" hidden="1">{#N/A,#N/A,FALSE,"т02бд"}</definedName>
    <definedName name="іі" localSheetId="39" hidden="1">{#N/A,#N/A,FALSE,"т02бд"}</definedName>
    <definedName name="іі" localSheetId="45" hidden="1">{#N/A,#N/A,FALSE,"т02бд"}</definedName>
    <definedName name="іі" localSheetId="47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9" hidden="1">{#N/A,#N/A,FALSE,"т02бд"}</definedName>
    <definedName name="іі" localSheetId="71" hidden="1">{#N/A,#N/A,FALSE,"т02бд"}</definedName>
    <definedName name="іі" localSheetId="75" hidden="1">{#N/A,#N/A,FALSE,"т02бд"}</definedName>
    <definedName name="іі" localSheetId="84">{#N/A,#N/A,FALSE,"Лист4"}</definedName>
    <definedName name="іі" localSheetId="76" hidden="1">{#N/A,#N/A,FALSE,"т02бд"}</definedName>
    <definedName name="іі" localSheetId="77" hidden="1">{#N/A,#N/A,FALSE,"т02бд"}</definedName>
    <definedName name="іі" localSheetId="81" hidden="1">{#N/A,#N/A,FALSE,"т02бд"}</definedName>
    <definedName name="іі" localSheetId="82" hidden="1">{#N/A,#N/A,FALSE,"т02бд"}</definedName>
    <definedName name="іі" localSheetId="83">{#N/A,#N/A,FALSE,"Лист4"}</definedName>
    <definedName name="іі" localSheetId="64" hidden="1">{#N/A,#N/A,FALSE,"т02бд"}</definedName>
    <definedName name="іі" localSheetId="65" hidden="1">{#N/A,#N/A,FALSE,"т02бд"}</definedName>
    <definedName name="іі" localSheetId="87" hidden="1">{#N/A,#N/A,FALSE,"т02бд"}</definedName>
    <definedName name="іі" localSheetId="85" hidden="1">{#N/A,#N/A,FALSE,"т02бд"}</definedName>
    <definedName name="іі" localSheetId="86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2" hidden="1">{"MONA",#N/A,FALSE,"S"}</definedName>
    <definedName name="ііі" localSheetId="13" hidden="1">{"MONA",#N/A,FALSE,"S"}</definedName>
    <definedName name="ііі" localSheetId="7" hidden="1">{"MONA",#N/A,FALSE,"S"}</definedName>
    <definedName name="ііі" localSheetId="11" hidden="1">{"MONA",#N/A,FALSE,"S"}</definedName>
    <definedName name="ііі" localSheetId="39" hidden="1">{"MONA",#N/A,FALSE,"S"}</definedName>
    <definedName name="ііі" localSheetId="45" hidden="1">{"MONA",#N/A,FALSE,"S"}</definedName>
    <definedName name="ііі" localSheetId="47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9" hidden="1">{"MONA",#N/A,FALSE,"S"}</definedName>
    <definedName name="ііі" localSheetId="71" hidden="1">{"MONA",#N/A,FALSE,"S"}</definedName>
    <definedName name="ііі" localSheetId="75" hidden="1">{"MONA",#N/A,FALSE,"S"}</definedName>
    <definedName name="ііі" localSheetId="84">{#N/A,#N/A,FALSE,"Лист4"}</definedName>
    <definedName name="ііі" localSheetId="76" hidden="1">{"MONA",#N/A,FALSE,"S"}</definedName>
    <definedName name="ііі" localSheetId="77" hidden="1">{"MONA",#N/A,FALSE,"S"}</definedName>
    <definedName name="ііі" localSheetId="81" hidden="1">{"MONA",#N/A,FALSE,"S"}</definedName>
    <definedName name="ііі" localSheetId="82" hidden="1">{"MONA",#N/A,FALSE,"S"}</definedName>
    <definedName name="ііі" localSheetId="83">{#N/A,#N/A,FALSE,"Лист4"}</definedName>
    <definedName name="ііі" localSheetId="64" hidden="1">{"MONA",#N/A,FALSE,"S"}</definedName>
    <definedName name="ііі" localSheetId="65" hidden="1">{"MONA",#N/A,FALSE,"S"}</definedName>
    <definedName name="ііі" localSheetId="87" hidden="1">{"MONA",#N/A,FALSE,"S"}</definedName>
    <definedName name="ііі" localSheetId="85" hidden="1">{"MONA",#N/A,FALSE,"S"}</definedName>
    <definedName name="ііі" localSheetId="86" hidden="1">{"MONA",#N/A,FALSE,"S"}</definedName>
    <definedName name="ііі" localSheetId="88" hidden="1">{"MONA",#N/A,FALSE,"S"}</definedName>
    <definedName name="ііі" localSheetId="8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2" hidden="1">{#N/A,#N/A,FALSE,"Лист4"}</definedName>
    <definedName name="іііі" localSheetId="13" hidden="1">{#N/A,#N/A,FALSE,"Лист4"}</definedName>
    <definedName name="іііі" localSheetId="7" hidden="1">{#N/A,#N/A,FALSE,"Лист4"}</definedName>
    <definedName name="іііі" localSheetId="11" hidden="1">{#N/A,#N/A,FALSE,"Лист4"}</definedName>
    <definedName name="іііі" localSheetId="39" hidden="1">{#N/A,#N/A,FALSE,"Лист4"}</definedName>
    <definedName name="іііі" localSheetId="45" hidden="1">{#N/A,#N/A,FALSE,"Лист4"}</definedName>
    <definedName name="іііі" localSheetId="47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9" hidden="1">{#N/A,#N/A,FALSE,"Лист4"}</definedName>
    <definedName name="іііі" localSheetId="71" hidden="1">{#N/A,#N/A,FALSE,"Лист4"}</definedName>
    <definedName name="іііі" localSheetId="75" hidden="1">{#N/A,#N/A,FALSE,"Лист4"}</definedName>
    <definedName name="іііі" localSheetId="84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81" hidden="1">{#N/A,#N/A,FALSE,"Лист4"}</definedName>
    <definedName name="іііі" localSheetId="82" hidden="1">{#N/A,#N/A,FALSE,"Лист4"}</definedName>
    <definedName name="іііі" localSheetId="83">{#N/A,#N/A,FALSE,"Лист4"}</definedName>
    <definedName name="іііі" localSheetId="64" hidden="1">{#N/A,#N/A,FALSE,"Лист4"}</definedName>
    <definedName name="іііі" localSheetId="65" hidden="1">{#N/A,#N/A,FALSE,"Лист4"}</definedName>
    <definedName name="іііі" localSheetId="87" hidden="1">{#N/A,#N/A,FALSE,"Лист4"}</definedName>
    <definedName name="іііі" localSheetId="85" hidden="1">{#N/A,#N/A,FALSE,"Лист4"}</definedName>
    <definedName name="іііі" localSheetId="86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hidden="1">{#N/A,#N/A,FALSE,"Лист4"}</definedName>
    <definedName name="ііііі">#REF!</definedName>
    <definedName name="ін" localSheetId="1" hidden="1">{#N/A,#N/A,FALSE,"Лист4"}</definedName>
    <definedName name="ін" localSheetId="12" hidden="1">{#N/A,#N/A,FALSE,"Лист4"}</definedName>
    <definedName name="ін" localSheetId="13" hidden="1">{#N/A,#N/A,FALSE,"Лист4"}</definedName>
    <definedName name="ін" localSheetId="7" hidden="1">{#N/A,#N/A,FALSE,"Лист4"}</definedName>
    <definedName name="ін" localSheetId="11" hidden="1">{#N/A,#N/A,FALSE,"Лист4"}</definedName>
    <definedName name="ін" localSheetId="39" hidden="1">{#N/A,#N/A,FALSE,"Лист4"}</definedName>
    <definedName name="ін" localSheetId="45" hidden="1">{#N/A,#N/A,FALSE,"Лист4"}</definedName>
    <definedName name="ін" localSheetId="47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9" hidden="1">{#N/A,#N/A,FALSE,"Лист4"}</definedName>
    <definedName name="ін" localSheetId="71" hidden="1">{#N/A,#N/A,FALSE,"Лист4"}</definedName>
    <definedName name="ін" localSheetId="75" hidden="1">{#N/A,#N/A,FALSE,"Лист4"}</definedName>
    <definedName name="ін" localSheetId="84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81" hidden="1">{#N/A,#N/A,FALSE,"Лист4"}</definedName>
    <definedName name="ін" localSheetId="82" hidden="1">{#N/A,#N/A,FALSE,"Лист4"}</definedName>
    <definedName name="ін" localSheetId="83">{#N/A,#N/A,FALSE,"Лист4"}</definedName>
    <definedName name="ін" localSheetId="64" hidden="1">{#N/A,#N/A,FALSE,"Лист4"}</definedName>
    <definedName name="ін" localSheetId="65" hidden="1">{#N/A,#N/A,FALSE,"Лист4"}</definedName>
    <definedName name="ін" localSheetId="87" hidden="1">{#N/A,#N/A,FALSE,"Лист4"}</definedName>
    <definedName name="ін" localSheetId="85" hidden="1">{#N/A,#N/A,FALSE,"Лист4"}</definedName>
    <definedName name="ін" localSheetId="86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2" hidden="1">{#N/A,#N/A,FALSE,"Лист4"}</definedName>
    <definedName name="інші" localSheetId="13" hidden="1">{#N/A,#N/A,FALSE,"Лист4"}</definedName>
    <definedName name="інші" localSheetId="7" hidden="1">{#N/A,#N/A,FALSE,"Лист4"}</definedName>
    <definedName name="інші" localSheetId="11" hidden="1">{#N/A,#N/A,FALSE,"Лист4"}</definedName>
    <definedName name="інші" localSheetId="39" hidden="1">{#N/A,#N/A,FALSE,"Лист4"}</definedName>
    <definedName name="інші" localSheetId="45" hidden="1">{#N/A,#N/A,FALSE,"Лист4"}</definedName>
    <definedName name="інші" localSheetId="47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9" hidden="1">{#N/A,#N/A,FALSE,"Лист4"}</definedName>
    <definedName name="інші" localSheetId="71" hidden="1">{#N/A,#N/A,FALSE,"Лист4"}</definedName>
    <definedName name="інші" localSheetId="75" hidden="1">{#N/A,#N/A,FALSE,"Лист4"}</definedName>
    <definedName name="інші" localSheetId="84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81" hidden="1">{#N/A,#N/A,FALSE,"Лист4"}</definedName>
    <definedName name="інші" localSheetId="82" hidden="1">{#N/A,#N/A,FALSE,"Лист4"}</definedName>
    <definedName name="інші" localSheetId="83">{#N/A,#N/A,FALSE,"Лист4"}</definedName>
    <definedName name="інші" localSheetId="64" hidden="1">{#N/A,#N/A,FALSE,"Лист4"}</definedName>
    <definedName name="інші" localSheetId="65" hidden="1">{#N/A,#N/A,FALSE,"Лист4"}</definedName>
    <definedName name="інші" localSheetId="87" hidden="1">{#N/A,#N/A,FALSE,"Лист4"}</definedName>
    <definedName name="інші" localSheetId="85" hidden="1">{#N/A,#N/A,FALSE,"Лист4"}</definedName>
    <definedName name="інші" localSheetId="86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2" hidden="1">{#N/A,#N/A,FALSE,"Лист4"}</definedName>
    <definedName name="іук" localSheetId="13" hidden="1">{#N/A,#N/A,FALSE,"Лист4"}</definedName>
    <definedName name="іук" localSheetId="7" hidden="1">{#N/A,#N/A,FALSE,"Лист4"}</definedName>
    <definedName name="іук" localSheetId="11" hidden="1">{#N/A,#N/A,FALSE,"Лист4"}</definedName>
    <definedName name="іук" localSheetId="39" hidden="1">{#N/A,#N/A,FALSE,"Лист4"}</definedName>
    <definedName name="іук" localSheetId="45" hidden="1">{#N/A,#N/A,FALSE,"Лист4"}</definedName>
    <definedName name="іук" localSheetId="47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9" hidden="1">{#N/A,#N/A,FALSE,"Лист4"}</definedName>
    <definedName name="іук" localSheetId="71" hidden="1">{#N/A,#N/A,FALSE,"Лист4"}</definedName>
    <definedName name="іук" localSheetId="75" hidden="1">{#N/A,#N/A,FALSE,"Лист4"}</definedName>
    <definedName name="іук" localSheetId="84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81" hidden="1">{#N/A,#N/A,FALSE,"Лист4"}</definedName>
    <definedName name="іук" localSheetId="82" hidden="1">{#N/A,#N/A,FALSE,"Лист4"}</definedName>
    <definedName name="іук" localSheetId="83">{#N/A,#N/A,FALSE,"Лист4"}</definedName>
    <definedName name="іук" localSheetId="64" hidden="1">{#N/A,#N/A,FALSE,"Лист4"}</definedName>
    <definedName name="іук" localSheetId="65" hidden="1">{#N/A,#N/A,FALSE,"Лист4"}</definedName>
    <definedName name="іук" localSheetId="87" hidden="1">{#N/A,#N/A,FALSE,"Лист4"}</definedName>
    <definedName name="іук" localSheetId="85" hidden="1">{#N/A,#N/A,FALSE,"Лист4"}</definedName>
    <definedName name="іук" localSheetId="86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12" hidden="1">{#N/A,#N/A,FALSE,"Лист4"}</definedName>
    <definedName name="їжд" localSheetId="13" hidden="1">{#N/A,#N/A,FALSE,"Лист4"}</definedName>
    <definedName name="їжд" localSheetId="7" hidden="1">{#N/A,#N/A,FALSE,"Лист4"}</definedName>
    <definedName name="їжд" localSheetId="11" hidden="1">{#N/A,#N/A,FALSE,"Лист4"}</definedName>
    <definedName name="їжд" localSheetId="39" hidden="1">{#N/A,#N/A,FALSE,"Лист4"}</definedName>
    <definedName name="їжд" localSheetId="45" hidden="1">{#N/A,#N/A,FALSE,"Лист4"}</definedName>
    <definedName name="їжд" localSheetId="47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9" hidden="1">{#N/A,#N/A,FALSE,"Лист4"}</definedName>
    <definedName name="їжд" localSheetId="71" hidden="1">{#N/A,#N/A,FALSE,"Лист4"}</definedName>
    <definedName name="їжд" localSheetId="75" hidden="1">{#N/A,#N/A,FALSE,"Лист4"}</definedName>
    <definedName name="їжд" localSheetId="84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81" hidden="1">{#N/A,#N/A,FALSE,"Лист4"}</definedName>
    <definedName name="їжд" localSheetId="82" hidden="1">{#N/A,#N/A,FALSE,"Лист4"}</definedName>
    <definedName name="їжд" localSheetId="83">{#N/A,#N/A,FALSE,"Лист4"}</definedName>
    <definedName name="їжд" localSheetId="64" hidden="1">{#N/A,#N/A,FALSE,"Лист4"}</definedName>
    <definedName name="їжд" localSheetId="65" hidden="1">{#N/A,#N/A,FALSE,"Лист4"}</definedName>
    <definedName name="їжд" localSheetId="87" hidden="1">{#N/A,#N/A,FALSE,"Лист4"}</definedName>
    <definedName name="їжд" localSheetId="85" hidden="1">{#N/A,#N/A,FALSE,"Лист4"}</definedName>
    <definedName name="їжд" localSheetId="86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12" hidden="1">{#N/A,#N/A,FALSE,"т02бд"}</definedName>
    <definedName name="й" localSheetId="13" hidden="1">{#N/A,#N/A,FALSE,"т02бд"}</definedName>
    <definedName name="й" localSheetId="7" hidden="1">{#N/A,#N/A,FALSE,"т02бд"}</definedName>
    <definedName name="й" localSheetId="11" hidden="1">{#N/A,#N/A,FALSE,"т02бд"}</definedName>
    <definedName name="й" localSheetId="39" hidden="1">{#N/A,#N/A,FALSE,"т02бд"}</definedName>
    <definedName name="й" localSheetId="45" hidden="1">{#N/A,#N/A,FALSE,"т02бд"}</definedName>
    <definedName name="й" localSheetId="47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9" hidden="1">{#N/A,#N/A,FALSE,"т02бд"}</definedName>
    <definedName name="й" localSheetId="71" hidden="1">{#N/A,#N/A,FALSE,"т02бд"}</definedName>
    <definedName name="й" localSheetId="75" hidden="1">{#N/A,#N/A,FALSE,"т02бд"}</definedName>
    <definedName name="й" localSheetId="84">{#N/A,#N/A,FALSE,"т02бд"}</definedName>
    <definedName name="й" localSheetId="76" hidden="1">{#N/A,#N/A,FALSE,"т02бд"}</definedName>
    <definedName name="й" localSheetId="77" hidden="1">{#N/A,#N/A,FALSE,"т02бд"}</definedName>
    <definedName name="й" localSheetId="81" hidden="1">{#N/A,#N/A,FALSE,"т02бд"}</definedName>
    <definedName name="й" localSheetId="82" hidden="1">{#N/A,#N/A,FALSE,"т02бд"}</definedName>
    <definedName name="й" localSheetId="83">{#N/A,#N/A,FALSE,"т02бд"}</definedName>
    <definedName name="й" localSheetId="64" hidden="1">{#N/A,#N/A,FALSE,"т02бд"}</definedName>
    <definedName name="й" localSheetId="65" hidden="1">{#N/A,#N/A,FALSE,"т02бд"}</definedName>
    <definedName name="й" localSheetId="87" hidden="1">{#N/A,#N/A,FALSE,"т02бд"}</definedName>
    <definedName name="й" localSheetId="85" hidden="1">{#N/A,#N/A,FALSE,"т02бд"}</definedName>
    <definedName name="й" localSheetId="86" hidden="1">{#N/A,#N/A,FALSE,"т02бд"}</definedName>
    <definedName name="й" localSheetId="88" hidden="1">{#N/A,#N/A,FALSE,"т02бд"}</definedName>
    <definedName name="й" localSheetId="8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2" hidden="1">{#N/A,#N/A,FALSE,"т02бд"}</definedName>
    <definedName name="й_1" localSheetId="13" hidden="1">{#N/A,#N/A,FALSE,"т02бд"}</definedName>
    <definedName name="й_1" localSheetId="7" hidden="1">{#N/A,#N/A,FALSE,"т02бд"}</definedName>
    <definedName name="й_1" localSheetId="11" hidden="1">{#N/A,#N/A,FALSE,"т02бд"}</definedName>
    <definedName name="й_1" localSheetId="39" hidden="1">{#N/A,#N/A,FALSE,"т02бд"}</definedName>
    <definedName name="й_1" localSheetId="45" hidden="1">{#N/A,#N/A,FALSE,"т02бд"}</definedName>
    <definedName name="й_1" localSheetId="47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9" hidden="1">{#N/A,#N/A,FALSE,"т02бд"}</definedName>
    <definedName name="й_1" localSheetId="71" hidden="1">{#N/A,#N/A,FALSE,"т02бд"}</definedName>
    <definedName name="й_1" localSheetId="75" hidden="1">{#N/A,#N/A,FALSE,"т02бд"}</definedName>
    <definedName name="й_1" localSheetId="84">{#N/A,#N/A,FALSE,"т02бд"}</definedName>
    <definedName name="й_1" localSheetId="76" hidden="1">{#N/A,#N/A,FALSE,"т02бд"}</definedName>
    <definedName name="й_1" localSheetId="77" hidden="1">{#N/A,#N/A,FALSE,"т02бд"}</definedName>
    <definedName name="й_1" localSheetId="81" hidden="1">{#N/A,#N/A,FALSE,"т02бд"}</definedName>
    <definedName name="й_1" localSheetId="82" hidden="1">{#N/A,#N/A,FALSE,"т02бд"}</definedName>
    <definedName name="й_1" localSheetId="83">{#N/A,#N/A,FALSE,"т02бд"}</definedName>
    <definedName name="й_1" localSheetId="64" hidden="1">{#N/A,#N/A,FALSE,"т02бд"}</definedName>
    <definedName name="й_1" localSheetId="65" hidden="1">{#N/A,#N/A,FALSE,"т02бд"}</definedName>
    <definedName name="й_1" localSheetId="87" hidden="1">{#N/A,#N/A,FALSE,"т02бд"}</definedName>
    <definedName name="й_1" localSheetId="85" hidden="1">{#N/A,#N/A,FALSE,"т02бд"}</definedName>
    <definedName name="й_1" localSheetId="86" hidden="1">{#N/A,#N/A,FALSE,"т02бд"}</definedName>
    <definedName name="й_1" localSheetId="88" hidden="1">{#N/A,#N/A,FALSE,"т02бд"}</definedName>
    <definedName name="й_1" localSheetId="8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2" hidden="1">{#N/A,#N/A,FALSE,"т02бд"}</definedName>
    <definedName name="й_2" localSheetId="13" hidden="1">{#N/A,#N/A,FALSE,"т02бд"}</definedName>
    <definedName name="й_2" localSheetId="7" hidden="1">{#N/A,#N/A,FALSE,"т02бд"}</definedName>
    <definedName name="й_2" localSheetId="11" hidden="1">{#N/A,#N/A,FALSE,"т02бд"}</definedName>
    <definedName name="й_2" localSheetId="39" hidden="1">{#N/A,#N/A,FALSE,"т02бд"}</definedName>
    <definedName name="й_2" localSheetId="45" hidden="1">{#N/A,#N/A,FALSE,"т02бд"}</definedName>
    <definedName name="й_2" localSheetId="47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9" hidden="1">{#N/A,#N/A,FALSE,"т02бд"}</definedName>
    <definedName name="й_2" localSheetId="71" hidden="1">{#N/A,#N/A,FALSE,"т02бд"}</definedName>
    <definedName name="й_2" localSheetId="75" hidden="1">{#N/A,#N/A,FALSE,"т02бд"}</definedName>
    <definedName name="й_2" localSheetId="84">{#N/A,#N/A,FALSE,"т02бд"}</definedName>
    <definedName name="й_2" localSheetId="76" hidden="1">{#N/A,#N/A,FALSE,"т02бд"}</definedName>
    <definedName name="й_2" localSheetId="77" hidden="1">{#N/A,#N/A,FALSE,"т02бд"}</definedName>
    <definedName name="й_2" localSheetId="81" hidden="1">{#N/A,#N/A,FALSE,"т02бд"}</definedName>
    <definedName name="й_2" localSheetId="82" hidden="1">{#N/A,#N/A,FALSE,"т02бд"}</definedName>
    <definedName name="й_2" localSheetId="83">{#N/A,#N/A,FALSE,"т02бд"}</definedName>
    <definedName name="й_2" localSheetId="64" hidden="1">{#N/A,#N/A,FALSE,"т02бд"}</definedName>
    <definedName name="й_2" localSheetId="65" hidden="1">{#N/A,#N/A,FALSE,"т02бд"}</definedName>
    <definedName name="й_2" localSheetId="87" hidden="1">{#N/A,#N/A,FALSE,"т02бд"}</definedName>
    <definedName name="й_2" localSheetId="85" hidden="1">{#N/A,#N/A,FALSE,"т02бд"}</definedName>
    <definedName name="й_2" localSheetId="86" hidden="1">{#N/A,#N/A,FALSE,"т02бд"}</definedName>
    <definedName name="й_2" localSheetId="88" hidden="1">{#N/A,#N/A,FALSE,"т02бд"}</definedName>
    <definedName name="й_2" localSheetId="8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2" hidden="1">{#N/A,#N/A,FALSE,"т02бд"}</definedName>
    <definedName name="йив" localSheetId="13" hidden="1">{#N/A,#N/A,FALSE,"т02бд"}</definedName>
    <definedName name="йив" localSheetId="7" hidden="1">{#N/A,#N/A,FALSE,"т02бд"}</definedName>
    <definedName name="йив" localSheetId="11" hidden="1">{#N/A,#N/A,FALSE,"т02бд"}</definedName>
    <definedName name="йив" localSheetId="39" hidden="1">{#N/A,#N/A,FALSE,"т02бд"}</definedName>
    <definedName name="йив" localSheetId="45" hidden="1">{#N/A,#N/A,FALSE,"т02бд"}</definedName>
    <definedName name="йив" localSheetId="47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9" hidden="1">{#N/A,#N/A,FALSE,"т02бд"}</definedName>
    <definedName name="йив" localSheetId="71" hidden="1">{#N/A,#N/A,FALSE,"т02бд"}</definedName>
    <definedName name="йив" localSheetId="75" hidden="1">{#N/A,#N/A,FALSE,"т02бд"}</definedName>
    <definedName name="йив" localSheetId="84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81" hidden="1">{#N/A,#N/A,FALSE,"т02бд"}</definedName>
    <definedName name="йив" localSheetId="82" hidden="1">{#N/A,#N/A,FALSE,"т02бд"}</definedName>
    <definedName name="йив" localSheetId="83">{#N/A,#N/A,FALSE,"т02бд"}</definedName>
    <definedName name="йив" localSheetId="64" hidden="1">{#N/A,#N/A,FALSE,"т02бд"}</definedName>
    <definedName name="йив" localSheetId="65" hidden="1">{#N/A,#N/A,FALSE,"т02бд"}</definedName>
    <definedName name="йив" localSheetId="87" hidden="1">{#N/A,#N/A,FALSE,"т02бд"}</definedName>
    <definedName name="йив" localSheetId="85" hidden="1">{#N/A,#N/A,FALSE,"т02бд"}</definedName>
    <definedName name="йив" localSheetId="86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2" hidden="1">{#N/A,#N/A,FALSE,"т02бд"}</definedName>
    <definedName name="ййй" localSheetId="13" hidden="1">{#N/A,#N/A,FALSE,"т02бд"}</definedName>
    <definedName name="ййй" localSheetId="7" hidden="1">{#N/A,#N/A,FALSE,"т02бд"}</definedName>
    <definedName name="ййй" localSheetId="11" hidden="1">{#N/A,#N/A,FALSE,"т02бд"}</definedName>
    <definedName name="ййй" localSheetId="39" hidden="1">{#N/A,#N/A,FALSE,"т02бд"}</definedName>
    <definedName name="ййй" localSheetId="45" hidden="1">{#N/A,#N/A,FALSE,"т02бд"}</definedName>
    <definedName name="ййй" localSheetId="47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9" hidden="1">{#N/A,#N/A,FALSE,"т02бд"}</definedName>
    <definedName name="ййй" localSheetId="71" hidden="1">{#N/A,#N/A,FALSE,"т02бд"}</definedName>
    <definedName name="ййй" localSheetId="75" hidden="1">{#N/A,#N/A,FALSE,"т02бд"}</definedName>
    <definedName name="ййй" localSheetId="84">{#N/A,#N/A,FALSE,"Лист4"}</definedName>
    <definedName name="ййй" localSheetId="76" hidden="1">{#N/A,#N/A,FALSE,"т02бд"}</definedName>
    <definedName name="ййй" localSheetId="77" hidden="1">{#N/A,#N/A,FALSE,"т02бд"}</definedName>
    <definedName name="ййй" localSheetId="81" hidden="1">{#N/A,#N/A,FALSE,"т02бд"}</definedName>
    <definedName name="ййй" localSheetId="82" hidden="1">{#N/A,#N/A,FALSE,"т02бд"}</definedName>
    <definedName name="ййй" localSheetId="83">{#N/A,#N/A,FALSE,"Лист4"}</definedName>
    <definedName name="ййй" localSheetId="64" hidden="1">{#N/A,#N/A,FALSE,"т02бд"}</definedName>
    <definedName name="ййй" localSheetId="65" hidden="1">{#N/A,#N/A,FALSE,"т02бд"}</definedName>
    <definedName name="ййй" localSheetId="87" hidden="1">{#N/A,#N/A,FALSE,"т02бд"}</definedName>
    <definedName name="ййй" localSheetId="85" hidden="1">{#N/A,#N/A,FALSE,"т02бд"}</definedName>
    <definedName name="ййй" localSheetId="86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2" hidden="1">{#N/A,#N/A,FALSE,"Лист4"}</definedName>
    <definedName name="йййй" localSheetId="13" hidden="1">{#N/A,#N/A,FALSE,"Лист4"}</definedName>
    <definedName name="йййй" localSheetId="7" hidden="1">{#N/A,#N/A,FALSE,"Лист4"}</definedName>
    <definedName name="йййй" localSheetId="11" hidden="1">{#N/A,#N/A,FALSE,"Лист4"}</definedName>
    <definedName name="йййй" localSheetId="39" hidden="1">{#N/A,#N/A,FALSE,"Лист4"}</definedName>
    <definedName name="йййй" localSheetId="45" hidden="1">{#N/A,#N/A,FALSE,"Лист4"}</definedName>
    <definedName name="йййй" localSheetId="47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9" hidden="1">{#N/A,#N/A,FALSE,"Лист4"}</definedName>
    <definedName name="йййй" localSheetId="71" hidden="1">{#N/A,#N/A,FALSE,"Лист4"}</definedName>
    <definedName name="йййй" localSheetId="75" hidden="1">{#N/A,#N/A,FALSE,"Лист4"}</definedName>
    <definedName name="йййй" localSheetId="84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81" hidden="1">{#N/A,#N/A,FALSE,"Лист4"}</definedName>
    <definedName name="йййй" localSheetId="82" hidden="1">{#N/A,#N/A,FALSE,"Лист4"}</definedName>
    <definedName name="йййй" localSheetId="83">{#N/A,#N/A,FALSE,"Лист4"}</definedName>
    <definedName name="йййй" localSheetId="64" hidden="1">{#N/A,#N/A,FALSE,"Лист4"}</definedName>
    <definedName name="йййй" localSheetId="65" hidden="1">{#N/A,#N/A,FALSE,"Лист4"}</definedName>
    <definedName name="йййй" localSheetId="87" hidden="1">{#N/A,#N/A,FALSE,"Лист4"}</definedName>
    <definedName name="йййй" localSheetId="85" hidden="1">{#N/A,#N/A,FALSE,"Лист4"}</definedName>
    <definedName name="йййй" localSheetId="86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hidden="1">{#N/A,#N/A,FALSE,"Лист4"}</definedName>
    <definedName name="ййййй">#REF!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2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7" hidden="1">{#N/A,#N/A,FALSE,"I";#N/A,#N/A,FALSE,"J";#N/A,#N/A,FALSE,"K";#N/A,#N/A,FALSE,"L";#N/A,#N/A,FALSE,"M";#N/A,#N/A,FALSE,"N";#N/A,#N/A,FALSE,"O"}</definedName>
    <definedName name="квефі" localSheetId="11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7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84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81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87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2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7" hidden="1">{#N/A,#N/A,FALSE,"I";#N/A,#N/A,FALSE,"J";#N/A,#N/A,FALSE,"K";#N/A,#N/A,FALSE,"L";#N/A,#N/A,FALSE,"M";#N/A,#N/A,FALSE,"N";#N/A,#N/A,FALSE,"O"}</definedName>
    <definedName name="квефі_1" localSheetId="11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7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84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81" hidden="1">{#N/A,#N/A,FALSE,"I";#N/A,#N/A,FALSE,"J";#N/A,#N/A,FALSE,"K";#N/A,#N/A,FALSE,"L";#N/A,#N/A,FALSE,"M";#N/A,#N/A,FALSE,"N";#N/A,#N/A,FALSE,"O"}</definedName>
    <definedName name="квефі_1" localSheetId="82" hidden="1">{#N/A,#N/A,FALSE,"I";#N/A,#N/A,FALSE,"J";#N/A,#N/A,FALSE,"K";#N/A,#N/A,FALSE,"L";#N/A,#N/A,FALSE,"M";#N/A,#N/A,FALSE,"N";#N/A,#N/A,FALSE,"O"}</definedName>
    <definedName name="квефі_1" localSheetId="83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87" hidden="1">{#N/A,#N/A,FALSE,"I";#N/A,#N/A,FALSE,"J";#N/A,#N/A,FALSE,"K";#N/A,#N/A,FALSE,"L";#N/A,#N/A,FALSE,"M";#N/A,#N/A,FALSE,"N";#N/A,#N/A,FALSE,"O"}</definedName>
    <definedName name="квефі_1" localSheetId="85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8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2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7" hidden="1">{#N/A,#N/A,FALSE,"I";#N/A,#N/A,FALSE,"J";#N/A,#N/A,FALSE,"K";#N/A,#N/A,FALSE,"L";#N/A,#N/A,FALSE,"M";#N/A,#N/A,FALSE,"N";#N/A,#N/A,FALSE,"O"}</definedName>
    <definedName name="квефі_2" localSheetId="11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7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84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81" hidden="1">{#N/A,#N/A,FALSE,"I";#N/A,#N/A,FALSE,"J";#N/A,#N/A,FALSE,"K";#N/A,#N/A,FALSE,"L";#N/A,#N/A,FALSE,"M";#N/A,#N/A,FALSE,"N";#N/A,#N/A,FALSE,"O"}</definedName>
    <definedName name="квефі_2" localSheetId="82" hidden="1">{#N/A,#N/A,FALSE,"I";#N/A,#N/A,FALSE,"J";#N/A,#N/A,FALSE,"K";#N/A,#N/A,FALSE,"L";#N/A,#N/A,FALSE,"M";#N/A,#N/A,FALSE,"N";#N/A,#N/A,FALSE,"O"}</definedName>
    <definedName name="квефі_2" localSheetId="83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87" hidden="1">{#N/A,#N/A,FALSE,"I";#N/A,#N/A,FALSE,"J";#N/A,#N/A,FALSE,"K";#N/A,#N/A,FALSE,"L";#N/A,#N/A,FALSE,"M";#N/A,#N/A,FALSE,"N";#N/A,#N/A,FALSE,"O"}</definedName>
    <definedName name="квефі_2" localSheetId="85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8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2" hidden="1">{#N/A,#N/A,FALSE,"т17-1банки (2)"}</definedName>
    <definedName name="квітень" localSheetId="13" hidden="1">{#N/A,#N/A,FALSE,"т17-1банки (2)"}</definedName>
    <definedName name="квітень" localSheetId="7" hidden="1">{#N/A,#N/A,FALSE,"т17-1банки (2)"}</definedName>
    <definedName name="квітень" localSheetId="11" hidden="1">{#N/A,#N/A,FALSE,"т17-1банки (2)"}</definedName>
    <definedName name="квітень" localSheetId="39" hidden="1">{#N/A,#N/A,FALSE,"т17-1банки (2)"}</definedName>
    <definedName name="квітень" localSheetId="45" hidden="1">{#N/A,#N/A,FALSE,"т17-1банки (2)"}</definedName>
    <definedName name="квітень" localSheetId="47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9" hidden="1">{#N/A,#N/A,FALSE,"т17-1банки (2)"}</definedName>
    <definedName name="квітень" localSheetId="71" hidden="1">{#N/A,#N/A,FALSE,"т17-1банки (2)"}</definedName>
    <definedName name="квітень" localSheetId="75" hidden="1">{#N/A,#N/A,FALSE,"т17-1банки (2)"}</definedName>
    <definedName name="квітень" localSheetId="84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81" hidden="1">{#N/A,#N/A,FALSE,"т17-1банки (2)"}</definedName>
    <definedName name="квітень" localSheetId="82" hidden="1">{#N/A,#N/A,FALSE,"т17-1банки (2)"}</definedName>
    <definedName name="квітень" localSheetId="83">{#N/A,#N/A,FALSE,"т17-1банки (2)"}</definedName>
    <definedName name="квітень" localSheetId="64" hidden="1">{#N/A,#N/A,FALSE,"т17-1банки (2)"}</definedName>
    <definedName name="квітень" localSheetId="65" hidden="1">{#N/A,#N/A,FALSE,"т17-1банки (2)"}</definedName>
    <definedName name="квітень" localSheetId="87" hidden="1">{#N/A,#N/A,FALSE,"т17-1банки (2)"}</definedName>
    <definedName name="квітень" localSheetId="85" hidden="1">{#N/A,#N/A,FALSE,"т17-1банки (2)"}</definedName>
    <definedName name="квітень" localSheetId="86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2" hidden="1">{#N/A,#N/A,FALSE,"Лист4"}</definedName>
    <definedName name="кгккг" localSheetId="13" hidden="1">{#N/A,#N/A,FALSE,"Лист4"}</definedName>
    <definedName name="кгккг" localSheetId="7" hidden="1">{#N/A,#N/A,FALSE,"Лист4"}</definedName>
    <definedName name="кгккг" localSheetId="11" hidden="1">{#N/A,#N/A,FALSE,"Лист4"}</definedName>
    <definedName name="кгккг" localSheetId="39" hidden="1">{#N/A,#N/A,FALSE,"Лист4"}</definedName>
    <definedName name="кгккг" localSheetId="45" hidden="1">{#N/A,#N/A,FALSE,"Лист4"}</definedName>
    <definedName name="кгккг" localSheetId="47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9" hidden="1">{#N/A,#N/A,FALSE,"Лист4"}</definedName>
    <definedName name="кгккг" localSheetId="71" hidden="1">{#N/A,#N/A,FALSE,"Лист4"}</definedName>
    <definedName name="кгккг" localSheetId="75" hidden="1">{#N/A,#N/A,FALSE,"Лист4"}</definedName>
    <definedName name="кгккг" localSheetId="84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81" hidden="1">{#N/A,#N/A,FALSE,"Лист4"}</definedName>
    <definedName name="кгккг" localSheetId="82" hidden="1">{#N/A,#N/A,FALSE,"Лист4"}</definedName>
    <definedName name="кгккг" localSheetId="83">{#N/A,#N/A,FALSE,"Лист4"}</definedName>
    <definedName name="кгккг" localSheetId="64" hidden="1">{#N/A,#N/A,FALSE,"Лист4"}</definedName>
    <definedName name="кгккг" localSheetId="65" hidden="1">{#N/A,#N/A,FALSE,"Лист4"}</definedName>
    <definedName name="кгккг" localSheetId="87" hidden="1">{#N/A,#N/A,FALSE,"Лист4"}</definedName>
    <definedName name="кгккг" localSheetId="85" hidden="1">{#N/A,#N/A,FALSE,"Лист4"}</definedName>
    <definedName name="кгккг" localSheetId="86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2" hidden="1">{#N/A,#N/A,FALSE,"Лист4"}</definedName>
    <definedName name="кгкккк" localSheetId="13" hidden="1">{#N/A,#N/A,FALSE,"Лист4"}</definedName>
    <definedName name="кгкккк" localSheetId="7" hidden="1">{#N/A,#N/A,FALSE,"Лист4"}</definedName>
    <definedName name="кгкккк" localSheetId="11" hidden="1">{#N/A,#N/A,FALSE,"Лист4"}</definedName>
    <definedName name="кгкккк" localSheetId="39" hidden="1">{#N/A,#N/A,FALSE,"Лист4"}</definedName>
    <definedName name="кгкккк" localSheetId="45" hidden="1">{#N/A,#N/A,FALSE,"Лист4"}</definedName>
    <definedName name="кгкккк" localSheetId="47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9" hidden="1">{#N/A,#N/A,FALSE,"Лист4"}</definedName>
    <definedName name="кгкккк" localSheetId="71" hidden="1">{#N/A,#N/A,FALSE,"Лист4"}</definedName>
    <definedName name="кгкккк" localSheetId="75" hidden="1">{#N/A,#N/A,FALSE,"Лист4"}</definedName>
    <definedName name="кгкккк" localSheetId="84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81" hidden="1">{#N/A,#N/A,FALSE,"Лист4"}</definedName>
    <definedName name="кгкккк" localSheetId="82" hidden="1">{#N/A,#N/A,FALSE,"Лист4"}</definedName>
    <definedName name="кгкккк" localSheetId="83">{#N/A,#N/A,FALSE,"Лист4"}</definedName>
    <definedName name="кгкккк" localSheetId="64" hidden="1">{#N/A,#N/A,FALSE,"Лист4"}</definedName>
    <definedName name="кгкккк" localSheetId="65" hidden="1">{#N/A,#N/A,FALSE,"Лист4"}</definedName>
    <definedName name="кгкккк" localSheetId="87" hidden="1">{#N/A,#N/A,FALSE,"Лист4"}</definedName>
    <definedName name="кгкккк" localSheetId="85" hidden="1">{#N/A,#N/A,FALSE,"Лист4"}</definedName>
    <definedName name="кгкккк" localSheetId="86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2" hidden="1">{#N/A,#N/A,FALSE,"т17-1банки (2)"}</definedName>
    <definedName name="ке" localSheetId="13" hidden="1">{#N/A,#N/A,FALSE,"т17-1банки (2)"}</definedName>
    <definedName name="ке" localSheetId="7" hidden="1">{#N/A,#N/A,FALSE,"т17-1банки (2)"}</definedName>
    <definedName name="ке" localSheetId="11" hidden="1">{#N/A,#N/A,FALSE,"т17-1банки (2)"}</definedName>
    <definedName name="ке" localSheetId="39" hidden="1">{#N/A,#N/A,FALSE,"т17-1банки (2)"}</definedName>
    <definedName name="ке" localSheetId="45" hidden="1">{#N/A,#N/A,FALSE,"т17-1банки (2)"}</definedName>
    <definedName name="ке" localSheetId="47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9" hidden="1">{#N/A,#N/A,FALSE,"т17-1банки (2)"}</definedName>
    <definedName name="ке" localSheetId="71" hidden="1">{#N/A,#N/A,FALSE,"т17-1банки (2)"}</definedName>
    <definedName name="ке" localSheetId="75" hidden="1">{#N/A,#N/A,FALSE,"т17-1банки (2)"}</definedName>
    <definedName name="ке" localSheetId="84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81" hidden="1">{#N/A,#N/A,FALSE,"т17-1банки (2)"}</definedName>
    <definedName name="ке" localSheetId="82" hidden="1">{#N/A,#N/A,FALSE,"т17-1банки (2)"}</definedName>
    <definedName name="ке" localSheetId="83">{#N/A,#N/A,FALSE,"т17-1банки (2)"}</definedName>
    <definedName name="ке" localSheetId="64" hidden="1">{#N/A,#N/A,FALSE,"т17-1банки (2)"}</definedName>
    <definedName name="ке" localSheetId="65" hidden="1">{#N/A,#N/A,FALSE,"т17-1банки (2)"}</definedName>
    <definedName name="ке" localSheetId="87" hidden="1">{#N/A,#N/A,FALSE,"т17-1банки (2)"}</definedName>
    <definedName name="ке" localSheetId="85" hidden="1">{#N/A,#N/A,FALSE,"т17-1банки (2)"}</definedName>
    <definedName name="ке" localSheetId="86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2" hidden="1">{#N/A,#N/A,FALSE,"Лист4"}</definedName>
    <definedName name="кеуц" localSheetId="13" hidden="1">{#N/A,#N/A,FALSE,"Лист4"}</definedName>
    <definedName name="кеуц" localSheetId="7" hidden="1">{#N/A,#N/A,FALSE,"Лист4"}</definedName>
    <definedName name="кеуц" localSheetId="11" hidden="1">{#N/A,#N/A,FALSE,"Лист4"}</definedName>
    <definedName name="кеуц" localSheetId="39" hidden="1">{#N/A,#N/A,FALSE,"Лист4"}</definedName>
    <definedName name="кеуц" localSheetId="45" hidden="1">{#N/A,#N/A,FALSE,"Лист4"}</definedName>
    <definedName name="кеуц" localSheetId="47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9" hidden="1">{#N/A,#N/A,FALSE,"Лист4"}</definedName>
    <definedName name="кеуц" localSheetId="71" hidden="1">{#N/A,#N/A,FALSE,"Лист4"}</definedName>
    <definedName name="кеуц" localSheetId="75" hidden="1">{#N/A,#N/A,FALSE,"Лист4"}</definedName>
    <definedName name="кеуц" localSheetId="84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81" hidden="1">{#N/A,#N/A,FALSE,"Лист4"}</definedName>
    <definedName name="кеуц" localSheetId="82" hidden="1">{#N/A,#N/A,FALSE,"Лист4"}</definedName>
    <definedName name="кеуц" localSheetId="83">{#N/A,#N/A,FALSE,"Лист4"}</definedName>
    <definedName name="кеуц" localSheetId="64" hidden="1">{#N/A,#N/A,FALSE,"Лист4"}</definedName>
    <definedName name="кеуц" localSheetId="65" hidden="1">{#N/A,#N/A,FALSE,"Лист4"}</definedName>
    <definedName name="кеуц" localSheetId="87" hidden="1">{#N/A,#N/A,FALSE,"Лист4"}</definedName>
    <definedName name="кеуц" localSheetId="85" hidden="1">{#N/A,#N/A,FALSE,"Лист4"}</definedName>
    <definedName name="кеуц" localSheetId="86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2" hidden="1">{#N/A,#N/A,FALSE,"Лист4"}</definedName>
    <definedName name="кк" localSheetId="13" hidden="1">{#N/A,#N/A,FALSE,"Лист4"}</definedName>
    <definedName name="кк" localSheetId="7" hidden="1">{#N/A,#N/A,FALSE,"Лист4"}</definedName>
    <definedName name="кк" localSheetId="11" hidden="1">{#N/A,#N/A,FALSE,"Лист4"}</definedName>
    <definedName name="кк" localSheetId="39" hidden="1">{#N/A,#N/A,FALSE,"Лист4"}</definedName>
    <definedName name="кк" localSheetId="45" hidden="1">{#N/A,#N/A,FALSE,"Лист4"}</definedName>
    <definedName name="кк" localSheetId="47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9" hidden="1">{#N/A,#N/A,FALSE,"Лист4"}</definedName>
    <definedName name="кк" localSheetId="71" hidden="1">{#N/A,#N/A,FALSE,"Лист4"}</definedName>
    <definedName name="кк" localSheetId="75" hidden="1">{#N/A,#N/A,FALSE,"Лист4"}</definedName>
    <definedName name="кк" localSheetId="84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81" hidden="1">{#N/A,#N/A,FALSE,"Лист4"}</definedName>
    <definedName name="кк" localSheetId="82" hidden="1">{#N/A,#N/A,FALSE,"Лист4"}</definedName>
    <definedName name="кк" localSheetId="83">{#N/A,#N/A,FALSE,"Лист4"}</definedName>
    <definedName name="кк" localSheetId="64" hidden="1">{#N/A,#N/A,FALSE,"Лист4"}</definedName>
    <definedName name="кк" localSheetId="65" hidden="1">{#N/A,#N/A,FALSE,"Лист4"}</definedName>
    <definedName name="кк" localSheetId="87" hidden="1">{#N/A,#N/A,FALSE,"Лист4"}</definedName>
    <definedName name="кк" localSheetId="85" hidden="1">{#N/A,#N/A,FALSE,"Лист4"}</definedName>
    <definedName name="кк" localSheetId="86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2" hidden="1">{#N/A,#N/A,FALSE,"Лист4"}</definedName>
    <definedName name="ккгкг" localSheetId="13" hidden="1">{#N/A,#N/A,FALSE,"Лист4"}</definedName>
    <definedName name="ккгкг" localSheetId="7" hidden="1">{#N/A,#N/A,FALSE,"Лист4"}</definedName>
    <definedName name="ккгкг" localSheetId="11" hidden="1">{#N/A,#N/A,FALSE,"Лист4"}</definedName>
    <definedName name="ккгкг" localSheetId="39" hidden="1">{#N/A,#N/A,FALSE,"Лист4"}</definedName>
    <definedName name="ккгкг" localSheetId="45" hidden="1">{#N/A,#N/A,FALSE,"Лист4"}</definedName>
    <definedName name="ккгкг" localSheetId="47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9" hidden="1">{#N/A,#N/A,FALSE,"Лист4"}</definedName>
    <definedName name="ккгкг" localSheetId="71" hidden="1">{#N/A,#N/A,FALSE,"Лист4"}</definedName>
    <definedName name="ккгкг" localSheetId="75" hidden="1">{#N/A,#N/A,FALSE,"Лист4"}</definedName>
    <definedName name="ккгкг" localSheetId="84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81" hidden="1">{#N/A,#N/A,FALSE,"Лист4"}</definedName>
    <definedName name="ккгкг" localSheetId="82" hidden="1">{#N/A,#N/A,FALSE,"Лист4"}</definedName>
    <definedName name="ккгкг" localSheetId="83">{#N/A,#N/A,FALSE,"Лист4"}</definedName>
    <definedName name="ккгкг" localSheetId="64" hidden="1">{#N/A,#N/A,FALSE,"Лист4"}</definedName>
    <definedName name="ккгкг" localSheetId="65" hidden="1">{#N/A,#N/A,FALSE,"Лист4"}</definedName>
    <definedName name="ккгкг" localSheetId="87" hidden="1">{#N/A,#N/A,FALSE,"Лист4"}</definedName>
    <definedName name="ккгкг" localSheetId="85" hidden="1">{#N/A,#N/A,FALSE,"Лист4"}</definedName>
    <definedName name="ккгкг" localSheetId="86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2" hidden="1">{#N/A,#N/A,FALSE,"Лист4"}</definedName>
    <definedName name="ккк" localSheetId="13" hidden="1">{#N/A,#N/A,FALSE,"Лист4"}</definedName>
    <definedName name="ккк" localSheetId="7" hidden="1">{#N/A,#N/A,FALSE,"Лист4"}</definedName>
    <definedName name="ккк" localSheetId="11" hidden="1">{#N/A,#N/A,FALSE,"Лист4"}</definedName>
    <definedName name="ккк" localSheetId="39" hidden="1">{#N/A,#N/A,FALSE,"Лист4"}</definedName>
    <definedName name="ккк" localSheetId="45" hidden="1">{#N/A,#N/A,FALSE,"Лист4"}</definedName>
    <definedName name="ккк" localSheetId="47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9" hidden="1">{#N/A,#N/A,FALSE,"Лист4"}</definedName>
    <definedName name="ккк" localSheetId="71" hidden="1">{#N/A,#N/A,FALSE,"Лист4"}</definedName>
    <definedName name="ккк" localSheetId="75" hidden="1">{#N/A,#N/A,FALSE,"Лист4"}</definedName>
    <definedName name="ккк" localSheetId="84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81" hidden="1">{#N/A,#N/A,FALSE,"Лист4"}</definedName>
    <definedName name="ккк" localSheetId="82" hidden="1">{#N/A,#N/A,FALSE,"Лист4"}</definedName>
    <definedName name="ккк" localSheetId="83">{#N/A,#N/A,FALSE,"Лист4"}</definedName>
    <definedName name="ккк" localSheetId="64" hidden="1">{#N/A,#N/A,FALSE,"Лист4"}</definedName>
    <definedName name="ккк" localSheetId="65" hidden="1">{#N/A,#N/A,FALSE,"Лист4"}</definedName>
    <definedName name="ккк" localSheetId="87" hidden="1">{#N/A,#N/A,FALSE,"Лист4"}</definedName>
    <definedName name="ккк" localSheetId="85" hidden="1">{#N/A,#N/A,FALSE,"Лист4"}</definedName>
    <definedName name="ккк" localSheetId="86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2" hidden="1">{#N/A,#N/A,FALSE,"Лист4"}</definedName>
    <definedName name="кккну" localSheetId="13" hidden="1">{#N/A,#N/A,FALSE,"Лист4"}</definedName>
    <definedName name="кккну" localSheetId="7" hidden="1">{#N/A,#N/A,FALSE,"Лист4"}</definedName>
    <definedName name="кккну" localSheetId="11" hidden="1">{#N/A,#N/A,FALSE,"Лист4"}</definedName>
    <definedName name="кккну" localSheetId="39" hidden="1">{#N/A,#N/A,FALSE,"Лист4"}</definedName>
    <definedName name="кккну" localSheetId="45" hidden="1">{#N/A,#N/A,FALSE,"Лист4"}</definedName>
    <definedName name="кккну" localSheetId="47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9" hidden="1">{#N/A,#N/A,FALSE,"Лист4"}</definedName>
    <definedName name="кккну" localSheetId="71" hidden="1">{#N/A,#N/A,FALSE,"Лист4"}</definedName>
    <definedName name="кккну" localSheetId="75" hidden="1">{#N/A,#N/A,FALSE,"Лист4"}</definedName>
    <definedName name="кккну" localSheetId="84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81" hidden="1">{#N/A,#N/A,FALSE,"Лист4"}</definedName>
    <definedName name="кккну" localSheetId="82" hidden="1">{#N/A,#N/A,FALSE,"Лист4"}</definedName>
    <definedName name="кккну" localSheetId="83">{#N/A,#N/A,FALSE,"Лист4"}</definedName>
    <definedName name="кккну" localSheetId="64" hidden="1">{#N/A,#N/A,FALSE,"Лист4"}</definedName>
    <definedName name="кккну" localSheetId="65" hidden="1">{#N/A,#N/A,FALSE,"Лист4"}</definedName>
    <definedName name="кккну" localSheetId="87" hidden="1">{#N/A,#N/A,FALSE,"Лист4"}</definedName>
    <definedName name="кккну" localSheetId="85" hidden="1">{#N/A,#N/A,FALSE,"Лист4"}</definedName>
    <definedName name="кккну" localSheetId="86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2" hidden="1">{#N/A,#N/A,FALSE,"Лист4"}</definedName>
    <definedName name="кккокк" localSheetId="13" hidden="1">{#N/A,#N/A,FALSE,"Лист4"}</definedName>
    <definedName name="кккокк" localSheetId="7" hidden="1">{#N/A,#N/A,FALSE,"Лист4"}</definedName>
    <definedName name="кккокк" localSheetId="11" hidden="1">{#N/A,#N/A,FALSE,"Лист4"}</definedName>
    <definedName name="кккокк" localSheetId="39" hidden="1">{#N/A,#N/A,FALSE,"Лист4"}</definedName>
    <definedName name="кккокк" localSheetId="45" hidden="1">{#N/A,#N/A,FALSE,"Лист4"}</definedName>
    <definedName name="кккокк" localSheetId="47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9" hidden="1">{#N/A,#N/A,FALSE,"Лист4"}</definedName>
    <definedName name="кккокк" localSheetId="71" hidden="1">{#N/A,#N/A,FALSE,"Лист4"}</definedName>
    <definedName name="кккокк" localSheetId="75" hidden="1">{#N/A,#N/A,FALSE,"Лист4"}</definedName>
    <definedName name="кккокк" localSheetId="84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81" hidden="1">{#N/A,#N/A,FALSE,"Лист4"}</definedName>
    <definedName name="кккокк" localSheetId="82" hidden="1">{#N/A,#N/A,FALSE,"Лист4"}</definedName>
    <definedName name="кккокк" localSheetId="83">{#N/A,#N/A,FALSE,"Лист4"}</definedName>
    <definedName name="кккокк" localSheetId="64" hidden="1">{#N/A,#N/A,FALSE,"Лист4"}</definedName>
    <definedName name="кккокк" localSheetId="65" hidden="1">{#N/A,#N/A,FALSE,"Лист4"}</definedName>
    <definedName name="кккокк" localSheetId="87" hidden="1">{#N/A,#N/A,FALSE,"Лист4"}</definedName>
    <definedName name="кккокк" localSheetId="85" hidden="1">{#N/A,#N/A,FALSE,"Лист4"}</definedName>
    <definedName name="кккокк" localSheetId="86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2" hidden="1">{#N/A,#N/A,FALSE,"Лист4"}</definedName>
    <definedName name="комунальне" localSheetId="13" hidden="1">{#N/A,#N/A,FALSE,"Лист4"}</definedName>
    <definedName name="комунальне" localSheetId="7" hidden="1">{#N/A,#N/A,FALSE,"Лист4"}</definedName>
    <definedName name="комунальне" localSheetId="11" hidden="1">{#N/A,#N/A,FALSE,"Лист4"}</definedName>
    <definedName name="комунальне" localSheetId="39" hidden="1">{#N/A,#N/A,FALSE,"Лист4"}</definedName>
    <definedName name="комунальне" localSheetId="45" hidden="1">{#N/A,#N/A,FALSE,"Лист4"}</definedName>
    <definedName name="комунальне" localSheetId="47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9" hidden="1">{#N/A,#N/A,FALSE,"Лист4"}</definedName>
    <definedName name="комунальне" localSheetId="71" hidden="1">{#N/A,#N/A,FALSE,"Лист4"}</definedName>
    <definedName name="комунальне" localSheetId="75" hidden="1">{#N/A,#N/A,FALSE,"Лист4"}</definedName>
    <definedName name="комунальне" localSheetId="84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81" hidden="1">{#N/A,#N/A,FALSE,"Лист4"}</definedName>
    <definedName name="комунальне" localSheetId="82" hidden="1">{#N/A,#N/A,FALSE,"Лист4"}</definedName>
    <definedName name="комунальне" localSheetId="83">{#N/A,#N/A,FALSE,"Лист4"}</definedName>
    <definedName name="комунальне" localSheetId="64" hidden="1">{#N/A,#N/A,FALSE,"Лист4"}</definedName>
    <definedName name="комунальне" localSheetId="65" hidden="1">{#N/A,#N/A,FALSE,"Лист4"}</definedName>
    <definedName name="комунальне" localSheetId="87" hidden="1">{#N/A,#N/A,FALSE,"Лист4"}</definedName>
    <definedName name="комунальне" localSheetId="85" hidden="1">{#N/A,#N/A,FALSE,"Лист4"}</definedName>
    <definedName name="комунальне" localSheetId="86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2" hidden="1">{#N/A,#N/A,FALSE,"Лист4"}</definedName>
    <definedName name="кот" localSheetId="13" hidden="1">{#N/A,#N/A,FALSE,"Лист4"}</definedName>
    <definedName name="кот" localSheetId="7" hidden="1">{#N/A,#N/A,FALSE,"Лист4"}</definedName>
    <definedName name="кот" localSheetId="11" hidden="1">{#N/A,#N/A,FALSE,"Лист4"}</definedName>
    <definedName name="кот" localSheetId="39" hidden="1">{#N/A,#N/A,FALSE,"Лист4"}</definedName>
    <definedName name="кот" localSheetId="45" hidden="1">{#N/A,#N/A,FALSE,"Лист4"}</definedName>
    <definedName name="кот" localSheetId="47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9" hidden="1">{#N/A,#N/A,FALSE,"Лист4"}</definedName>
    <definedName name="кот" localSheetId="71" hidden="1">{#N/A,#N/A,FALSE,"Лист4"}</definedName>
    <definedName name="кот" localSheetId="75" hidden="1">{#N/A,#N/A,FALSE,"Лист4"}</definedName>
    <definedName name="кот" localSheetId="84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81" hidden="1">{#N/A,#N/A,FALSE,"Лист4"}</definedName>
    <definedName name="кот" localSheetId="82" hidden="1">{#N/A,#N/A,FALSE,"Лист4"}</definedName>
    <definedName name="кот" localSheetId="83">{#N/A,#N/A,FALSE,"Лист4"}</definedName>
    <definedName name="кот" localSheetId="64" hidden="1">{#N/A,#N/A,FALSE,"Лист4"}</definedName>
    <definedName name="кот" localSheetId="65" hidden="1">{#N/A,#N/A,FALSE,"Лист4"}</definedName>
    <definedName name="кот" localSheetId="87" hidden="1">{#N/A,#N/A,FALSE,"Лист4"}</definedName>
    <definedName name="кот" localSheetId="85" hidden="1">{#N/A,#N/A,FALSE,"Лист4"}</definedName>
    <definedName name="кот" localSheetId="86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2" hidden="1">{#N/A,#N/A,FALSE,"Лист4"}</definedName>
    <definedName name="кр" localSheetId="13" hidden="1">{#N/A,#N/A,FALSE,"Лист4"}</definedName>
    <definedName name="кр" localSheetId="7" hidden="1">{#N/A,#N/A,FALSE,"Лист4"}</definedName>
    <definedName name="кр" localSheetId="11" hidden="1">{#N/A,#N/A,FALSE,"Лист4"}</definedName>
    <definedName name="кр" localSheetId="39" hidden="1">{#N/A,#N/A,FALSE,"Лист4"}</definedName>
    <definedName name="кр" localSheetId="45" hidden="1">{#N/A,#N/A,FALSE,"Лист4"}</definedName>
    <definedName name="кр" localSheetId="47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9" hidden="1">{#N/A,#N/A,FALSE,"Лист4"}</definedName>
    <definedName name="кр" localSheetId="71" hidden="1">{#N/A,#N/A,FALSE,"Лист4"}</definedName>
    <definedName name="кр" localSheetId="75" hidden="1">{#N/A,#N/A,FALSE,"Лист4"}</definedName>
    <definedName name="кр" localSheetId="84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81" hidden="1">{#N/A,#N/A,FALSE,"Лист4"}</definedName>
    <definedName name="кр" localSheetId="82" hidden="1">{#N/A,#N/A,FALSE,"Лист4"}</definedName>
    <definedName name="кр" localSheetId="83">{#N/A,#N/A,FALSE,"Лист4"}</definedName>
    <definedName name="кр" localSheetId="64" hidden="1">{#N/A,#N/A,FALSE,"Лист4"}</definedName>
    <definedName name="кр" localSheetId="65" hidden="1">{#N/A,#N/A,FALSE,"Лист4"}</definedName>
    <definedName name="кр" localSheetId="87" hidden="1">{#N/A,#N/A,FALSE,"Лист4"}</definedName>
    <definedName name="кр" localSheetId="85" hidden="1">{#N/A,#N/A,FALSE,"Лист4"}</definedName>
    <definedName name="кр" localSheetId="86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2" hidden="1">{#N/A,#N/A,FALSE,"Лист4"}</definedName>
    <definedName name="культура" localSheetId="13" hidden="1">{#N/A,#N/A,FALSE,"Лист4"}</definedName>
    <definedName name="культура" localSheetId="7" hidden="1">{#N/A,#N/A,FALSE,"Лист4"}</definedName>
    <definedName name="культура" localSheetId="11" hidden="1">{#N/A,#N/A,FALSE,"Лист4"}</definedName>
    <definedName name="культура" localSheetId="39" hidden="1">{#N/A,#N/A,FALSE,"Лист4"}</definedName>
    <definedName name="культура" localSheetId="45" hidden="1">{#N/A,#N/A,FALSE,"Лист4"}</definedName>
    <definedName name="культура" localSheetId="47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9" hidden="1">{#N/A,#N/A,FALSE,"Лист4"}</definedName>
    <definedName name="культура" localSheetId="71" hidden="1">{#N/A,#N/A,FALSE,"Лист4"}</definedName>
    <definedName name="культура" localSheetId="75" hidden="1">{#N/A,#N/A,FALSE,"Лист4"}</definedName>
    <definedName name="культура" localSheetId="84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81" hidden="1">{#N/A,#N/A,FALSE,"Лист4"}</definedName>
    <definedName name="культура" localSheetId="82" hidden="1">{#N/A,#N/A,FALSE,"Лист4"}</definedName>
    <definedName name="культура" localSheetId="83">{#N/A,#N/A,FALSE,"Лист4"}</definedName>
    <definedName name="культура" localSheetId="64" hidden="1">{#N/A,#N/A,FALSE,"Лист4"}</definedName>
    <definedName name="культура" localSheetId="65" hidden="1">{#N/A,#N/A,FALSE,"Лист4"}</definedName>
    <definedName name="культура" localSheetId="87" hidden="1">{#N/A,#N/A,FALSE,"Лист4"}</definedName>
    <definedName name="культура" localSheetId="85" hidden="1">{#N/A,#N/A,FALSE,"Лист4"}</definedName>
    <definedName name="культура" localSheetId="86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2" hidden="1">{#N/A,#N/A,FALSE,"Лист4"}</definedName>
    <definedName name="л" localSheetId="13" hidden="1">{#N/A,#N/A,FALSE,"Лист4"}</definedName>
    <definedName name="л" localSheetId="7" hidden="1">{#N/A,#N/A,FALSE,"Лист4"}</definedName>
    <definedName name="л" localSheetId="11" hidden="1">{#N/A,#N/A,FALSE,"Лист4"}</definedName>
    <definedName name="л" localSheetId="39" hidden="1">{#N/A,#N/A,FALSE,"Лист4"}</definedName>
    <definedName name="л" localSheetId="45" hidden="1">{#N/A,#N/A,FALSE,"Лист4"}</definedName>
    <definedName name="л" localSheetId="47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9" hidden="1">{#N/A,#N/A,FALSE,"Лист4"}</definedName>
    <definedName name="л" localSheetId="71" hidden="1">{#N/A,#N/A,FALSE,"Лист4"}</definedName>
    <definedName name="л" localSheetId="75" hidden="1">{#N/A,#N/A,FALSE,"Лист4"}</definedName>
    <definedName name="л" localSheetId="84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81" hidden="1">{#N/A,#N/A,FALSE,"Лист4"}</definedName>
    <definedName name="л" localSheetId="82" hidden="1">{#N/A,#N/A,FALSE,"Лист4"}</definedName>
    <definedName name="л" localSheetId="83">{#N/A,#N/A,FALSE,"Лист4"}</definedName>
    <definedName name="л" localSheetId="64" hidden="1">{#N/A,#N/A,FALSE,"Лист4"}</definedName>
    <definedName name="л" localSheetId="65" hidden="1">{#N/A,#N/A,FALSE,"Лист4"}</definedName>
    <definedName name="л" localSheetId="87" hidden="1">{#N/A,#N/A,FALSE,"Лист4"}</definedName>
    <definedName name="л" localSheetId="85" hidden="1">{#N/A,#N/A,FALSE,"Лист4"}</definedName>
    <definedName name="л" localSheetId="86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2" hidden="1">{#N/A,#N/A,FALSE,"Лист4"}</definedName>
    <definedName name="лд" localSheetId="13" hidden="1">{#N/A,#N/A,FALSE,"Лист4"}</definedName>
    <definedName name="лд" localSheetId="7" hidden="1">{#N/A,#N/A,FALSE,"Лист4"}</definedName>
    <definedName name="лд" localSheetId="11" hidden="1">{#N/A,#N/A,FALSE,"Лист4"}</definedName>
    <definedName name="лд" localSheetId="39" hidden="1">{#N/A,#N/A,FALSE,"Лист4"}</definedName>
    <definedName name="лд" localSheetId="45" hidden="1">{#N/A,#N/A,FALSE,"Лист4"}</definedName>
    <definedName name="лд" localSheetId="47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9" hidden="1">{#N/A,#N/A,FALSE,"Лист4"}</definedName>
    <definedName name="лд" localSheetId="71" hidden="1">{#N/A,#N/A,FALSE,"Лист4"}</definedName>
    <definedName name="лд" localSheetId="75" hidden="1">{#N/A,#N/A,FALSE,"Лист4"}</definedName>
    <definedName name="лд" localSheetId="84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81" hidden="1">{#N/A,#N/A,FALSE,"Лист4"}</definedName>
    <definedName name="лд" localSheetId="82" hidden="1">{#N/A,#N/A,FALSE,"Лист4"}</definedName>
    <definedName name="лд" localSheetId="83">{#N/A,#N/A,FALSE,"Лист4"}</definedName>
    <definedName name="лд" localSheetId="64" hidden="1">{#N/A,#N/A,FALSE,"Лист4"}</definedName>
    <definedName name="лд" localSheetId="65" hidden="1">{#N/A,#N/A,FALSE,"Лист4"}</definedName>
    <definedName name="лд" localSheetId="87" hidden="1">{#N/A,#N/A,FALSE,"Лист4"}</definedName>
    <definedName name="лд" localSheetId="85" hidden="1">{#N/A,#N/A,FALSE,"Лист4"}</definedName>
    <definedName name="лд" localSheetId="86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2" hidden="1">{#N/A,#N/A,FALSE,"Лист4"}</definedName>
    <definedName name="лл" localSheetId="13" hidden="1">{#N/A,#N/A,FALSE,"Лист4"}</definedName>
    <definedName name="лл" localSheetId="7" hidden="1">{#N/A,#N/A,FALSE,"Лист4"}</definedName>
    <definedName name="лл" localSheetId="11" hidden="1">{#N/A,#N/A,FALSE,"Лист4"}</definedName>
    <definedName name="лл" localSheetId="39" hidden="1">{#N/A,#N/A,FALSE,"Лист4"}</definedName>
    <definedName name="лл" localSheetId="45" hidden="1">{#N/A,#N/A,FALSE,"Лист4"}</definedName>
    <definedName name="лл" localSheetId="47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9" hidden="1">{#N/A,#N/A,FALSE,"Лист4"}</definedName>
    <definedName name="лл" localSheetId="71" hidden="1">{#N/A,#N/A,FALSE,"Лист4"}</definedName>
    <definedName name="лл" localSheetId="75" hidden="1">{#N/A,#N/A,FALSE,"Лист4"}</definedName>
    <definedName name="лл" localSheetId="84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81" hidden="1">{#N/A,#N/A,FALSE,"Лист4"}</definedName>
    <definedName name="лл" localSheetId="82" hidden="1">{#N/A,#N/A,FALSE,"Лист4"}</definedName>
    <definedName name="лл" localSheetId="83">{#N/A,#N/A,FALSE,"Лист4"}</definedName>
    <definedName name="лл" localSheetId="64" hidden="1">{#N/A,#N/A,FALSE,"Лист4"}</definedName>
    <definedName name="лл" localSheetId="65" hidden="1">{#N/A,#N/A,FALSE,"Лист4"}</definedName>
    <definedName name="лл" localSheetId="87" hidden="1">{#N/A,#N/A,FALSE,"Лист4"}</definedName>
    <definedName name="лл" localSheetId="85" hidden="1">{#N/A,#N/A,FALSE,"Лист4"}</definedName>
    <definedName name="лл" localSheetId="86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2" hidden="1">{#N/A,#N/A,FALSE,"Лист4"}</definedName>
    <definedName name="ллл" localSheetId="13" hidden="1">{#N/A,#N/A,FALSE,"Лист4"}</definedName>
    <definedName name="ллл" localSheetId="7" hidden="1">{#N/A,#N/A,FALSE,"Лист4"}</definedName>
    <definedName name="ллл" localSheetId="11" hidden="1">{#N/A,#N/A,FALSE,"Лист4"}</definedName>
    <definedName name="ллл" localSheetId="39" hidden="1">{#N/A,#N/A,FALSE,"Лист4"}</definedName>
    <definedName name="ллл" localSheetId="45" hidden="1">{#N/A,#N/A,FALSE,"Лист4"}</definedName>
    <definedName name="ллл" localSheetId="47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9" hidden="1">{#N/A,#N/A,FALSE,"Лист4"}</definedName>
    <definedName name="ллл" localSheetId="71" hidden="1">{#N/A,#N/A,FALSE,"Лист4"}</definedName>
    <definedName name="ллл" localSheetId="75" hidden="1">{#N/A,#N/A,FALSE,"Лист4"}</definedName>
    <definedName name="ллл" localSheetId="84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81" hidden="1">{#N/A,#N/A,FALSE,"Лист4"}</definedName>
    <definedName name="ллл" localSheetId="82" hidden="1">{#N/A,#N/A,FALSE,"Лист4"}</definedName>
    <definedName name="ллл" localSheetId="83">{#N/A,#N/A,FALSE,"Лист4"}</definedName>
    <definedName name="ллл" localSheetId="64" hidden="1">{#N/A,#N/A,FALSE,"Лист4"}</definedName>
    <definedName name="ллл" localSheetId="65" hidden="1">{#N/A,#N/A,FALSE,"Лист4"}</definedName>
    <definedName name="ллл" localSheetId="87" hidden="1">{#N/A,#N/A,FALSE,"Лист4"}</definedName>
    <definedName name="ллл" localSheetId="85" hidden="1">{#N/A,#N/A,FALSE,"Лист4"}</definedName>
    <definedName name="ллл" localSheetId="86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hidden="1">{#N/A,#N/A,FALSE,"Лист4"}</definedName>
    <definedName name="лллллллл">#REF!</definedName>
    <definedName name="лнпллпл" localSheetId="1" hidden="1">{#N/A,#N/A,FALSE,"Лист4"}</definedName>
    <definedName name="лнпллпл" localSheetId="12" hidden="1">{#N/A,#N/A,FALSE,"Лист4"}</definedName>
    <definedName name="лнпллпл" localSheetId="13" hidden="1">{#N/A,#N/A,FALSE,"Лист4"}</definedName>
    <definedName name="лнпллпл" localSheetId="7" hidden="1">{#N/A,#N/A,FALSE,"Лист4"}</definedName>
    <definedName name="лнпллпл" localSheetId="11" hidden="1">{#N/A,#N/A,FALSE,"Лист4"}</definedName>
    <definedName name="лнпллпл" localSheetId="39" hidden="1">{#N/A,#N/A,FALSE,"Лист4"}</definedName>
    <definedName name="лнпллпл" localSheetId="45" hidden="1">{#N/A,#N/A,FALSE,"Лист4"}</definedName>
    <definedName name="лнпллпл" localSheetId="47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9" hidden="1">{#N/A,#N/A,FALSE,"Лист4"}</definedName>
    <definedName name="лнпллпл" localSheetId="71" hidden="1">{#N/A,#N/A,FALSE,"Лист4"}</definedName>
    <definedName name="лнпллпл" localSheetId="75" hidden="1">{#N/A,#N/A,FALSE,"Лист4"}</definedName>
    <definedName name="лнпллпл" localSheetId="84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81" hidden="1">{#N/A,#N/A,FALSE,"Лист4"}</definedName>
    <definedName name="лнпллпл" localSheetId="82" hidden="1">{#N/A,#N/A,FALSE,"Лист4"}</definedName>
    <definedName name="лнпллпл" localSheetId="83">{#N/A,#N/A,FALSE,"Лист4"}</definedName>
    <definedName name="лнпллпл" localSheetId="64" hidden="1">{#N/A,#N/A,FALSE,"Лист4"}</definedName>
    <definedName name="лнпллпл" localSheetId="65" hidden="1">{#N/A,#N/A,FALSE,"Лист4"}</definedName>
    <definedName name="лнпллпл" localSheetId="87" hidden="1">{#N/A,#N/A,FALSE,"Лист4"}</definedName>
    <definedName name="лнпллпл" localSheetId="85" hidden="1">{#N/A,#N/A,FALSE,"Лист4"}</definedName>
    <definedName name="лнпллпл" localSheetId="86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hidden="1">{#N/A,#N/A,FALSE,"Лист4"}</definedName>
    <definedName name="лоан">#REF!</definedName>
    <definedName name="лоан_лимит">#REF!</definedName>
    <definedName name="лор" localSheetId="1" hidden="1">{#N/A,#N/A,FALSE,"т02бд"}</definedName>
    <definedName name="лор" localSheetId="12" hidden="1">{#N/A,#N/A,FALSE,"т02бд"}</definedName>
    <definedName name="лор" localSheetId="13" hidden="1">{#N/A,#N/A,FALSE,"т02бд"}</definedName>
    <definedName name="лор" localSheetId="7" hidden="1">{#N/A,#N/A,FALSE,"т02бд"}</definedName>
    <definedName name="лор" localSheetId="11" hidden="1">{#N/A,#N/A,FALSE,"т02бд"}</definedName>
    <definedName name="лор" localSheetId="39" hidden="1">{#N/A,#N/A,FALSE,"т02бд"}</definedName>
    <definedName name="лор" localSheetId="45" hidden="1">{#N/A,#N/A,FALSE,"т02бд"}</definedName>
    <definedName name="лор" localSheetId="47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9" hidden="1">{#N/A,#N/A,FALSE,"т02бд"}</definedName>
    <definedName name="лор" localSheetId="71" hidden="1">{#N/A,#N/A,FALSE,"т02бд"}</definedName>
    <definedName name="лор" localSheetId="75" hidden="1">{#N/A,#N/A,FALSE,"т02бд"}</definedName>
    <definedName name="лор" localSheetId="84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81" hidden="1">{#N/A,#N/A,FALSE,"т02бд"}</definedName>
    <definedName name="лор" localSheetId="82" hidden="1">{#N/A,#N/A,FALSE,"т02бд"}</definedName>
    <definedName name="лор" localSheetId="83">{#N/A,#N/A,FALSE,"т02бд"}</definedName>
    <definedName name="лор" localSheetId="64" hidden="1">{#N/A,#N/A,FALSE,"т02бд"}</definedName>
    <definedName name="лор" localSheetId="65" hidden="1">{#N/A,#N/A,FALSE,"т02бд"}</definedName>
    <definedName name="лор" localSheetId="87" hidden="1">{#N/A,#N/A,FALSE,"т02бд"}</definedName>
    <definedName name="лор" localSheetId="85" hidden="1">{#N/A,#N/A,FALSE,"т02бд"}</definedName>
    <definedName name="лор" localSheetId="86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hidden="1">{#N/A,#N/A,FALSE,"т02бд"}</definedName>
    <definedName name="М2" localSheetId="7">'[8]Мульт-ор М2, швидкість'!$C$1:$C$65536</definedName>
    <definedName name="М2" localSheetId="40">#REF!</definedName>
    <definedName name="М2" localSheetId="45">'[8]Мульт-ор М2, швидкість'!$C$1:$C$65536</definedName>
    <definedName name="М2" localSheetId="47">'[8]Мульт-ор М2, швидкість'!$C$1:$C$65536</definedName>
    <definedName name="М2" localSheetId="69">#REF!</definedName>
    <definedName name="М2" localSheetId="73">#REF!</definedName>
    <definedName name="М2" localSheetId="75">#REF!</definedName>
    <definedName name="М2">#REF!</definedName>
    <definedName name="мак" localSheetId="1" hidden="1">{#N/A,#N/A,FALSE,"Лист4"}</definedName>
    <definedName name="мак" localSheetId="12" hidden="1">{#N/A,#N/A,FALSE,"Лист4"}</definedName>
    <definedName name="мак" localSheetId="13" hidden="1">{#N/A,#N/A,FALSE,"Лист4"}</definedName>
    <definedName name="мак" localSheetId="7" hidden="1">{#N/A,#N/A,FALSE,"Лист4"}</definedName>
    <definedName name="мак" localSheetId="11" hidden="1">{#N/A,#N/A,FALSE,"Лист4"}</definedName>
    <definedName name="мак" localSheetId="39" hidden="1">{#N/A,#N/A,FALSE,"Лист4"}</definedName>
    <definedName name="мак" localSheetId="45" hidden="1">{#N/A,#N/A,FALSE,"Лист4"}</definedName>
    <definedName name="мак" localSheetId="47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9" hidden="1">{#N/A,#N/A,FALSE,"Лист4"}</definedName>
    <definedName name="мак" localSheetId="71" hidden="1">{#N/A,#N/A,FALSE,"Лист4"}</definedName>
    <definedName name="мак" localSheetId="75" hidden="1">{#N/A,#N/A,FALSE,"Лист4"}</definedName>
    <definedName name="мак" localSheetId="84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81" hidden="1">{#N/A,#N/A,FALSE,"Лист4"}</definedName>
    <definedName name="мак" localSheetId="82" hidden="1">{#N/A,#N/A,FALSE,"Лист4"}</definedName>
    <definedName name="мак" localSheetId="83">{#N/A,#N/A,FALSE,"Лист4"}</definedName>
    <definedName name="мак" localSheetId="64" hidden="1">{#N/A,#N/A,FALSE,"Лист4"}</definedName>
    <definedName name="мак" localSheetId="65" hidden="1">{#N/A,#N/A,FALSE,"Лист4"}</definedName>
    <definedName name="мак" localSheetId="87" hidden="1">{#N/A,#N/A,FALSE,"Лист4"}</definedName>
    <definedName name="мак" localSheetId="85" hidden="1">{#N/A,#N/A,FALSE,"Лист4"}</definedName>
    <definedName name="мак" localSheetId="86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hidden="1">{#N/A,#N/A,FALSE,"Лист4"}</definedName>
    <definedName name="миьь">#REF!</definedName>
    <definedName name="мм" localSheetId="1" hidden="1">{#N/A,#N/A,FALSE,"Лист4"}</definedName>
    <definedName name="мм" localSheetId="12" hidden="1">{#N/A,#N/A,FALSE,"Лист4"}</definedName>
    <definedName name="мм" localSheetId="13" hidden="1">{#N/A,#N/A,FALSE,"Лист4"}</definedName>
    <definedName name="мм" localSheetId="7" hidden="1">{#N/A,#N/A,FALSE,"Лист4"}</definedName>
    <definedName name="мм" localSheetId="11" hidden="1">{#N/A,#N/A,FALSE,"Лист4"}</definedName>
    <definedName name="мм" localSheetId="39" hidden="1">{#N/A,#N/A,FALSE,"Лист4"}</definedName>
    <definedName name="мм" localSheetId="45" hidden="1">{#N/A,#N/A,FALSE,"Лист4"}</definedName>
    <definedName name="мм" localSheetId="47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9" hidden="1">{#N/A,#N/A,FALSE,"Лист4"}</definedName>
    <definedName name="мм" localSheetId="71" hidden="1">{#N/A,#N/A,FALSE,"Лист4"}</definedName>
    <definedName name="мм" localSheetId="75" hidden="1">{#N/A,#N/A,FALSE,"Лист4"}</definedName>
    <definedName name="мм" localSheetId="84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81" hidden="1">{#N/A,#N/A,FALSE,"Лист4"}</definedName>
    <definedName name="мм" localSheetId="82" hidden="1">{#N/A,#N/A,FALSE,"Лист4"}</definedName>
    <definedName name="мм" localSheetId="83">{#N/A,#N/A,FALSE,"Лист4"}</definedName>
    <definedName name="мм" localSheetId="64" hidden="1">{#N/A,#N/A,FALSE,"Лист4"}</definedName>
    <definedName name="мм" localSheetId="65" hidden="1">{#N/A,#N/A,FALSE,"Лист4"}</definedName>
    <definedName name="мм" localSheetId="87" hidden="1">{#N/A,#N/A,FALSE,"Лист4"}</definedName>
    <definedName name="мм" localSheetId="85" hidden="1">{#N/A,#N/A,FALSE,"Лист4"}</definedName>
    <definedName name="мм" localSheetId="86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hidden="1">{#N/A,#N/A,FALSE,"Лист4"}</definedName>
    <definedName name="ммм">{"'Всего'!$A$1:$F$19"}</definedName>
    <definedName name="ммм_2">{"'Всего'!$A$1:$F$19"}</definedName>
    <definedName name="ммм_3">{"'Всего'!$A$1:$F$19"}</definedName>
    <definedName name="ммм_4">{"'Всего'!$A$1:$F$19"}</definedName>
    <definedName name="мммммммммммм">#REF!</definedName>
    <definedName name="мпе" localSheetId="1" hidden="1">{#N/A,#N/A,FALSE,"Лист4"}</definedName>
    <definedName name="мпе" localSheetId="12" hidden="1">{#N/A,#N/A,FALSE,"Лист4"}</definedName>
    <definedName name="мпе" localSheetId="13" hidden="1">{#N/A,#N/A,FALSE,"Лист4"}</definedName>
    <definedName name="мпе" localSheetId="7" hidden="1">{#N/A,#N/A,FALSE,"Лист4"}</definedName>
    <definedName name="мпе" localSheetId="11" hidden="1">{#N/A,#N/A,FALSE,"Лист4"}</definedName>
    <definedName name="мпе" localSheetId="39" hidden="1">{#N/A,#N/A,FALSE,"Лист4"}</definedName>
    <definedName name="мпе" localSheetId="45" hidden="1">{#N/A,#N/A,FALSE,"Лист4"}</definedName>
    <definedName name="мпе" localSheetId="47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9" hidden="1">{#N/A,#N/A,FALSE,"Лист4"}</definedName>
    <definedName name="мпе" localSheetId="71" hidden="1">{#N/A,#N/A,FALSE,"Лист4"}</definedName>
    <definedName name="мпе" localSheetId="75" hidden="1">{#N/A,#N/A,FALSE,"Лист4"}</definedName>
    <definedName name="мпе" localSheetId="84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81" hidden="1">{#N/A,#N/A,FALSE,"Лист4"}</definedName>
    <definedName name="мпе" localSheetId="82" hidden="1">{#N/A,#N/A,FALSE,"Лист4"}</definedName>
    <definedName name="мпе" localSheetId="83">{#N/A,#N/A,FALSE,"Лист4"}</definedName>
    <definedName name="мпе" localSheetId="64" hidden="1">{#N/A,#N/A,FALSE,"Лист4"}</definedName>
    <definedName name="мпе" localSheetId="65" hidden="1">{#N/A,#N/A,FALSE,"Лист4"}</definedName>
    <definedName name="мпе" localSheetId="87" hidden="1">{#N/A,#N/A,FALSE,"Лист4"}</definedName>
    <definedName name="мпе" localSheetId="85" hidden="1">{#N/A,#N/A,FALSE,"Лист4"}</definedName>
    <definedName name="мпе" localSheetId="86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2" hidden="1">{#N/A,#N/A,FALSE,"т02бд"}</definedName>
    <definedName name="МР" localSheetId="13" hidden="1">{#N/A,#N/A,FALSE,"т02бд"}</definedName>
    <definedName name="МР" localSheetId="7" hidden="1">{#N/A,#N/A,FALSE,"т02бд"}</definedName>
    <definedName name="МР" localSheetId="11" hidden="1">{#N/A,#N/A,FALSE,"т02бд"}</definedName>
    <definedName name="МР" localSheetId="39" hidden="1">{#N/A,#N/A,FALSE,"т02бд"}</definedName>
    <definedName name="МР" localSheetId="45" hidden="1">{#N/A,#N/A,FALSE,"т02бд"}</definedName>
    <definedName name="МР" localSheetId="47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9" hidden="1">{#N/A,#N/A,FALSE,"т02бд"}</definedName>
    <definedName name="МР" localSheetId="71" hidden="1">{#N/A,#N/A,FALSE,"т02бд"}</definedName>
    <definedName name="МР" localSheetId="75" hidden="1">{#N/A,#N/A,FALSE,"т02бд"}</definedName>
    <definedName name="МР" localSheetId="84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81" hidden="1">{#N/A,#N/A,FALSE,"т02бд"}</definedName>
    <definedName name="МР" localSheetId="82" hidden="1">{#N/A,#N/A,FALSE,"т02бд"}</definedName>
    <definedName name="МР" localSheetId="83">{#N/A,#N/A,FALSE,"т02бд"}</definedName>
    <definedName name="МР" localSheetId="64" hidden="1">{#N/A,#N/A,FALSE,"т02бд"}</definedName>
    <definedName name="МР" localSheetId="65" hidden="1">{#N/A,#N/A,FALSE,"т02бд"}</definedName>
    <definedName name="МР" localSheetId="87" hidden="1">{#N/A,#N/A,FALSE,"т02бд"}</definedName>
    <definedName name="МР" localSheetId="85" hidden="1">{#N/A,#N/A,FALSE,"т02бд"}</definedName>
    <definedName name="МР" localSheetId="86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hidden="1">{#N/A,#N/A,FALSE,"т02бд"}</definedName>
    <definedName name="нy69" localSheetId="12">#REF!</definedName>
    <definedName name="нy69" localSheetId="13">#REF!</definedName>
    <definedName name="нy69" localSheetId="14">#REF!</definedName>
    <definedName name="нy69" localSheetId="7">#REF!</definedName>
    <definedName name="нy69" localSheetId="8">#REF!</definedName>
    <definedName name="нy69" localSheetId="9">#REF!</definedName>
    <definedName name="нy69" localSheetId="11">#REF!</definedName>
    <definedName name="нy69" localSheetId="22">#REF!</definedName>
    <definedName name="нy69" localSheetId="32">#REF!</definedName>
    <definedName name="нy69" localSheetId="45">#REF!</definedName>
    <definedName name="нy69" localSheetId="47">#REF!</definedName>
    <definedName name="нy69" localSheetId="48">#REF!</definedName>
    <definedName name="нy69" localSheetId="53">#REF!</definedName>
    <definedName name="нy69" localSheetId="55">#REF!</definedName>
    <definedName name="нy69" localSheetId="58">#REF!</definedName>
    <definedName name="нy69" localSheetId="59">#REF!</definedName>
    <definedName name="нy69" localSheetId="60">#REF!</definedName>
    <definedName name="нy69" localSheetId="74">#REF!</definedName>
    <definedName name="нy69" localSheetId="66">#REF!</definedName>
    <definedName name="нy69" localSheetId="67">#REF!</definedName>
    <definedName name="нy69" localSheetId="69">#REF!</definedName>
    <definedName name="нy69" localSheetId="71">#REF!</definedName>
    <definedName name="нy69" localSheetId="73">#REF!</definedName>
    <definedName name="нy69" localSheetId="75">#REF!</definedName>
    <definedName name="нy69" localSheetId="84">#REF!</definedName>
    <definedName name="нy69" localSheetId="76">#REF!</definedName>
    <definedName name="нy69" localSheetId="77">#REF!</definedName>
    <definedName name="нy69" localSheetId="78">#REF!</definedName>
    <definedName name="нy69" localSheetId="81">#REF!</definedName>
    <definedName name="нy69" localSheetId="82">#REF!</definedName>
    <definedName name="нy69" localSheetId="83">#REF!</definedName>
    <definedName name="нy69" localSheetId="15">#REF!</definedName>
    <definedName name="нy69" localSheetId="18">#REF!</definedName>
    <definedName name="нy69" localSheetId="17">#REF!</definedName>
    <definedName name="нy69" localSheetId="64">#REF!</definedName>
    <definedName name="нy69" localSheetId="65">#REF!</definedName>
    <definedName name="нy69" localSheetId="87">#REF!</definedName>
    <definedName name="нy69" localSheetId="85">#REF!</definedName>
    <definedName name="нy69" localSheetId="86">#REF!</definedName>
    <definedName name="нy69" localSheetId="88">#REF!</definedName>
    <definedName name="нy69" localSheetId="89">#REF!</definedName>
    <definedName name="нy69">#REF!</definedName>
    <definedName name="нгнгш" localSheetId="1" hidden="1">{#N/A,#N/A,FALSE,"Лист4"}</definedName>
    <definedName name="нгнгш" localSheetId="12" hidden="1">{#N/A,#N/A,FALSE,"Лист4"}</definedName>
    <definedName name="нгнгш" localSheetId="13" hidden="1">{#N/A,#N/A,FALSE,"Лист4"}</definedName>
    <definedName name="нгнгш" localSheetId="7" hidden="1">{#N/A,#N/A,FALSE,"Лист4"}</definedName>
    <definedName name="нгнгш" localSheetId="11" hidden="1">{#N/A,#N/A,FALSE,"Лист4"}</definedName>
    <definedName name="нгнгш" localSheetId="39" hidden="1">{#N/A,#N/A,FALSE,"Лист4"}</definedName>
    <definedName name="нгнгш" localSheetId="45" hidden="1">{#N/A,#N/A,FALSE,"Лист4"}</definedName>
    <definedName name="нгнгш" localSheetId="47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9" hidden="1">{#N/A,#N/A,FALSE,"Лист4"}</definedName>
    <definedName name="нгнгш" localSheetId="71" hidden="1">{#N/A,#N/A,FALSE,"Лист4"}</definedName>
    <definedName name="нгнгш" localSheetId="75" hidden="1">{#N/A,#N/A,FALSE,"Лист4"}</definedName>
    <definedName name="нгнгш" localSheetId="84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81" hidden="1">{#N/A,#N/A,FALSE,"Лист4"}</definedName>
    <definedName name="нгнгш" localSheetId="82" hidden="1">{#N/A,#N/A,FALSE,"Лист4"}</definedName>
    <definedName name="нгнгш" localSheetId="83">{#N/A,#N/A,FALSE,"Лист4"}</definedName>
    <definedName name="нгнгш" localSheetId="64" hidden="1">{#N/A,#N/A,FALSE,"Лист4"}</definedName>
    <definedName name="нгнгш" localSheetId="65" hidden="1">{#N/A,#N/A,FALSE,"Лист4"}</definedName>
    <definedName name="нгнгш" localSheetId="87" hidden="1">{#N/A,#N/A,FALSE,"Лист4"}</definedName>
    <definedName name="нгнгш" localSheetId="85" hidden="1">{#N/A,#N/A,FALSE,"Лист4"}</definedName>
    <definedName name="нгнгш" localSheetId="86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2" hidden="1">{#N/A,#N/A,FALSE,"т02бд"}</definedName>
    <definedName name="нн" localSheetId="13" hidden="1">{#N/A,#N/A,FALSE,"т02бд"}</definedName>
    <definedName name="нн" localSheetId="7" hidden="1">{#N/A,#N/A,FALSE,"т02бд"}</definedName>
    <definedName name="нн" localSheetId="11" hidden="1">{#N/A,#N/A,FALSE,"т02бд"}</definedName>
    <definedName name="нн" localSheetId="39" hidden="1">{#N/A,#N/A,FALSE,"т02бд"}</definedName>
    <definedName name="нн" localSheetId="45" hidden="1">{#N/A,#N/A,FALSE,"т02бд"}</definedName>
    <definedName name="нн" localSheetId="47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9" hidden="1">{#N/A,#N/A,FALSE,"т02бд"}</definedName>
    <definedName name="нн" localSheetId="71" hidden="1">{#N/A,#N/A,FALSE,"т02бд"}</definedName>
    <definedName name="нн" localSheetId="75" hidden="1">{#N/A,#N/A,FALSE,"т02бд"}</definedName>
    <definedName name="нн" localSheetId="84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81" hidden="1">{#N/A,#N/A,FALSE,"т02бд"}</definedName>
    <definedName name="нн" localSheetId="82" hidden="1">{#N/A,#N/A,FALSE,"т02бд"}</definedName>
    <definedName name="нн" localSheetId="83">{#N/A,#N/A,FALSE,"т02бд"}</definedName>
    <definedName name="нн" localSheetId="64" hidden="1">{#N/A,#N/A,FALSE,"т02бд"}</definedName>
    <definedName name="нн" localSheetId="65" hidden="1">{#N/A,#N/A,FALSE,"т02бд"}</definedName>
    <definedName name="нн" localSheetId="87" hidden="1">{#N/A,#N/A,FALSE,"т02бд"}</definedName>
    <definedName name="нн" localSheetId="85" hidden="1">{#N/A,#N/A,FALSE,"т02бд"}</definedName>
    <definedName name="нн" localSheetId="86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2" hidden="1">{#N/A,#N/A,FALSE,"Лист4"}</definedName>
    <definedName name="ннггг" localSheetId="13" hidden="1">{#N/A,#N/A,FALSE,"Лист4"}</definedName>
    <definedName name="ннггг" localSheetId="7" hidden="1">{#N/A,#N/A,FALSE,"Лист4"}</definedName>
    <definedName name="ннггг" localSheetId="11" hidden="1">{#N/A,#N/A,FALSE,"Лист4"}</definedName>
    <definedName name="ннггг" localSheetId="39" hidden="1">{#N/A,#N/A,FALSE,"Лист4"}</definedName>
    <definedName name="ннггг" localSheetId="45" hidden="1">{#N/A,#N/A,FALSE,"Лист4"}</definedName>
    <definedName name="ннггг" localSheetId="47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9" hidden="1">{#N/A,#N/A,FALSE,"Лист4"}</definedName>
    <definedName name="ннггг" localSheetId="71" hidden="1">{#N/A,#N/A,FALSE,"Лист4"}</definedName>
    <definedName name="ннггг" localSheetId="75" hidden="1">{#N/A,#N/A,FALSE,"Лист4"}</definedName>
    <definedName name="ннггг" localSheetId="84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81" hidden="1">{#N/A,#N/A,FALSE,"Лист4"}</definedName>
    <definedName name="ннггг" localSheetId="82" hidden="1">{#N/A,#N/A,FALSE,"Лист4"}</definedName>
    <definedName name="ннггг" localSheetId="83">{#N/A,#N/A,FALSE,"Лист4"}</definedName>
    <definedName name="ннггг" localSheetId="64" hidden="1">{#N/A,#N/A,FALSE,"Лист4"}</definedName>
    <definedName name="ннггг" localSheetId="65" hidden="1">{#N/A,#N/A,FALSE,"Лист4"}</definedName>
    <definedName name="ннггг" localSheetId="87" hidden="1">{#N/A,#N/A,FALSE,"Лист4"}</definedName>
    <definedName name="ннггг" localSheetId="85" hidden="1">{#N/A,#N/A,FALSE,"Лист4"}</definedName>
    <definedName name="ннггг" localSheetId="86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2" hidden="1">{#N/A,#N/A,FALSE,"Лист4"}</definedName>
    <definedName name="ннн" localSheetId="13" hidden="1">{#N/A,#N/A,FALSE,"Лист4"}</definedName>
    <definedName name="ннн" localSheetId="7" hidden="1">{#N/A,#N/A,FALSE,"Лист4"}</definedName>
    <definedName name="ннн" localSheetId="11" hidden="1">{#N/A,#N/A,FALSE,"Лист4"}</definedName>
    <definedName name="ннн" localSheetId="39" hidden="1">{#N/A,#N/A,FALSE,"Лист4"}</definedName>
    <definedName name="ннн" localSheetId="45" hidden="1">{#N/A,#N/A,FALSE,"Лист4"}</definedName>
    <definedName name="ннн" localSheetId="47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9" hidden="1">{#N/A,#N/A,FALSE,"Лист4"}</definedName>
    <definedName name="ннн" localSheetId="71" hidden="1">{#N/A,#N/A,FALSE,"Лист4"}</definedName>
    <definedName name="ннн" localSheetId="75" hidden="1">{#N/A,#N/A,FALSE,"Лист4"}</definedName>
    <definedName name="ннн" localSheetId="84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81" hidden="1">{#N/A,#N/A,FALSE,"Лист4"}</definedName>
    <definedName name="ннн" localSheetId="82" hidden="1">{#N/A,#N/A,FALSE,"Лист4"}</definedName>
    <definedName name="ннн" localSheetId="83">{#N/A,#N/A,FALSE,"Лист4"}</definedName>
    <definedName name="ннн" localSheetId="64" hidden="1">{#N/A,#N/A,FALSE,"Лист4"}</definedName>
    <definedName name="ннн" localSheetId="65" hidden="1">{#N/A,#N/A,FALSE,"Лист4"}</definedName>
    <definedName name="ннн" localSheetId="87" hidden="1">{#N/A,#N/A,FALSE,"Лист4"}</definedName>
    <definedName name="ннн" localSheetId="85" hidden="1">{#N/A,#N/A,FALSE,"Лист4"}</definedName>
    <definedName name="ннн" localSheetId="86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2" hidden="1">{#N/A,#N/A,FALSE,"Лист4"}</definedName>
    <definedName name="ннннг" localSheetId="13" hidden="1">{#N/A,#N/A,FALSE,"Лист4"}</definedName>
    <definedName name="ннннг" localSheetId="7" hidden="1">{#N/A,#N/A,FALSE,"Лист4"}</definedName>
    <definedName name="ннннг" localSheetId="11" hidden="1">{#N/A,#N/A,FALSE,"Лист4"}</definedName>
    <definedName name="ннннг" localSheetId="39" hidden="1">{#N/A,#N/A,FALSE,"Лист4"}</definedName>
    <definedName name="ннннг" localSheetId="45" hidden="1">{#N/A,#N/A,FALSE,"Лист4"}</definedName>
    <definedName name="ннннг" localSheetId="47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9" hidden="1">{#N/A,#N/A,FALSE,"Лист4"}</definedName>
    <definedName name="ннннг" localSheetId="71" hidden="1">{#N/A,#N/A,FALSE,"Лист4"}</definedName>
    <definedName name="ннннг" localSheetId="75" hidden="1">{#N/A,#N/A,FALSE,"Лист4"}</definedName>
    <definedName name="ннннг" localSheetId="84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81" hidden="1">{#N/A,#N/A,FALSE,"Лист4"}</definedName>
    <definedName name="ннннг" localSheetId="82" hidden="1">{#N/A,#N/A,FALSE,"Лист4"}</definedName>
    <definedName name="ннннг" localSheetId="83">{#N/A,#N/A,FALSE,"Лист4"}</definedName>
    <definedName name="ннннг" localSheetId="64" hidden="1">{#N/A,#N/A,FALSE,"Лист4"}</definedName>
    <definedName name="ннннг" localSheetId="65" hidden="1">{#N/A,#N/A,FALSE,"Лист4"}</definedName>
    <definedName name="ннннг" localSheetId="87" hidden="1">{#N/A,#N/A,FALSE,"Лист4"}</definedName>
    <definedName name="ннннг" localSheetId="85" hidden="1">{#N/A,#N/A,FALSE,"Лист4"}</definedName>
    <definedName name="ннннг" localSheetId="86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2" hidden="1">{#N/A,#N/A,FALSE,"Лист4"}</definedName>
    <definedName name="нннннннн" localSheetId="13" hidden="1">{#N/A,#N/A,FALSE,"Лист4"}</definedName>
    <definedName name="нннннннн" localSheetId="7" hidden="1">{#N/A,#N/A,FALSE,"Лист4"}</definedName>
    <definedName name="нннннннн" localSheetId="11" hidden="1">{#N/A,#N/A,FALSE,"Лист4"}</definedName>
    <definedName name="нннннннн" localSheetId="39" hidden="1">{#N/A,#N/A,FALSE,"Лист4"}</definedName>
    <definedName name="нннннннн" localSheetId="45" hidden="1">{#N/A,#N/A,FALSE,"Лист4"}</definedName>
    <definedName name="нннннннн" localSheetId="47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9" hidden="1">{#N/A,#N/A,FALSE,"Лист4"}</definedName>
    <definedName name="нннннннн" localSheetId="71" hidden="1">{#N/A,#N/A,FALSE,"Лист4"}</definedName>
    <definedName name="нннннннн" localSheetId="75" hidden="1">{#N/A,#N/A,FALSE,"Лист4"}</definedName>
    <definedName name="нннннннн" localSheetId="84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81" hidden="1">{#N/A,#N/A,FALSE,"Лист4"}</definedName>
    <definedName name="нннннннн" localSheetId="82" hidden="1">{#N/A,#N/A,FALSE,"Лист4"}</definedName>
    <definedName name="нннннннн" localSheetId="83">{#N/A,#N/A,FALSE,"Лист4"}</definedName>
    <definedName name="нннннннн" localSheetId="64" hidden="1">{#N/A,#N/A,FALSE,"Лист4"}</definedName>
    <definedName name="нннннннн" localSheetId="65" hidden="1">{#N/A,#N/A,FALSE,"Лист4"}</definedName>
    <definedName name="нннннннн" localSheetId="87" hidden="1">{#N/A,#N/A,FALSE,"Лист4"}</definedName>
    <definedName name="нннннннн" localSheetId="85" hidden="1">{#N/A,#N/A,FALSE,"Лист4"}</definedName>
    <definedName name="нннннннн" localSheetId="86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2" hidden="1">{#N/A,#N/A,FALSE,"Лист4"}</definedName>
    <definedName name="ннншенгке" localSheetId="13" hidden="1">{#N/A,#N/A,FALSE,"Лист4"}</definedName>
    <definedName name="ннншенгке" localSheetId="7" hidden="1">{#N/A,#N/A,FALSE,"Лист4"}</definedName>
    <definedName name="ннншенгке" localSheetId="11" hidden="1">{#N/A,#N/A,FALSE,"Лист4"}</definedName>
    <definedName name="ннншенгке" localSheetId="39" hidden="1">{#N/A,#N/A,FALSE,"Лист4"}</definedName>
    <definedName name="ннншенгке" localSheetId="45" hidden="1">{#N/A,#N/A,FALSE,"Лист4"}</definedName>
    <definedName name="ннншенгке" localSheetId="47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9" hidden="1">{#N/A,#N/A,FALSE,"Лист4"}</definedName>
    <definedName name="ннншенгке" localSheetId="71" hidden="1">{#N/A,#N/A,FALSE,"Лист4"}</definedName>
    <definedName name="ннншенгке" localSheetId="75" hidden="1">{#N/A,#N/A,FALSE,"Лист4"}</definedName>
    <definedName name="ннншенгке" localSheetId="84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81" hidden="1">{#N/A,#N/A,FALSE,"Лист4"}</definedName>
    <definedName name="ннншенгке" localSheetId="82" hidden="1">{#N/A,#N/A,FALSE,"Лист4"}</definedName>
    <definedName name="ннншенгке" localSheetId="83">{#N/A,#N/A,FALSE,"Лист4"}</definedName>
    <definedName name="ннншенгке" localSheetId="64" hidden="1">{#N/A,#N/A,FALSE,"Лист4"}</definedName>
    <definedName name="ннншенгке" localSheetId="65" hidden="1">{#N/A,#N/A,FALSE,"Лист4"}</definedName>
    <definedName name="ннншенгке" localSheetId="87" hidden="1">{#N/A,#N/A,FALSE,"Лист4"}</definedName>
    <definedName name="ннншенгке" localSheetId="85" hidden="1">{#N/A,#N/A,FALSE,"Лист4"}</definedName>
    <definedName name="ннншенгке" localSheetId="86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2" hidden="1">{#N/A,#N/A,FALSE,"Лист4"}</definedName>
    <definedName name="нншекк" localSheetId="13" hidden="1">{#N/A,#N/A,FALSE,"Лист4"}</definedName>
    <definedName name="нншекк" localSheetId="7" hidden="1">{#N/A,#N/A,FALSE,"Лист4"}</definedName>
    <definedName name="нншекк" localSheetId="11" hidden="1">{#N/A,#N/A,FALSE,"Лист4"}</definedName>
    <definedName name="нншекк" localSheetId="39" hidden="1">{#N/A,#N/A,FALSE,"Лист4"}</definedName>
    <definedName name="нншекк" localSheetId="45" hidden="1">{#N/A,#N/A,FALSE,"Лист4"}</definedName>
    <definedName name="нншекк" localSheetId="47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9" hidden="1">{#N/A,#N/A,FALSE,"Лист4"}</definedName>
    <definedName name="нншекк" localSheetId="71" hidden="1">{#N/A,#N/A,FALSE,"Лист4"}</definedName>
    <definedName name="нншекк" localSheetId="75" hidden="1">{#N/A,#N/A,FALSE,"Лист4"}</definedName>
    <definedName name="нншекк" localSheetId="84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81" hidden="1">{#N/A,#N/A,FALSE,"Лист4"}</definedName>
    <definedName name="нншекк" localSheetId="82" hidden="1">{#N/A,#N/A,FALSE,"Лист4"}</definedName>
    <definedName name="нншекк" localSheetId="83">{#N/A,#N/A,FALSE,"Лист4"}</definedName>
    <definedName name="нншекк" localSheetId="64" hidden="1">{#N/A,#N/A,FALSE,"Лист4"}</definedName>
    <definedName name="нншекк" localSheetId="65" hidden="1">{#N/A,#N/A,FALSE,"Лист4"}</definedName>
    <definedName name="нншекк" localSheetId="87" hidden="1">{#N/A,#N/A,FALSE,"Лист4"}</definedName>
    <definedName name="нншекк" localSheetId="85" hidden="1">{#N/A,#N/A,FALSE,"Лист4"}</definedName>
    <definedName name="нншекк" localSheetId="86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hidden="1">{#N/A,#N/A,FALSE,"Лист4"}</definedName>
    <definedName name="номер">#REF!</definedName>
    <definedName name="номер_лимит">#REF!</definedName>
    <definedName name="номер_признак">#REF!</definedName>
    <definedName name="нука69" localSheetId="12">#REF!</definedName>
    <definedName name="нука69" localSheetId="13">#REF!</definedName>
    <definedName name="нука69" localSheetId="14">#REF!</definedName>
    <definedName name="нука69" localSheetId="7">#REF!</definedName>
    <definedName name="нука69" localSheetId="8">#REF!</definedName>
    <definedName name="нука69" localSheetId="9">#REF!</definedName>
    <definedName name="нука69" localSheetId="11">#REF!</definedName>
    <definedName name="нука69" localSheetId="22">#REF!</definedName>
    <definedName name="нука69" localSheetId="32">#REF!</definedName>
    <definedName name="нука69" localSheetId="45">#REF!</definedName>
    <definedName name="нука69" localSheetId="47">#REF!</definedName>
    <definedName name="нука69" localSheetId="48">#REF!</definedName>
    <definedName name="нука69" localSheetId="53">#REF!</definedName>
    <definedName name="нука69" localSheetId="55">#REF!</definedName>
    <definedName name="нука69" localSheetId="58">#REF!</definedName>
    <definedName name="нука69" localSheetId="59">#REF!</definedName>
    <definedName name="нука69" localSheetId="60">#REF!</definedName>
    <definedName name="нука69" localSheetId="74">#REF!</definedName>
    <definedName name="нука69" localSheetId="66">#REF!</definedName>
    <definedName name="нука69" localSheetId="67">#REF!</definedName>
    <definedName name="нука69" localSheetId="69">#REF!</definedName>
    <definedName name="нука69" localSheetId="71">#REF!</definedName>
    <definedName name="нука69" localSheetId="73">#REF!</definedName>
    <definedName name="нука69" localSheetId="75">#REF!</definedName>
    <definedName name="нука69" localSheetId="76">#REF!</definedName>
    <definedName name="нука69" localSheetId="77">#REF!</definedName>
    <definedName name="нука69" localSheetId="78">#REF!</definedName>
    <definedName name="нука69" localSheetId="81">#REF!</definedName>
    <definedName name="нука69" localSheetId="82">#REF!</definedName>
    <definedName name="нука69" localSheetId="15">#REF!</definedName>
    <definedName name="нука69" localSheetId="18">#REF!</definedName>
    <definedName name="нука69" localSheetId="17">#REF!</definedName>
    <definedName name="нука69" localSheetId="64">#REF!</definedName>
    <definedName name="нука69" localSheetId="65">#REF!</definedName>
    <definedName name="нука69" localSheetId="87">#REF!</definedName>
    <definedName name="нука69" localSheetId="85">#REF!</definedName>
    <definedName name="нука69" localSheetId="86">#REF!</definedName>
    <definedName name="нука69" localSheetId="88">#REF!</definedName>
    <definedName name="нука69" localSheetId="89">#REF!</definedName>
    <definedName name="нука69">#REF!</definedName>
    <definedName name="_xlnm.Print_Area" localSheetId="84">#REF!</definedName>
    <definedName name="_xlnm.Print_Area" localSheetId="83">#REF!</definedName>
    <definedName name="_xlnm.Print_Area">#N/A</definedName>
    <definedName name="Область_печати_ИМ" localSheetId="12">#REF!</definedName>
    <definedName name="Область_печати_ИМ" localSheetId="13">#REF!</definedName>
    <definedName name="Область_печати_ИМ" localSheetId="14">#REF!</definedName>
    <definedName name="Область_печати_ИМ" localSheetId="7">#REF!</definedName>
    <definedName name="Область_печати_ИМ" localSheetId="8">#REF!</definedName>
    <definedName name="Область_печати_ИМ" localSheetId="9">#REF!</definedName>
    <definedName name="Область_печати_ИМ" localSheetId="11">#REF!</definedName>
    <definedName name="Область_печати_ИМ" localSheetId="22">#REF!</definedName>
    <definedName name="Область_печати_ИМ" localSheetId="32">#REF!</definedName>
    <definedName name="Область_печати_ИМ" localSheetId="48">#REF!</definedName>
    <definedName name="Область_печати_ИМ" localSheetId="53">#REF!</definedName>
    <definedName name="Область_печати_ИМ" localSheetId="55">#REF!</definedName>
    <definedName name="Область_печати_ИМ" localSheetId="58">#REF!</definedName>
    <definedName name="Область_печати_ИМ" localSheetId="59">#REF!</definedName>
    <definedName name="Область_печати_ИМ" localSheetId="60">#REF!</definedName>
    <definedName name="Область_печати_ИМ" localSheetId="74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9">#REF!</definedName>
    <definedName name="Область_печати_ИМ" localSheetId="71">#REF!</definedName>
    <definedName name="Область_печати_ИМ" localSheetId="73">#REF!</definedName>
    <definedName name="Область_печати_ИМ" localSheetId="75">#REF!</definedName>
    <definedName name="Область_печати_ИМ" localSheetId="76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15">#REF!</definedName>
    <definedName name="Область_печати_ИМ" localSheetId="18">#REF!</definedName>
    <definedName name="Область_печати_ИМ" localSheetId="17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87">#REF!</definedName>
    <definedName name="Область_печати_ИМ" localSheetId="85">#REF!</definedName>
    <definedName name="Область_печати_ИМ" localSheetId="86">#REF!</definedName>
    <definedName name="Область_печати_ИМ" localSheetId="88">#REF!</definedName>
    <definedName name="Область_печати_ИМ" localSheetId="89">#REF!</definedName>
    <definedName name="Область_печати_ИМ">#REF!</definedName>
    <definedName name="оггне" localSheetId="1" hidden="1">{#N/A,#N/A,FALSE,"Лист4"}</definedName>
    <definedName name="оггне" localSheetId="12" hidden="1">{#N/A,#N/A,FALSE,"Лист4"}</definedName>
    <definedName name="оггне" localSheetId="13" hidden="1">{#N/A,#N/A,FALSE,"Лист4"}</definedName>
    <definedName name="оггне" localSheetId="7" hidden="1">{#N/A,#N/A,FALSE,"Лист4"}</definedName>
    <definedName name="оггне" localSheetId="11" hidden="1">{#N/A,#N/A,FALSE,"Лист4"}</definedName>
    <definedName name="оггне" localSheetId="39" hidden="1">{#N/A,#N/A,FALSE,"Лист4"}</definedName>
    <definedName name="оггне" localSheetId="45" hidden="1">{#N/A,#N/A,FALSE,"Лист4"}</definedName>
    <definedName name="оггне" localSheetId="47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9" hidden="1">{#N/A,#N/A,FALSE,"Лист4"}</definedName>
    <definedName name="оггне" localSheetId="71" hidden="1">{#N/A,#N/A,FALSE,"Лист4"}</definedName>
    <definedName name="оггне" localSheetId="75" hidden="1">{#N/A,#N/A,FALSE,"Лист4"}</definedName>
    <definedName name="оггне" localSheetId="84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81" hidden="1">{#N/A,#N/A,FALSE,"Лист4"}</definedName>
    <definedName name="оггне" localSheetId="82" hidden="1">{#N/A,#N/A,FALSE,"Лист4"}</definedName>
    <definedName name="оггне" localSheetId="83">{#N/A,#N/A,FALSE,"Лист4"}</definedName>
    <definedName name="оггне" localSheetId="64" hidden="1">{#N/A,#N/A,FALSE,"Лист4"}</definedName>
    <definedName name="оггне" localSheetId="65" hidden="1">{#N/A,#N/A,FALSE,"Лист4"}</definedName>
    <definedName name="оггне" localSheetId="87" hidden="1">{#N/A,#N/A,FALSE,"Лист4"}</definedName>
    <definedName name="оггне" localSheetId="85" hidden="1">{#N/A,#N/A,FALSE,"Лист4"}</definedName>
    <definedName name="оггне" localSheetId="86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hidden="1">{#N/A,#N/A,FALSE,"Лист4"}</definedName>
    <definedName name="один">#REF!</definedName>
    <definedName name="оллд" localSheetId="1" hidden="1">{#N/A,#N/A,FALSE,"Лист4"}</definedName>
    <definedName name="оллд" localSheetId="12" hidden="1">{#N/A,#N/A,FALSE,"Лист4"}</definedName>
    <definedName name="оллд" localSheetId="13" hidden="1">{#N/A,#N/A,FALSE,"Лист4"}</definedName>
    <definedName name="оллд" localSheetId="7" hidden="1">{#N/A,#N/A,FALSE,"Лист4"}</definedName>
    <definedName name="оллд" localSheetId="11" hidden="1">{#N/A,#N/A,FALSE,"Лист4"}</definedName>
    <definedName name="оллд" localSheetId="39" hidden="1">{#N/A,#N/A,FALSE,"Лист4"}</definedName>
    <definedName name="оллд" localSheetId="45" hidden="1">{#N/A,#N/A,FALSE,"Лист4"}</definedName>
    <definedName name="оллд" localSheetId="47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9" hidden="1">{#N/A,#N/A,FALSE,"Лист4"}</definedName>
    <definedName name="оллд" localSheetId="71" hidden="1">{#N/A,#N/A,FALSE,"Лист4"}</definedName>
    <definedName name="оллд" localSheetId="75" hidden="1">{#N/A,#N/A,FALSE,"Лист4"}</definedName>
    <definedName name="оллд" localSheetId="84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81" hidden="1">{#N/A,#N/A,FALSE,"Лист4"}</definedName>
    <definedName name="оллд" localSheetId="82" hidden="1">{#N/A,#N/A,FALSE,"Лист4"}</definedName>
    <definedName name="оллд" localSheetId="83">{#N/A,#N/A,FALSE,"Лист4"}</definedName>
    <definedName name="оллд" localSheetId="64" hidden="1">{#N/A,#N/A,FALSE,"Лист4"}</definedName>
    <definedName name="оллд" localSheetId="65" hidden="1">{#N/A,#N/A,FALSE,"Лист4"}</definedName>
    <definedName name="оллд" localSheetId="87" hidden="1">{#N/A,#N/A,FALSE,"Лист4"}</definedName>
    <definedName name="оллд" localSheetId="85" hidden="1">{#N/A,#N/A,FALSE,"Лист4"}</definedName>
    <definedName name="оллд" localSheetId="86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2" hidden="1">{#N/A,#N/A,FALSE,"Лист4"}</definedName>
    <definedName name="олол" localSheetId="13" hidden="1">{#N/A,#N/A,FALSE,"Лист4"}</definedName>
    <definedName name="олол" localSheetId="7" hidden="1">{#N/A,#N/A,FALSE,"Лист4"}</definedName>
    <definedName name="олол" localSheetId="11" hidden="1">{#N/A,#N/A,FALSE,"Лист4"}</definedName>
    <definedName name="олол" localSheetId="39" hidden="1">{#N/A,#N/A,FALSE,"Лист4"}</definedName>
    <definedName name="олол" localSheetId="45" hidden="1">{#N/A,#N/A,FALSE,"Лист4"}</definedName>
    <definedName name="олол" localSheetId="47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9" hidden="1">{#N/A,#N/A,FALSE,"Лист4"}</definedName>
    <definedName name="олол" localSheetId="71" hidden="1">{#N/A,#N/A,FALSE,"Лист4"}</definedName>
    <definedName name="олол" localSheetId="75" hidden="1">{#N/A,#N/A,FALSE,"Лист4"}</definedName>
    <definedName name="олол" localSheetId="84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81" hidden="1">{#N/A,#N/A,FALSE,"Лист4"}</definedName>
    <definedName name="олол" localSheetId="82" hidden="1">{#N/A,#N/A,FALSE,"Лист4"}</definedName>
    <definedName name="олол" localSheetId="83">{#N/A,#N/A,FALSE,"Лист4"}</definedName>
    <definedName name="олол" localSheetId="64" hidden="1">{#N/A,#N/A,FALSE,"Лист4"}</definedName>
    <definedName name="олол" localSheetId="65" hidden="1">{#N/A,#N/A,FALSE,"Лист4"}</definedName>
    <definedName name="олол" localSheetId="87" hidden="1">{#N/A,#N/A,FALSE,"Лист4"}</definedName>
    <definedName name="олол" localSheetId="85" hidden="1">{#N/A,#N/A,FALSE,"Лист4"}</definedName>
    <definedName name="олол" localSheetId="86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2" hidden="1">{#N/A,#N/A,FALSE,"Лист4"}</definedName>
    <definedName name="оо" localSheetId="13" hidden="1">{#N/A,#N/A,FALSE,"Лист4"}</definedName>
    <definedName name="оо" localSheetId="7" hidden="1">{#N/A,#N/A,FALSE,"Лист4"}</definedName>
    <definedName name="оо" localSheetId="11" hidden="1">{#N/A,#N/A,FALSE,"Лист4"}</definedName>
    <definedName name="оо" localSheetId="39" hidden="1">{#N/A,#N/A,FALSE,"Лист4"}</definedName>
    <definedName name="оо" localSheetId="45" hidden="1">{#N/A,#N/A,FALSE,"Лист4"}</definedName>
    <definedName name="оо" localSheetId="47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9" hidden="1">{#N/A,#N/A,FALSE,"Лист4"}</definedName>
    <definedName name="оо" localSheetId="71" hidden="1">{#N/A,#N/A,FALSE,"Лист4"}</definedName>
    <definedName name="оо" localSheetId="75" hidden="1">{#N/A,#N/A,FALSE,"Лист4"}</definedName>
    <definedName name="оо" localSheetId="84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81" hidden="1">{#N/A,#N/A,FALSE,"Лист4"}</definedName>
    <definedName name="оо" localSheetId="82" hidden="1">{#N/A,#N/A,FALSE,"Лист4"}</definedName>
    <definedName name="оо" localSheetId="83">{#N/A,#N/A,FALSE,"Лист4"}</definedName>
    <definedName name="оо" localSheetId="64" hidden="1">{#N/A,#N/A,FALSE,"Лист4"}</definedName>
    <definedName name="оо" localSheetId="65" hidden="1">{#N/A,#N/A,FALSE,"Лист4"}</definedName>
    <definedName name="оо" localSheetId="87" hidden="1">{#N/A,#N/A,FALSE,"Лист4"}</definedName>
    <definedName name="оо" localSheetId="85" hidden="1">{#N/A,#N/A,FALSE,"Лист4"}</definedName>
    <definedName name="оо" localSheetId="86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2" hidden="1">{#N/A,#N/A,FALSE,"Лист4"}</definedName>
    <definedName name="ооо" localSheetId="13" hidden="1">{#N/A,#N/A,FALSE,"Лист4"}</definedName>
    <definedName name="ооо" localSheetId="7" hidden="1">{#N/A,#N/A,FALSE,"Лист4"}</definedName>
    <definedName name="ооо" localSheetId="11" hidden="1">{#N/A,#N/A,FALSE,"Лист4"}</definedName>
    <definedName name="ооо" localSheetId="39" hidden="1">{#N/A,#N/A,FALSE,"Лист4"}</definedName>
    <definedName name="ооо" localSheetId="45" hidden="1">{#N/A,#N/A,FALSE,"Лист4"}</definedName>
    <definedName name="ооо" localSheetId="47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9" hidden="1">{#N/A,#N/A,FALSE,"Лист4"}</definedName>
    <definedName name="ооо" localSheetId="71" hidden="1">{#N/A,#N/A,FALSE,"Лист4"}</definedName>
    <definedName name="ооо" localSheetId="75" hidden="1">{#N/A,#N/A,FALSE,"Лист4"}</definedName>
    <definedName name="ооо" localSheetId="84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81" hidden="1">{#N/A,#N/A,FALSE,"Лист4"}</definedName>
    <definedName name="ооо" localSheetId="82" hidden="1">{#N/A,#N/A,FALSE,"Лист4"}</definedName>
    <definedName name="ооо" localSheetId="83">{#N/A,#N/A,FALSE,"Лист4"}</definedName>
    <definedName name="ооо" localSheetId="64" hidden="1">{#N/A,#N/A,FALSE,"Лист4"}</definedName>
    <definedName name="ооо" localSheetId="65" hidden="1">{#N/A,#N/A,FALSE,"Лист4"}</definedName>
    <definedName name="ооо" localSheetId="87" hidden="1">{#N/A,#N/A,FALSE,"Лист4"}</definedName>
    <definedName name="ооо" localSheetId="85" hidden="1">{#N/A,#N/A,FALSE,"Лист4"}</definedName>
    <definedName name="ооо" localSheetId="86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2" hidden="1">{#N/A,#N/A,FALSE,"Лист4"}</definedName>
    <definedName name="оооо" localSheetId="13" hidden="1">{#N/A,#N/A,FALSE,"Лист4"}</definedName>
    <definedName name="оооо" localSheetId="7" hidden="1">{#N/A,#N/A,FALSE,"Лист4"}</definedName>
    <definedName name="оооо" localSheetId="11" hidden="1">{#N/A,#N/A,FALSE,"Лист4"}</definedName>
    <definedName name="оооо" localSheetId="39" hidden="1">{#N/A,#N/A,FALSE,"Лист4"}</definedName>
    <definedName name="оооо" localSheetId="45" hidden="1">{#N/A,#N/A,FALSE,"Лист4"}</definedName>
    <definedName name="оооо" localSheetId="47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9" hidden="1">{#N/A,#N/A,FALSE,"Лист4"}</definedName>
    <definedName name="оооо" localSheetId="71" hidden="1">{#N/A,#N/A,FALSE,"Лист4"}</definedName>
    <definedName name="оооо" localSheetId="75" hidden="1">{#N/A,#N/A,FALSE,"Лист4"}</definedName>
    <definedName name="оооо" localSheetId="84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81" hidden="1">{#N/A,#N/A,FALSE,"Лист4"}</definedName>
    <definedName name="оооо" localSheetId="82" hidden="1">{#N/A,#N/A,FALSE,"Лист4"}</definedName>
    <definedName name="оооо" localSheetId="83">{#N/A,#N/A,FALSE,"Лист4"}</definedName>
    <definedName name="оооо" localSheetId="64" hidden="1">{#N/A,#N/A,FALSE,"Лист4"}</definedName>
    <definedName name="оооо" localSheetId="65" hidden="1">{#N/A,#N/A,FALSE,"Лист4"}</definedName>
    <definedName name="оооо" localSheetId="87" hidden="1">{#N/A,#N/A,FALSE,"Лист4"}</definedName>
    <definedName name="оооо" localSheetId="85" hidden="1">{#N/A,#N/A,FALSE,"Лист4"}</definedName>
    <definedName name="оооо" localSheetId="86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hidden="1">{#N/A,#N/A,FALSE,"Лист4"}</definedName>
    <definedName name="ооооо">#REF!</definedName>
    <definedName name="оооооо">#REF!</definedName>
    <definedName name="орнг" localSheetId="1" hidden="1">{#N/A,#N/A,FALSE,"Лист4"}</definedName>
    <definedName name="орнг" localSheetId="12" hidden="1">{#N/A,#N/A,FALSE,"Лист4"}</definedName>
    <definedName name="орнг" localSheetId="13" hidden="1">{#N/A,#N/A,FALSE,"Лист4"}</definedName>
    <definedName name="орнг" localSheetId="7" hidden="1">{#N/A,#N/A,FALSE,"Лист4"}</definedName>
    <definedName name="орнг" localSheetId="11" hidden="1">{#N/A,#N/A,FALSE,"Лист4"}</definedName>
    <definedName name="орнг" localSheetId="39" hidden="1">{#N/A,#N/A,FALSE,"Лист4"}</definedName>
    <definedName name="орнг" localSheetId="45" hidden="1">{#N/A,#N/A,FALSE,"Лист4"}</definedName>
    <definedName name="орнг" localSheetId="47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9" hidden="1">{#N/A,#N/A,FALSE,"Лист4"}</definedName>
    <definedName name="орнг" localSheetId="71" hidden="1">{#N/A,#N/A,FALSE,"Лист4"}</definedName>
    <definedName name="орнг" localSheetId="75" hidden="1">{#N/A,#N/A,FALSE,"Лист4"}</definedName>
    <definedName name="орнг" localSheetId="84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81" hidden="1">{#N/A,#N/A,FALSE,"Лист4"}</definedName>
    <definedName name="орнг" localSheetId="82" hidden="1">{#N/A,#N/A,FALSE,"Лист4"}</definedName>
    <definedName name="орнг" localSheetId="83">{#N/A,#N/A,FALSE,"Лист4"}</definedName>
    <definedName name="орнг" localSheetId="64" hidden="1">{#N/A,#N/A,FALSE,"Лист4"}</definedName>
    <definedName name="орнг" localSheetId="65" hidden="1">{#N/A,#N/A,FALSE,"Лист4"}</definedName>
    <definedName name="орнг" localSheetId="87" hidden="1">{#N/A,#N/A,FALSE,"Лист4"}</definedName>
    <definedName name="орнг" localSheetId="85" hidden="1">{#N/A,#N/A,FALSE,"Лист4"}</definedName>
    <definedName name="орнг" localSheetId="86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2" hidden="1">{#N/A,#N/A,FALSE,"Лист4"}</definedName>
    <definedName name="освіта" localSheetId="13" hidden="1">{#N/A,#N/A,FALSE,"Лист4"}</definedName>
    <definedName name="освіта" localSheetId="7" hidden="1">{#N/A,#N/A,FALSE,"Лист4"}</definedName>
    <definedName name="освіта" localSheetId="11" hidden="1">{#N/A,#N/A,FALSE,"Лист4"}</definedName>
    <definedName name="освіта" localSheetId="39" hidden="1">{#N/A,#N/A,FALSE,"Лист4"}</definedName>
    <definedName name="освіта" localSheetId="45" hidden="1">{#N/A,#N/A,FALSE,"Лист4"}</definedName>
    <definedName name="освіта" localSheetId="47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9" hidden="1">{#N/A,#N/A,FALSE,"Лист4"}</definedName>
    <definedName name="освіта" localSheetId="71" hidden="1">{#N/A,#N/A,FALSE,"Лист4"}</definedName>
    <definedName name="освіта" localSheetId="75" hidden="1">{#N/A,#N/A,FALSE,"Лист4"}</definedName>
    <definedName name="освіта" localSheetId="84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81" hidden="1">{#N/A,#N/A,FALSE,"Лист4"}</definedName>
    <definedName name="освіта" localSheetId="82" hidden="1">{#N/A,#N/A,FALSE,"Лист4"}</definedName>
    <definedName name="освіта" localSheetId="83">{#N/A,#N/A,FALSE,"Лист4"}</definedName>
    <definedName name="освіта" localSheetId="64" hidden="1">{#N/A,#N/A,FALSE,"Лист4"}</definedName>
    <definedName name="освіта" localSheetId="65" hidden="1">{#N/A,#N/A,FALSE,"Лист4"}</definedName>
    <definedName name="освіта" localSheetId="87" hidden="1">{#N/A,#N/A,FALSE,"Лист4"}</definedName>
    <definedName name="освіта" localSheetId="85" hidden="1">{#N/A,#N/A,FALSE,"Лист4"}</definedName>
    <definedName name="освіта" localSheetId="86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2" hidden="1">{#N/A,#N/A,FALSE,"Лист4"}</definedName>
    <definedName name="ох" localSheetId="13" hidden="1">{#N/A,#N/A,FALSE,"Лист4"}</definedName>
    <definedName name="ох" localSheetId="7" hidden="1">{#N/A,#N/A,FALSE,"Лист4"}</definedName>
    <definedName name="ох" localSheetId="11" hidden="1">{#N/A,#N/A,FALSE,"Лист4"}</definedName>
    <definedName name="ох" localSheetId="39" hidden="1">{#N/A,#N/A,FALSE,"Лист4"}</definedName>
    <definedName name="ох" localSheetId="45" hidden="1">{#N/A,#N/A,FALSE,"Лист4"}</definedName>
    <definedName name="ох" localSheetId="47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9" hidden="1">{#N/A,#N/A,FALSE,"Лист4"}</definedName>
    <definedName name="ох" localSheetId="71" hidden="1">{#N/A,#N/A,FALSE,"Лист4"}</definedName>
    <definedName name="ох" localSheetId="75" hidden="1">{#N/A,#N/A,FALSE,"Лист4"}</definedName>
    <definedName name="ох" localSheetId="84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81" hidden="1">{#N/A,#N/A,FALSE,"Лист4"}</definedName>
    <definedName name="ох" localSheetId="82" hidden="1">{#N/A,#N/A,FALSE,"Лист4"}</definedName>
    <definedName name="ох" localSheetId="83">{#N/A,#N/A,FALSE,"Лист4"}</definedName>
    <definedName name="ох" localSheetId="64" hidden="1">{#N/A,#N/A,FALSE,"Лист4"}</definedName>
    <definedName name="ох" localSheetId="65" hidden="1">{#N/A,#N/A,FALSE,"Лист4"}</definedName>
    <definedName name="ох" localSheetId="87" hidden="1">{#N/A,#N/A,FALSE,"Лист4"}</definedName>
    <definedName name="ох" localSheetId="85" hidden="1">{#N/A,#N/A,FALSE,"Лист4"}</definedName>
    <definedName name="ох" localSheetId="86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2" hidden="1">{#N/A,#N/A,FALSE,"Лист4"}</definedName>
    <definedName name="охорона" localSheetId="13" hidden="1">{#N/A,#N/A,FALSE,"Лист4"}</definedName>
    <definedName name="охорона" localSheetId="7" hidden="1">{#N/A,#N/A,FALSE,"Лист4"}</definedName>
    <definedName name="охорона" localSheetId="11" hidden="1">{#N/A,#N/A,FALSE,"Лист4"}</definedName>
    <definedName name="охорона" localSheetId="39" hidden="1">{#N/A,#N/A,FALSE,"Лист4"}</definedName>
    <definedName name="охорона" localSheetId="45" hidden="1">{#N/A,#N/A,FALSE,"Лист4"}</definedName>
    <definedName name="охорона" localSheetId="47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9" hidden="1">{#N/A,#N/A,FALSE,"Лист4"}</definedName>
    <definedName name="охорона" localSheetId="71" hidden="1">{#N/A,#N/A,FALSE,"Лист4"}</definedName>
    <definedName name="охорона" localSheetId="75" hidden="1">{#N/A,#N/A,FALSE,"Лист4"}</definedName>
    <definedName name="охорона" localSheetId="84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81" hidden="1">{#N/A,#N/A,FALSE,"Лист4"}</definedName>
    <definedName name="охорона" localSheetId="82" hidden="1">{#N/A,#N/A,FALSE,"Лист4"}</definedName>
    <definedName name="охорона" localSheetId="83">{#N/A,#N/A,FALSE,"Лист4"}</definedName>
    <definedName name="охорона" localSheetId="64" hidden="1">{#N/A,#N/A,FALSE,"Лист4"}</definedName>
    <definedName name="охорона" localSheetId="65" hidden="1">{#N/A,#N/A,FALSE,"Лист4"}</definedName>
    <definedName name="охорона" localSheetId="87" hidden="1">{#N/A,#N/A,FALSE,"Лист4"}</definedName>
    <definedName name="охорона" localSheetId="85" hidden="1">{#N/A,#N/A,FALSE,"Лист4"}</definedName>
    <definedName name="охорона" localSheetId="86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2" hidden="1">{"MONA",#N/A,FALSE,"S"}</definedName>
    <definedName name="п" localSheetId="13" hidden="1">{"MONA",#N/A,FALSE,"S"}</definedName>
    <definedName name="п" localSheetId="7" hidden="1">{"MONA",#N/A,FALSE,"S"}</definedName>
    <definedName name="п" localSheetId="11" hidden="1">{"MONA",#N/A,FALSE,"S"}</definedName>
    <definedName name="п" localSheetId="39" hidden="1">{"MONA",#N/A,FALSE,"S"}</definedName>
    <definedName name="п" localSheetId="45" hidden="1">{"MONA",#N/A,FALSE,"S"}</definedName>
    <definedName name="п" localSheetId="47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5" hidden="1">{"MONA",#N/A,FALSE,"S"}</definedName>
    <definedName name="п" localSheetId="84">{"MONA",#N/A,FALSE,"S"}</definedName>
    <definedName name="п" localSheetId="76" hidden="1">{"MONA",#N/A,FALSE,"S"}</definedName>
    <definedName name="п" localSheetId="77" hidden="1">{"MONA",#N/A,FALSE,"S"}</definedName>
    <definedName name="п" localSheetId="81" hidden="1">{"MONA",#N/A,FALSE,"S"}</definedName>
    <definedName name="п" localSheetId="82" hidden="1">{"MONA",#N/A,FALSE,"S"}</definedName>
    <definedName name="п" localSheetId="83">{"MONA",#N/A,FALSE,"S"}</definedName>
    <definedName name="п" localSheetId="64" hidden="1">{"MONA",#N/A,FALSE,"S"}</definedName>
    <definedName name="п" localSheetId="65" hidden="1">{"MONA",#N/A,FALSE,"S"}</definedName>
    <definedName name="п" localSheetId="87" hidden="1">{"MONA",#N/A,FALSE,"S"}</definedName>
    <definedName name="п" localSheetId="85" hidden="1">{"MONA",#N/A,FALSE,"S"}</definedName>
    <definedName name="п" localSheetId="86" hidden="1">{"MONA",#N/A,FALSE,"S"}</definedName>
    <definedName name="п" localSheetId="88" hidden="1">{"MONA",#N/A,FALSE,"S"}</definedName>
    <definedName name="п" localSheetId="89" hidden="1">{"MONA",#N/A,FALSE,"S"}</definedName>
    <definedName name="п" hidden="1">{"MONA",#N/A,FALSE,"S"}</definedName>
    <definedName name="п_1" localSheetId="1" hidden="1">{"MONA",#N/A,FALSE,"S"}</definedName>
    <definedName name="п_1" localSheetId="12" hidden="1">{"MONA",#N/A,FALSE,"S"}</definedName>
    <definedName name="п_1" localSheetId="13" hidden="1">{"MONA",#N/A,FALSE,"S"}</definedName>
    <definedName name="п_1" localSheetId="7" hidden="1">{"MONA",#N/A,FALSE,"S"}</definedName>
    <definedName name="п_1" localSheetId="11" hidden="1">{"MONA",#N/A,FALSE,"S"}</definedName>
    <definedName name="п_1" localSheetId="39" hidden="1">{"MONA",#N/A,FALSE,"S"}</definedName>
    <definedName name="п_1" localSheetId="45" hidden="1">{"MONA",#N/A,FALSE,"S"}</definedName>
    <definedName name="п_1" localSheetId="47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9" hidden="1">{"MONA",#N/A,FALSE,"S"}</definedName>
    <definedName name="п_1" localSheetId="71" hidden="1">{"MONA",#N/A,FALSE,"S"}</definedName>
    <definedName name="п_1" localSheetId="75" hidden="1">{"MONA",#N/A,FALSE,"S"}</definedName>
    <definedName name="п_1" localSheetId="84">{"MONA",#N/A,FALSE,"S"}</definedName>
    <definedName name="п_1" localSheetId="76" hidden="1">{"MONA",#N/A,FALSE,"S"}</definedName>
    <definedName name="п_1" localSheetId="77" hidden="1">{"MONA",#N/A,FALSE,"S"}</definedName>
    <definedName name="п_1" localSheetId="81" hidden="1">{"MONA",#N/A,FALSE,"S"}</definedName>
    <definedName name="п_1" localSheetId="82" hidden="1">{"MONA",#N/A,FALSE,"S"}</definedName>
    <definedName name="п_1" localSheetId="83">{"MONA",#N/A,FALSE,"S"}</definedName>
    <definedName name="п_1" localSheetId="64" hidden="1">{"MONA",#N/A,FALSE,"S"}</definedName>
    <definedName name="п_1" localSheetId="65" hidden="1">{"MONA",#N/A,FALSE,"S"}</definedName>
    <definedName name="п_1" localSheetId="87" hidden="1">{"MONA",#N/A,FALSE,"S"}</definedName>
    <definedName name="п_1" localSheetId="85" hidden="1">{"MONA",#N/A,FALSE,"S"}</definedName>
    <definedName name="п_1" localSheetId="86" hidden="1">{"MONA",#N/A,FALSE,"S"}</definedName>
    <definedName name="п_1" localSheetId="88" hidden="1">{"MONA",#N/A,FALSE,"S"}</definedName>
    <definedName name="п_1" localSheetId="89" hidden="1">{"MONA",#N/A,FALSE,"S"}</definedName>
    <definedName name="п_1" hidden="1">{"MONA",#N/A,FALSE,"S"}</definedName>
    <definedName name="п_2" localSheetId="1" hidden="1">{"MONA",#N/A,FALSE,"S"}</definedName>
    <definedName name="п_2" localSheetId="12" hidden="1">{"MONA",#N/A,FALSE,"S"}</definedName>
    <definedName name="п_2" localSheetId="13" hidden="1">{"MONA",#N/A,FALSE,"S"}</definedName>
    <definedName name="п_2" localSheetId="7" hidden="1">{"MONA",#N/A,FALSE,"S"}</definedName>
    <definedName name="п_2" localSheetId="11" hidden="1">{"MONA",#N/A,FALSE,"S"}</definedName>
    <definedName name="п_2" localSheetId="39" hidden="1">{"MONA",#N/A,FALSE,"S"}</definedName>
    <definedName name="п_2" localSheetId="45" hidden="1">{"MONA",#N/A,FALSE,"S"}</definedName>
    <definedName name="п_2" localSheetId="47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9" hidden="1">{"MONA",#N/A,FALSE,"S"}</definedName>
    <definedName name="п_2" localSheetId="71" hidden="1">{"MONA",#N/A,FALSE,"S"}</definedName>
    <definedName name="п_2" localSheetId="75" hidden="1">{"MONA",#N/A,FALSE,"S"}</definedName>
    <definedName name="п_2" localSheetId="84">{"MONA",#N/A,FALSE,"S"}</definedName>
    <definedName name="п_2" localSheetId="76" hidden="1">{"MONA",#N/A,FALSE,"S"}</definedName>
    <definedName name="п_2" localSheetId="77" hidden="1">{"MONA",#N/A,FALSE,"S"}</definedName>
    <definedName name="п_2" localSheetId="81" hidden="1">{"MONA",#N/A,FALSE,"S"}</definedName>
    <definedName name="п_2" localSheetId="82" hidden="1">{"MONA",#N/A,FALSE,"S"}</definedName>
    <definedName name="п_2" localSheetId="83">{"MONA",#N/A,FALSE,"S"}</definedName>
    <definedName name="п_2" localSheetId="64" hidden="1">{"MONA",#N/A,FALSE,"S"}</definedName>
    <definedName name="п_2" localSheetId="65" hidden="1">{"MONA",#N/A,FALSE,"S"}</definedName>
    <definedName name="п_2" localSheetId="87" hidden="1">{"MONA",#N/A,FALSE,"S"}</definedName>
    <definedName name="п_2" localSheetId="85" hidden="1">{"MONA",#N/A,FALSE,"S"}</definedName>
    <definedName name="п_2" localSheetId="86" hidden="1">{"MONA",#N/A,FALSE,"S"}</definedName>
    <definedName name="п_2" localSheetId="88" hidden="1">{"MONA",#N/A,FALSE,"S"}</definedName>
    <definedName name="п_2" localSheetId="8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2" hidden="1">{#N/A,#N/A,FALSE,"т02бд"}</definedName>
    <definedName name="певп" localSheetId="13" hidden="1">{#N/A,#N/A,FALSE,"т02бд"}</definedName>
    <definedName name="певп" localSheetId="7" hidden="1">{#N/A,#N/A,FALSE,"т02бд"}</definedName>
    <definedName name="певп" localSheetId="11" hidden="1">{#N/A,#N/A,FALSE,"т02бд"}</definedName>
    <definedName name="певп" localSheetId="39" hidden="1">{#N/A,#N/A,FALSE,"т02бд"}</definedName>
    <definedName name="певп" localSheetId="45" hidden="1">{#N/A,#N/A,FALSE,"т02бд"}</definedName>
    <definedName name="певп" localSheetId="47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9" hidden="1">{#N/A,#N/A,FALSE,"т02бд"}</definedName>
    <definedName name="певп" localSheetId="71" hidden="1">{#N/A,#N/A,FALSE,"т02бд"}</definedName>
    <definedName name="певп" localSheetId="75" hidden="1">{#N/A,#N/A,FALSE,"т02бд"}</definedName>
    <definedName name="певп" localSheetId="84">{#N/A,#N/A,FALSE,"т02бд"}</definedName>
    <definedName name="певп" localSheetId="76" hidden="1">{#N/A,#N/A,FALSE,"т02бд"}</definedName>
    <definedName name="певп" localSheetId="77" hidden="1">{#N/A,#N/A,FALSE,"т02бд"}</definedName>
    <definedName name="певп" localSheetId="81" hidden="1">{#N/A,#N/A,FALSE,"т02бд"}</definedName>
    <definedName name="певп" localSheetId="82" hidden="1">{#N/A,#N/A,FALSE,"т02бд"}</definedName>
    <definedName name="певп" localSheetId="83">{#N/A,#N/A,FALSE,"т02бд"}</definedName>
    <definedName name="певп" localSheetId="64" hidden="1">{#N/A,#N/A,FALSE,"т02бд"}</definedName>
    <definedName name="певп" localSheetId="65" hidden="1">{#N/A,#N/A,FALSE,"т02бд"}</definedName>
    <definedName name="певп" localSheetId="87" hidden="1">{#N/A,#N/A,FALSE,"т02бд"}</definedName>
    <definedName name="певп" localSheetId="85" hidden="1">{#N/A,#N/A,FALSE,"т02бд"}</definedName>
    <definedName name="певп" localSheetId="86" hidden="1">{#N/A,#N/A,FALSE,"т02бд"}</definedName>
    <definedName name="певп" localSheetId="88" hidden="1">{#N/A,#N/A,FALSE,"т02бд"}</definedName>
    <definedName name="певп" localSheetId="8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2" hidden="1">{#N/A,#N/A,FALSE,"т02бд"}</definedName>
    <definedName name="певп_1" localSheetId="13" hidden="1">{#N/A,#N/A,FALSE,"т02бд"}</definedName>
    <definedName name="певп_1" localSheetId="7" hidden="1">{#N/A,#N/A,FALSE,"т02бд"}</definedName>
    <definedName name="певп_1" localSheetId="11" hidden="1">{#N/A,#N/A,FALSE,"т02бд"}</definedName>
    <definedName name="певп_1" localSheetId="39" hidden="1">{#N/A,#N/A,FALSE,"т02бд"}</definedName>
    <definedName name="певп_1" localSheetId="45" hidden="1">{#N/A,#N/A,FALSE,"т02бд"}</definedName>
    <definedName name="певп_1" localSheetId="47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9" hidden="1">{#N/A,#N/A,FALSE,"т02бд"}</definedName>
    <definedName name="певп_1" localSheetId="71" hidden="1">{#N/A,#N/A,FALSE,"т02бд"}</definedName>
    <definedName name="певп_1" localSheetId="75" hidden="1">{#N/A,#N/A,FALSE,"т02бд"}</definedName>
    <definedName name="певп_1" localSheetId="84">{#N/A,#N/A,FALSE,"т02бд"}</definedName>
    <definedName name="певп_1" localSheetId="76" hidden="1">{#N/A,#N/A,FALSE,"т02бд"}</definedName>
    <definedName name="певп_1" localSheetId="77" hidden="1">{#N/A,#N/A,FALSE,"т02бд"}</definedName>
    <definedName name="певп_1" localSheetId="81" hidden="1">{#N/A,#N/A,FALSE,"т02бд"}</definedName>
    <definedName name="певп_1" localSheetId="82" hidden="1">{#N/A,#N/A,FALSE,"т02бд"}</definedName>
    <definedName name="певп_1" localSheetId="83">{#N/A,#N/A,FALSE,"т02бд"}</definedName>
    <definedName name="певп_1" localSheetId="64" hidden="1">{#N/A,#N/A,FALSE,"т02бд"}</definedName>
    <definedName name="певп_1" localSheetId="65" hidden="1">{#N/A,#N/A,FALSE,"т02бд"}</definedName>
    <definedName name="певп_1" localSheetId="87" hidden="1">{#N/A,#N/A,FALSE,"т02бд"}</definedName>
    <definedName name="певп_1" localSheetId="85" hidden="1">{#N/A,#N/A,FALSE,"т02бд"}</definedName>
    <definedName name="певп_1" localSheetId="86" hidden="1">{#N/A,#N/A,FALSE,"т02бд"}</definedName>
    <definedName name="певп_1" localSheetId="88" hidden="1">{#N/A,#N/A,FALSE,"т02бд"}</definedName>
    <definedName name="певп_1" localSheetId="8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2" hidden="1">{#N/A,#N/A,FALSE,"т02бд"}</definedName>
    <definedName name="певп_2" localSheetId="13" hidden="1">{#N/A,#N/A,FALSE,"т02бд"}</definedName>
    <definedName name="певп_2" localSheetId="7" hidden="1">{#N/A,#N/A,FALSE,"т02бд"}</definedName>
    <definedName name="певп_2" localSheetId="11" hidden="1">{#N/A,#N/A,FALSE,"т02бд"}</definedName>
    <definedName name="певп_2" localSheetId="39" hidden="1">{#N/A,#N/A,FALSE,"т02бд"}</definedName>
    <definedName name="певп_2" localSheetId="45" hidden="1">{#N/A,#N/A,FALSE,"т02бд"}</definedName>
    <definedName name="певп_2" localSheetId="47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9" hidden="1">{#N/A,#N/A,FALSE,"т02бд"}</definedName>
    <definedName name="певп_2" localSheetId="71" hidden="1">{#N/A,#N/A,FALSE,"т02бд"}</definedName>
    <definedName name="певп_2" localSheetId="75" hidden="1">{#N/A,#N/A,FALSE,"т02бд"}</definedName>
    <definedName name="певп_2" localSheetId="84">{#N/A,#N/A,FALSE,"т02бд"}</definedName>
    <definedName name="певп_2" localSheetId="76" hidden="1">{#N/A,#N/A,FALSE,"т02бд"}</definedName>
    <definedName name="певп_2" localSheetId="77" hidden="1">{#N/A,#N/A,FALSE,"т02бд"}</definedName>
    <definedName name="певп_2" localSheetId="81" hidden="1">{#N/A,#N/A,FALSE,"т02бд"}</definedName>
    <definedName name="певп_2" localSheetId="82" hidden="1">{#N/A,#N/A,FALSE,"т02бд"}</definedName>
    <definedName name="певп_2" localSheetId="83">{#N/A,#N/A,FALSE,"т02бд"}</definedName>
    <definedName name="певп_2" localSheetId="64" hidden="1">{#N/A,#N/A,FALSE,"т02бд"}</definedName>
    <definedName name="певп_2" localSheetId="65" hidden="1">{#N/A,#N/A,FALSE,"т02бд"}</definedName>
    <definedName name="певп_2" localSheetId="87" hidden="1">{#N/A,#N/A,FALSE,"т02бд"}</definedName>
    <definedName name="певп_2" localSheetId="85" hidden="1">{#N/A,#N/A,FALSE,"т02бд"}</definedName>
    <definedName name="певп_2" localSheetId="86" hidden="1">{#N/A,#N/A,FALSE,"т02бд"}</definedName>
    <definedName name="певп_2" localSheetId="88" hidden="1">{#N/A,#N/A,FALSE,"т02бд"}</definedName>
    <definedName name="певп_2" localSheetId="8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2" hidden="1">{#N/A,#N/A,FALSE,"Лист4"}</definedName>
    <definedName name="плеккккг" localSheetId="13" hidden="1">{#N/A,#N/A,FALSE,"Лист4"}</definedName>
    <definedName name="плеккккг" localSheetId="7" hidden="1">{#N/A,#N/A,FALSE,"Лист4"}</definedName>
    <definedName name="плеккккг" localSheetId="11" hidden="1">{#N/A,#N/A,FALSE,"Лист4"}</definedName>
    <definedName name="плеккккг" localSheetId="39" hidden="1">{#N/A,#N/A,FALSE,"Лист4"}</definedName>
    <definedName name="плеккккг" localSheetId="45" hidden="1">{#N/A,#N/A,FALSE,"Лист4"}</definedName>
    <definedName name="плеккккг" localSheetId="47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9" hidden="1">{#N/A,#N/A,FALSE,"Лист4"}</definedName>
    <definedName name="плеккккг" localSheetId="71" hidden="1">{#N/A,#N/A,FALSE,"Лист4"}</definedName>
    <definedName name="плеккккг" localSheetId="75" hidden="1">{#N/A,#N/A,FALSE,"Лист4"}</definedName>
    <definedName name="плеккккг" localSheetId="84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81" hidden="1">{#N/A,#N/A,FALSE,"Лист4"}</definedName>
    <definedName name="плеккккг" localSheetId="82" hidden="1">{#N/A,#N/A,FALSE,"Лист4"}</definedName>
    <definedName name="плеккккг" localSheetId="83">{#N/A,#N/A,FALSE,"Лист4"}</definedName>
    <definedName name="плеккккг" localSheetId="64" hidden="1">{#N/A,#N/A,FALSE,"Лист4"}</definedName>
    <definedName name="плеккккг" localSheetId="65" hidden="1">{#N/A,#N/A,FALSE,"Лист4"}</definedName>
    <definedName name="плеккккг" localSheetId="87" hidden="1">{#N/A,#N/A,FALSE,"Лист4"}</definedName>
    <definedName name="плеккккг" localSheetId="85" hidden="1">{#N/A,#N/A,FALSE,"Лист4"}</definedName>
    <definedName name="плеккккг" localSheetId="86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2" hidden="1">{#N/A,#N/A,FALSE,"Лист4"}</definedName>
    <definedName name="пллеелш" localSheetId="13" hidden="1">{#N/A,#N/A,FALSE,"Лист4"}</definedName>
    <definedName name="пллеелш" localSheetId="7" hidden="1">{#N/A,#N/A,FALSE,"Лист4"}</definedName>
    <definedName name="пллеелш" localSheetId="11" hidden="1">{#N/A,#N/A,FALSE,"Лист4"}</definedName>
    <definedName name="пллеелш" localSheetId="39" hidden="1">{#N/A,#N/A,FALSE,"Лист4"}</definedName>
    <definedName name="пллеелш" localSheetId="45" hidden="1">{#N/A,#N/A,FALSE,"Лист4"}</definedName>
    <definedName name="пллеелш" localSheetId="47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9" hidden="1">{#N/A,#N/A,FALSE,"Лист4"}</definedName>
    <definedName name="пллеелш" localSheetId="71" hidden="1">{#N/A,#N/A,FALSE,"Лист4"}</definedName>
    <definedName name="пллеелш" localSheetId="75" hidden="1">{#N/A,#N/A,FALSE,"Лист4"}</definedName>
    <definedName name="пллеелш" localSheetId="84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81" hidden="1">{#N/A,#N/A,FALSE,"Лист4"}</definedName>
    <definedName name="пллеелш" localSheetId="82" hidden="1">{#N/A,#N/A,FALSE,"Лист4"}</definedName>
    <definedName name="пллеелш" localSheetId="83">{#N/A,#N/A,FALSE,"Лист4"}</definedName>
    <definedName name="пллеелш" localSheetId="64" hidden="1">{#N/A,#N/A,FALSE,"Лист4"}</definedName>
    <definedName name="пллеелш" localSheetId="65" hidden="1">{#N/A,#N/A,FALSE,"Лист4"}</definedName>
    <definedName name="пллеелш" localSheetId="87" hidden="1">{#N/A,#N/A,FALSE,"Лист4"}</definedName>
    <definedName name="пллеелш" localSheetId="85" hidden="1">{#N/A,#N/A,FALSE,"Лист4"}</definedName>
    <definedName name="пллеелш" localSheetId="86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2" hidden="1">{#N/A,#N/A,FALSE,"Лист4"}</definedName>
    <definedName name="попле" localSheetId="13" hidden="1">{#N/A,#N/A,FALSE,"Лист4"}</definedName>
    <definedName name="попле" localSheetId="7" hidden="1">{#N/A,#N/A,FALSE,"Лист4"}</definedName>
    <definedName name="попле" localSheetId="11" hidden="1">{#N/A,#N/A,FALSE,"Лист4"}</definedName>
    <definedName name="попле" localSheetId="39" hidden="1">{#N/A,#N/A,FALSE,"Лист4"}</definedName>
    <definedName name="попле" localSheetId="45" hidden="1">{#N/A,#N/A,FALSE,"Лист4"}</definedName>
    <definedName name="попле" localSheetId="47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9" hidden="1">{#N/A,#N/A,FALSE,"Лист4"}</definedName>
    <definedName name="попле" localSheetId="71" hidden="1">{#N/A,#N/A,FALSE,"Лист4"}</definedName>
    <definedName name="попле" localSheetId="75" hidden="1">{#N/A,#N/A,FALSE,"Лист4"}</definedName>
    <definedName name="попле" localSheetId="84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81" hidden="1">{#N/A,#N/A,FALSE,"Лист4"}</definedName>
    <definedName name="попле" localSheetId="82" hidden="1">{#N/A,#N/A,FALSE,"Лист4"}</definedName>
    <definedName name="попле" localSheetId="83">{#N/A,#N/A,FALSE,"Лист4"}</definedName>
    <definedName name="попле" localSheetId="64" hidden="1">{#N/A,#N/A,FALSE,"Лист4"}</definedName>
    <definedName name="попле" localSheetId="65" hidden="1">{#N/A,#N/A,FALSE,"Лист4"}</definedName>
    <definedName name="попле" localSheetId="87" hidden="1">{#N/A,#N/A,FALSE,"Лист4"}</definedName>
    <definedName name="попле" localSheetId="85" hidden="1">{#N/A,#N/A,FALSE,"Лист4"}</definedName>
    <definedName name="попле" localSheetId="86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hidden="1">{#N/A,#N/A,FALSE,"Лист4"}</definedName>
    <definedName name="Порогові_значення">#REF!</definedName>
    <definedName name="пот" localSheetId="1" hidden="1">{#N/A,#N/A,FALSE,"Лист4"}</definedName>
    <definedName name="пот" localSheetId="12" hidden="1">{#N/A,#N/A,FALSE,"Лист4"}</definedName>
    <definedName name="пот" localSheetId="13" hidden="1">{#N/A,#N/A,FALSE,"Лист4"}</definedName>
    <definedName name="пот" localSheetId="7" hidden="1">{#N/A,#N/A,FALSE,"Лист4"}</definedName>
    <definedName name="пот" localSheetId="11" hidden="1">{#N/A,#N/A,FALSE,"Лист4"}</definedName>
    <definedName name="пот" localSheetId="39" hidden="1">{#N/A,#N/A,FALSE,"Лист4"}</definedName>
    <definedName name="пот" localSheetId="45" hidden="1">{#N/A,#N/A,FALSE,"Лист4"}</definedName>
    <definedName name="пот" localSheetId="47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9" hidden="1">{#N/A,#N/A,FALSE,"Лист4"}</definedName>
    <definedName name="пот" localSheetId="71" hidden="1">{#N/A,#N/A,FALSE,"Лист4"}</definedName>
    <definedName name="пот" localSheetId="75" hidden="1">{#N/A,#N/A,FALSE,"Лист4"}</definedName>
    <definedName name="пот" localSheetId="84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81" hidden="1">{#N/A,#N/A,FALSE,"Лист4"}</definedName>
    <definedName name="пот" localSheetId="82" hidden="1">{#N/A,#N/A,FALSE,"Лист4"}</definedName>
    <definedName name="пот" localSheetId="83">{#N/A,#N/A,FALSE,"Лист4"}</definedName>
    <definedName name="пот" localSheetId="64" hidden="1">{#N/A,#N/A,FALSE,"Лист4"}</definedName>
    <definedName name="пот" localSheetId="65" hidden="1">{#N/A,#N/A,FALSE,"Лист4"}</definedName>
    <definedName name="пот" localSheetId="87" hidden="1">{#N/A,#N/A,FALSE,"Лист4"}</definedName>
    <definedName name="пот" localSheetId="85" hidden="1">{#N/A,#N/A,FALSE,"Лист4"}</definedName>
    <definedName name="пот" localSheetId="86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2" hidden="1">{#N/A,#N/A,FALSE,"т04"}</definedName>
    <definedName name="пп" localSheetId="13" hidden="1">{#N/A,#N/A,FALSE,"т04"}</definedName>
    <definedName name="пп" localSheetId="7" hidden="1">{#N/A,#N/A,FALSE,"т04"}</definedName>
    <definedName name="пп" localSheetId="11" hidden="1">{#N/A,#N/A,FALSE,"т04"}</definedName>
    <definedName name="пп" localSheetId="39" hidden="1">{#N/A,#N/A,FALSE,"т04"}</definedName>
    <definedName name="пп" localSheetId="45" hidden="1">{#N/A,#N/A,FALSE,"т04"}</definedName>
    <definedName name="пп" localSheetId="47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9" hidden="1">{#N/A,#N/A,FALSE,"т04"}</definedName>
    <definedName name="пп" localSheetId="71" hidden="1">{#N/A,#N/A,FALSE,"т04"}</definedName>
    <definedName name="пп" localSheetId="75" hidden="1">{#N/A,#N/A,FALSE,"т04"}</definedName>
    <definedName name="пп" localSheetId="84">{#N/A,#N/A,FALSE,"Лист4"}</definedName>
    <definedName name="пп" localSheetId="76" hidden="1">{#N/A,#N/A,FALSE,"т04"}</definedName>
    <definedName name="пп" localSheetId="77" hidden="1">{#N/A,#N/A,FALSE,"т04"}</definedName>
    <definedName name="пп" localSheetId="81" hidden="1">{#N/A,#N/A,FALSE,"т04"}</definedName>
    <definedName name="пп" localSheetId="82" hidden="1">{#N/A,#N/A,FALSE,"т04"}</definedName>
    <definedName name="пп" localSheetId="83">{#N/A,#N/A,FALSE,"Лист4"}</definedName>
    <definedName name="пп" localSheetId="64" hidden="1">{#N/A,#N/A,FALSE,"т04"}</definedName>
    <definedName name="пп" localSheetId="65" hidden="1">{#N/A,#N/A,FALSE,"т04"}</definedName>
    <definedName name="пп" localSheetId="87" hidden="1">{#N/A,#N/A,FALSE,"т04"}</definedName>
    <definedName name="пп" localSheetId="85" hidden="1">{#N/A,#N/A,FALSE,"т04"}</definedName>
    <definedName name="пп" localSheetId="86" hidden="1">{#N/A,#N/A,FALSE,"т04"}</definedName>
    <definedName name="пп" localSheetId="88" hidden="1">{#N/A,#N/A,FALSE,"т04"}</definedName>
    <definedName name="пп" localSheetId="89" hidden="1">{#N/A,#N/A,FALSE,"т04"}</definedName>
    <definedName name="пп" hidden="1">{#N/A,#N/A,FALSE,"т04"}</definedName>
    <definedName name="пп_2" localSheetId="1" hidden="1">{#N/A,#N/A,FALSE,"т04"}</definedName>
    <definedName name="пп_2" localSheetId="12" hidden="1">{#N/A,#N/A,FALSE,"т04"}</definedName>
    <definedName name="пп_2" localSheetId="13" hidden="1">{#N/A,#N/A,FALSE,"т04"}</definedName>
    <definedName name="пп_2" localSheetId="7" hidden="1">{#N/A,#N/A,FALSE,"т04"}</definedName>
    <definedName name="пп_2" localSheetId="11" hidden="1">{#N/A,#N/A,FALSE,"т04"}</definedName>
    <definedName name="пп_2" localSheetId="39" hidden="1">{#N/A,#N/A,FALSE,"т04"}</definedName>
    <definedName name="пп_2" localSheetId="45" hidden="1">{#N/A,#N/A,FALSE,"т04"}</definedName>
    <definedName name="пп_2" localSheetId="47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9" hidden="1">{#N/A,#N/A,FALSE,"т04"}</definedName>
    <definedName name="пп_2" localSheetId="71" hidden="1">{#N/A,#N/A,FALSE,"т04"}</definedName>
    <definedName name="пп_2" localSheetId="75" hidden="1">{#N/A,#N/A,FALSE,"т04"}</definedName>
    <definedName name="пп_2" localSheetId="84">{#N/A,#N/A,FALSE,"т04"}</definedName>
    <definedName name="пп_2" localSheetId="76" hidden="1">{#N/A,#N/A,FALSE,"т04"}</definedName>
    <definedName name="пп_2" localSheetId="77" hidden="1">{#N/A,#N/A,FALSE,"т04"}</definedName>
    <definedName name="пп_2" localSheetId="81" hidden="1">{#N/A,#N/A,FALSE,"т04"}</definedName>
    <definedName name="пп_2" localSheetId="82" hidden="1">{#N/A,#N/A,FALSE,"т04"}</definedName>
    <definedName name="пп_2" localSheetId="83">{#N/A,#N/A,FALSE,"т04"}</definedName>
    <definedName name="пп_2" localSheetId="64" hidden="1">{#N/A,#N/A,FALSE,"т04"}</definedName>
    <definedName name="пп_2" localSheetId="65" hidden="1">{#N/A,#N/A,FALSE,"т04"}</definedName>
    <definedName name="пп_2" localSheetId="87" hidden="1">{#N/A,#N/A,FALSE,"т04"}</definedName>
    <definedName name="пп_2" localSheetId="85" hidden="1">{#N/A,#N/A,FALSE,"т04"}</definedName>
    <definedName name="пп_2" localSheetId="86" hidden="1">{#N/A,#N/A,FALSE,"т04"}</definedName>
    <definedName name="пп_2" localSheetId="88" hidden="1">{#N/A,#N/A,FALSE,"т04"}</definedName>
    <definedName name="пп_2" localSheetId="8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2" hidden="1">{#N/A,#N/A,FALSE,"т04"}</definedName>
    <definedName name="пп_2_1" localSheetId="13" hidden="1">{#N/A,#N/A,FALSE,"т04"}</definedName>
    <definedName name="пп_2_1" localSheetId="7" hidden="1">{#N/A,#N/A,FALSE,"т04"}</definedName>
    <definedName name="пп_2_1" localSheetId="11" hidden="1">{#N/A,#N/A,FALSE,"т04"}</definedName>
    <definedName name="пп_2_1" localSheetId="39" hidden="1">{#N/A,#N/A,FALSE,"т04"}</definedName>
    <definedName name="пп_2_1" localSheetId="45" hidden="1">{#N/A,#N/A,FALSE,"т04"}</definedName>
    <definedName name="пп_2_1" localSheetId="47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9" hidden="1">{#N/A,#N/A,FALSE,"т04"}</definedName>
    <definedName name="пп_2_1" localSheetId="71" hidden="1">{#N/A,#N/A,FALSE,"т04"}</definedName>
    <definedName name="пп_2_1" localSheetId="75" hidden="1">{#N/A,#N/A,FALSE,"т04"}</definedName>
    <definedName name="пп_2_1" localSheetId="84">{#N/A,#N/A,FALSE,"т04"}</definedName>
    <definedName name="пп_2_1" localSheetId="76" hidden="1">{#N/A,#N/A,FALSE,"т04"}</definedName>
    <definedName name="пп_2_1" localSheetId="77" hidden="1">{#N/A,#N/A,FALSE,"т04"}</definedName>
    <definedName name="пп_2_1" localSheetId="81" hidden="1">{#N/A,#N/A,FALSE,"т04"}</definedName>
    <definedName name="пп_2_1" localSheetId="82" hidden="1">{#N/A,#N/A,FALSE,"т04"}</definedName>
    <definedName name="пп_2_1" localSheetId="83">{#N/A,#N/A,FALSE,"т04"}</definedName>
    <definedName name="пп_2_1" localSheetId="64" hidden="1">{#N/A,#N/A,FALSE,"т04"}</definedName>
    <definedName name="пп_2_1" localSheetId="65" hidden="1">{#N/A,#N/A,FALSE,"т04"}</definedName>
    <definedName name="пп_2_1" localSheetId="87" hidden="1">{#N/A,#N/A,FALSE,"т04"}</definedName>
    <definedName name="пп_2_1" localSheetId="85" hidden="1">{#N/A,#N/A,FALSE,"т04"}</definedName>
    <definedName name="пп_2_1" localSheetId="86" hidden="1">{#N/A,#N/A,FALSE,"т04"}</definedName>
    <definedName name="пп_2_1" localSheetId="88" hidden="1">{#N/A,#N/A,FALSE,"т04"}</definedName>
    <definedName name="пп_2_1" localSheetId="8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2" hidden="1">{#N/A,#N/A,FALSE,"т02бд"}</definedName>
    <definedName name="пппп" localSheetId="13" hidden="1">{#N/A,#N/A,FALSE,"т02бд"}</definedName>
    <definedName name="пппп" localSheetId="7" hidden="1">{#N/A,#N/A,FALSE,"т02бд"}</definedName>
    <definedName name="пппп" localSheetId="11" hidden="1">{#N/A,#N/A,FALSE,"т02бд"}</definedName>
    <definedName name="пппп" localSheetId="39" hidden="1">{#N/A,#N/A,FALSE,"т02бд"}</definedName>
    <definedName name="пппп" localSheetId="45" hidden="1">{#N/A,#N/A,FALSE,"т02бд"}</definedName>
    <definedName name="пппп" localSheetId="47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9" hidden="1">{#N/A,#N/A,FALSE,"т02бд"}</definedName>
    <definedName name="пппп" localSheetId="71" hidden="1">{#N/A,#N/A,FALSE,"т02бд"}</definedName>
    <definedName name="пппп" localSheetId="75" hidden="1">{#N/A,#N/A,FALSE,"т02бд"}</definedName>
    <definedName name="пппп" localSheetId="84">{"MONA",#N/A,FALSE,"S"}</definedName>
    <definedName name="пппп" localSheetId="76" hidden="1">{#N/A,#N/A,FALSE,"т02бд"}</definedName>
    <definedName name="пппп" localSheetId="77" hidden="1">{#N/A,#N/A,FALSE,"т02бд"}</definedName>
    <definedName name="пппп" localSheetId="81" hidden="1">{#N/A,#N/A,FALSE,"т02бд"}</definedName>
    <definedName name="пппп" localSheetId="82" hidden="1">{#N/A,#N/A,FALSE,"т02бд"}</definedName>
    <definedName name="пппп" localSheetId="83">{"MONA",#N/A,FALSE,"S"}</definedName>
    <definedName name="пппп" localSheetId="64" hidden="1">{#N/A,#N/A,FALSE,"т02бд"}</definedName>
    <definedName name="пппп" localSheetId="65" hidden="1">{#N/A,#N/A,FALSE,"т02бд"}</definedName>
    <definedName name="пппп" localSheetId="87" hidden="1">{#N/A,#N/A,FALSE,"т02бд"}</definedName>
    <definedName name="пппп" localSheetId="85" hidden="1">{#N/A,#N/A,FALSE,"т02бд"}</definedName>
    <definedName name="пппп" localSheetId="86" hidden="1">{#N/A,#N/A,FALSE,"т02бд"}</definedName>
    <definedName name="пппп" localSheetId="88" hidden="1">{#N/A,#N/A,FALSE,"т02бд"}</definedName>
    <definedName name="пппп" localSheetId="8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2" hidden="1">{#N/A,#N/A,FALSE,"т02бд"}</definedName>
    <definedName name="пппп_1" localSheetId="13" hidden="1">{#N/A,#N/A,FALSE,"т02бд"}</definedName>
    <definedName name="пппп_1" localSheetId="7" hidden="1">{#N/A,#N/A,FALSE,"т02бд"}</definedName>
    <definedName name="пппп_1" localSheetId="11" hidden="1">{#N/A,#N/A,FALSE,"т02бд"}</definedName>
    <definedName name="пппп_1" localSheetId="39" hidden="1">{#N/A,#N/A,FALSE,"т02бд"}</definedName>
    <definedName name="пппп_1" localSheetId="45" hidden="1">{#N/A,#N/A,FALSE,"т02бд"}</definedName>
    <definedName name="пппп_1" localSheetId="47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9" hidden="1">{#N/A,#N/A,FALSE,"т02бд"}</definedName>
    <definedName name="пппп_1" localSheetId="71" hidden="1">{#N/A,#N/A,FALSE,"т02бд"}</definedName>
    <definedName name="пппп_1" localSheetId="75" hidden="1">{#N/A,#N/A,FALSE,"т02бд"}</definedName>
    <definedName name="пппп_1" localSheetId="84">{#N/A,#N/A,FALSE,"т02бд"}</definedName>
    <definedName name="пппп_1" localSheetId="76" hidden="1">{#N/A,#N/A,FALSE,"т02бд"}</definedName>
    <definedName name="пппп_1" localSheetId="77" hidden="1">{#N/A,#N/A,FALSE,"т02бд"}</definedName>
    <definedName name="пппп_1" localSheetId="81" hidden="1">{#N/A,#N/A,FALSE,"т02бд"}</definedName>
    <definedName name="пппп_1" localSheetId="82" hidden="1">{#N/A,#N/A,FALSE,"т02бд"}</definedName>
    <definedName name="пппп_1" localSheetId="83">{#N/A,#N/A,FALSE,"т02бд"}</definedName>
    <definedName name="пппп_1" localSheetId="64" hidden="1">{#N/A,#N/A,FALSE,"т02бд"}</definedName>
    <definedName name="пппп_1" localSheetId="65" hidden="1">{#N/A,#N/A,FALSE,"т02бд"}</definedName>
    <definedName name="пппп_1" localSheetId="87" hidden="1">{#N/A,#N/A,FALSE,"т02бд"}</definedName>
    <definedName name="пппп_1" localSheetId="85" hidden="1">{#N/A,#N/A,FALSE,"т02бд"}</definedName>
    <definedName name="пппп_1" localSheetId="86" hidden="1">{#N/A,#N/A,FALSE,"т02бд"}</definedName>
    <definedName name="пппп_1" localSheetId="88" hidden="1">{#N/A,#N/A,FALSE,"т02бд"}</definedName>
    <definedName name="пппп_1" localSheetId="8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2" hidden="1">{#N/A,#N/A,FALSE,"т02бд"}</definedName>
    <definedName name="пппп_2" localSheetId="13" hidden="1">{#N/A,#N/A,FALSE,"т02бд"}</definedName>
    <definedName name="пппп_2" localSheetId="7" hidden="1">{#N/A,#N/A,FALSE,"т02бд"}</definedName>
    <definedName name="пппп_2" localSheetId="11" hidden="1">{#N/A,#N/A,FALSE,"т02бд"}</definedName>
    <definedName name="пппп_2" localSheetId="39" hidden="1">{#N/A,#N/A,FALSE,"т02бд"}</definedName>
    <definedName name="пппп_2" localSheetId="45" hidden="1">{#N/A,#N/A,FALSE,"т02бд"}</definedName>
    <definedName name="пппп_2" localSheetId="47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9" hidden="1">{#N/A,#N/A,FALSE,"т02бд"}</definedName>
    <definedName name="пппп_2" localSheetId="71" hidden="1">{#N/A,#N/A,FALSE,"т02бд"}</definedName>
    <definedName name="пппп_2" localSheetId="75" hidden="1">{#N/A,#N/A,FALSE,"т02бд"}</definedName>
    <definedName name="пппп_2" localSheetId="84">{#N/A,#N/A,FALSE,"т02бд"}</definedName>
    <definedName name="пппп_2" localSheetId="76" hidden="1">{#N/A,#N/A,FALSE,"т02бд"}</definedName>
    <definedName name="пппп_2" localSheetId="77" hidden="1">{#N/A,#N/A,FALSE,"т02бд"}</definedName>
    <definedName name="пппп_2" localSheetId="81" hidden="1">{#N/A,#N/A,FALSE,"т02бд"}</definedName>
    <definedName name="пппп_2" localSheetId="82" hidden="1">{#N/A,#N/A,FALSE,"т02бд"}</definedName>
    <definedName name="пппп_2" localSheetId="83">{#N/A,#N/A,FALSE,"т02бд"}</definedName>
    <definedName name="пппп_2" localSheetId="64" hidden="1">{#N/A,#N/A,FALSE,"т02бд"}</definedName>
    <definedName name="пппп_2" localSheetId="65" hidden="1">{#N/A,#N/A,FALSE,"т02бд"}</definedName>
    <definedName name="пппп_2" localSheetId="87" hidden="1">{#N/A,#N/A,FALSE,"т02бд"}</definedName>
    <definedName name="пппп_2" localSheetId="85" hidden="1">{#N/A,#N/A,FALSE,"т02бд"}</definedName>
    <definedName name="пппп_2" localSheetId="86" hidden="1">{#N/A,#N/A,FALSE,"т02бд"}</definedName>
    <definedName name="пппп_2" localSheetId="88" hidden="1">{#N/A,#N/A,FALSE,"т02бд"}</definedName>
    <definedName name="пппп_2" localSheetId="8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2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7" hidden="1">{#N/A,#N/A,FALSE,"SimInp1";#N/A,#N/A,FALSE,"SimInp2";#N/A,#N/A,FALSE,"SimOut1";#N/A,#N/A,FALSE,"SimOut2";#N/A,#N/A,FALSE,"SimOut3";#N/A,#N/A,FALSE,"SimOut4";#N/A,#N/A,FALSE,"SimOut5"}</definedName>
    <definedName name="ппппппппппп" localSheetId="11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7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84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81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87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2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7" hidden="1">{#N/A,#N/A,FALSE,"SimInp1";#N/A,#N/A,FALSE,"SimInp2";#N/A,#N/A,FALSE,"SimOut1";#N/A,#N/A,FALSE,"SimOut2";#N/A,#N/A,FALSE,"SimOut3";#N/A,#N/A,FALSE,"SimOut4";#N/A,#N/A,FALSE,"SimOut5"}</definedName>
    <definedName name="ппппппппппп_1" localSheetId="11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7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84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81" hidden="1">{#N/A,#N/A,FALSE,"SimInp1";#N/A,#N/A,FALSE,"SimInp2";#N/A,#N/A,FALSE,"SimOut1";#N/A,#N/A,FALSE,"SimOut2";#N/A,#N/A,FALSE,"SimOut3";#N/A,#N/A,FALSE,"SimOut4";#N/A,#N/A,FALSE,"SimOut5"}</definedName>
    <definedName name="ппппппппппп_1" localSheetId="82" hidden="1">{#N/A,#N/A,FALSE,"SimInp1";#N/A,#N/A,FALSE,"SimInp2";#N/A,#N/A,FALSE,"SimOut1";#N/A,#N/A,FALSE,"SimOut2";#N/A,#N/A,FALSE,"SimOut3";#N/A,#N/A,FALSE,"SimOut4";#N/A,#N/A,FALSE,"SimOut5"}</definedName>
    <definedName name="ппппппппппп_1" localSheetId="83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87" hidden="1">{#N/A,#N/A,FALSE,"SimInp1";#N/A,#N/A,FALSE,"SimInp2";#N/A,#N/A,FALSE,"SimOut1";#N/A,#N/A,FALSE,"SimOut2";#N/A,#N/A,FALSE,"SimOut3";#N/A,#N/A,FALSE,"SimOut4";#N/A,#N/A,FALSE,"SimOut5"}</definedName>
    <definedName name="ппппппппппп_1" localSheetId="85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8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2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7" hidden="1">{#N/A,#N/A,FALSE,"SimInp1";#N/A,#N/A,FALSE,"SimInp2";#N/A,#N/A,FALSE,"SimOut1";#N/A,#N/A,FALSE,"SimOut2";#N/A,#N/A,FALSE,"SimOut3";#N/A,#N/A,FALSE,"SimOut4";#N/A,#N/A,FALSE,"SimOut5"}</definedName>
    <definedName name="ппппппппппп_2" localSheetId="11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7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84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81" hidden="1">{#N/A,#N/A,FALSE,"SimInp1";#N/A,#N/A,FALSE,"SimInp2";#N/A,#N/A,FALSE,"SimOut1";#N/A,#N/A,FALSE,"SimOut2";#N/A,#N/A,FALSE,"SimOut3";#N/A,#N/A,FALSE,"SimOut4";#N/A,#N/A,FALSE,"SimOut5"}</definedName>
    <definedName name="ппппппппппп_2" localSheetId="82" hidden="1">{#N/A,#N/A,FALSE,"SimInp1";#N/A,#N/A,FALSE,"SimInp2";#N/A,#N/A,FALSE,"SimOut1";#N/A,#N/A,FALSE,"SimOut2";#N/A,#N/A,FALSE,"SimOut3";#N/A,#N/A,FALSE,"SimOut4";#N/A,#N/A,FALSE,"SimOut5"}</definedName>
    <definedName name="ппппппппппп_2" localSheetId="83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87" hidden="1">{#N/A,#N/A,FALSE,"SimInp1";#N/A,#N/A,FALSE,"SimInp2";#N/A,#N/A,FALSE,"SimOut1";#N/A,#N/A,FALSE,"SimOut2";#N/A,#N/A,FALSE,"SimOut3";#N/A,#N/A,FALSE,"SimOut4";#N/A,#N/A,FALSE,"SimOut5"}</definedName>
    <definedName name="ппппппппппп_2" localSheetId="85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8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2" hidden="1">{#N/A,#N/A,FALSE,"Лист4"}</definedName>
    <definedName name="ппше" localSheetId="13" hidden="1">{#N/A,#N/A,FALSE,"Лист4"}</definedName>
    <definedName name="ппше" localSheetId="7" hidden="1">{#N/A,#N/A,FALSE,"Лист4"}</definedName>
    <definedName name="ппше" localSheetId="11" hidden="1">{#N/A,#N/A,FALSE,"Лист4"}</definedName>
    <definedName name="ппше" localSheetId="39" hidden="1">{#N/A,#N/A,FALSE,"Лист4"}</definedName>
    <definedName name="ппше" localSheetId="45" hidden="1">{#N/A,#N/A,FALSE,"Лист4"}</definedName>
    <definedName name="ппше" localSheetId="47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9" hidden="1">{#N/A,#N/A,FALSE,"Лист4"}</definedName>
    <definedName name="ппше" localSheetId="71" hidden="1">{#N/A,#N/A,FALSE,"Лист4"}</definedName>
    <definedName name="ппше" localSheetId="75" hidden="1">{#N/A,#N/A,FALSE,"Лист4"}</definedName>
    <definedName name="ппше" localSheetId="84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81" hidden="1">{#N/A,#N/A,FALSE,"Лист4"}</definedName>
    <definedName name="ппше" localSheetId="82" hidden="1">{#N/A,#N/A,FALSE,"Лист4"}</definedName>
    <definedName name="ппше" localSheetId="83">{#N/A,#N/A,FALSE,"Лист4"}</definedName>
    <definedName name="ппше" localSheetId="64" hidden="1">{#N/A,#N/A,FALSE,"Лист4"}</definedName>
    <definedName name="ппше" localSheetId="65" hidden="1">{#N/A,#N/A,FALSE,"Лист4"}</definedName>
    <definedName name="ппше" localSheetId="87" hidden="1">{#N/A,#N/A,FALSE,"Лист4"}</definedName>
    <definedName name="ппше" localSheetId="85" hidden="1">{#N/A,#N/A,FALSE,"Лист4"}</definedName>
    <definedName name="ппше" localSheetId="86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hidden="1">{#N/A,#N/A,FALSE,"Лист4"}</definedName>
    <definedName name="признак1">#REF!</definedName>
    <definedName name="про" localSheetId="1" hidden="1">{#N/A,#N/A,FALSE,"Лист4"}</definedName>
    <definedName name="про" localSheetId="12" hidden="1">{#N/A,#N/A,FALSE,"Лист4"}</definedName>
    <definedName name="про" localSheetId="13" hidden="1">{#N/A,#N/A,FALSE,"Лист4"}</definedName>
    <definedName name="про" localSheetId="7" hidden="1">{#N/A,#N/A,FALSE,"Лист4"}</definedName>
    <definedName name="про" localSheetId="11" hidden="1">{#N/A,#N/A,FALSE,"Лист4"}</definedName>
    <definedName name="про" localSheetId="39" hidden="1">{#N/A,#N/A,FALSE,"Лист4"}</definedName>
    <definedName name="про" localSheetId="45" hidden="1">{#N/A,#N/A,FALSE,"Лист4"}</definedName>
    <definedName name="про" localSheetId="47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9" hidden="1">{#N/A,#N/A,FALSE,"Лист4"}</definedName>
    <definedName name="про" localSheetId="71" hidden="1">{#N/A,#N/A,FALSE,"Лист4"}</definedName>
    <definedName name="про" localSheetId="75" hidden="1">{#N/A,#N/A,FALSE,"Лист4"}</definedName>
    <definedName name="про" localSheetId="84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81" hidden="1">{#N/A,#N/A,FALSE,"Лист4"}</definedName>
    <definedName name="про" localSheetId="82" hidden="1">{#N/A,#N/A,FALSE,"Лист4"}</definedName>
    <definedName name="про" localSheetId="83">{#N/A,#N/A,FALSE,"Лист4"}</definedName>
    <definedName name="про" localSheetId="64" hidden="1">{#N/A,#N/A,FALSE,"Лист4"}</definedName>
    <definedName name="про" localSheetId="65" hidden="1">{#N/A,#N/A,FALSE,"Лист4"}</definedName>
    <definedName name="про" localSheetId="87" hidden="1">{#N/A,#N/A,FALSE,"Лист4"}</definedName>
    <definedName name="про" localSheetId="85" hidden="1">{#N/A,#N/A,FALSE,"Лист4"}</definedName>
    <definedName name="про" localSheetId="86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2" hidden="1">{#N/A,#N/A,FALSE,"т02бд"}</definedName>
    <definedName name="прогшлл" localSheetId="13" hidden="1">{#N/A,#N/A,FALSE,"т02бд"}</definedName>
    <definedName name="прогшлл" localSheetId="7" hidden="1">{#N/A,#N/A,FALSE,"т02бд"}</definedName>
    <definedName name="прогшлл" localSheetId="11" hidden="1">{#N/A,#N/A,FALSE,"т02бд"}</definedName>
    <definedName name="прогшлл" localSheetId="39" hidden="1">{#N/A,#N/A,FALSE,"т02бд"}</definedName>
    <definedName name="прогшлл" localSheetId="45" hidden="1">{#N/A,#N/A,FALSE,"т02бд"}</definedName>
    <definedName name="прогшлл" localSheetId="47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9" hidden="1">{#N/A,#N/A,FALSE,"т02бд"}</definedName>
    <definedName name="прогшлл" localSheetId="71" hidden="1">{#N/A,#N/A,FALSE,"т02бд"}</definedName>
    <definedName name="прогшлл" localSheetId="75" hidden="1">{#N/A,#N/A,FALSE,"т02бд"}</definedName>
    <definedName name="прогшлл" localSheetId="84">{#N/A,#N/A,FALSE,"т02бд"}</definedName>
    <definedName name="прогшлл" localSheetId="76" hidden="1">{#N/A,#N/A,FALSE,"т02бд"}</definedName>
    <definedName name="прогшлл" localSheetId="77" hidden="1">{#N/A,#N/A,FALSE,"т02бд"}</definedName>
    <definedName name="прогшлл" localSheetId="81" hidden="1">{#N/A,#N/A,FALSE,"т02бд"}</definedName>
    <definedName name="прогшлл" localSheetId="82" hidden="1">{#N/A,#N/A,FALSE,"т02бд"}</definedName>
    <definedName name="прогшлл" localSheetId="83">{#N/A,#N/A,FALSE,"т02бд"}</definedName>
    <definedName name="прогшлл" localSheetId="64" hidden="1">{#N/A,#N/A,FALSE,"т02бд"}</definedName>
    <definedName name="прогшлл" localSheetId="65" hidden="1">{#N/A,#N/A,FALSE,"т02бд"}</definedName>
    <definedName name="прогшлл" localSheetId="87" hidden="1">{#N/A,#N/A,FALSE,"т02бд"}</definedName>
    <definedName name="прогшлл" localSheetId="85" hidden="1">{#N/A,#N/A,FALSE,"т02бд"}</definedName>
    <definedName name="прогшлл" localSheetId="86" hidden="1">{#N/A,#N/A,FALSE,"т02бд"}</definedName>
    <definedName name="прогшлл" localSheetId="88" hidden="1">{#N/A,#N/A,FALSE,"т02бд"}</definedName>
    <definedName name="прогшлл" localSheetId="8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2" hidden="1">{#N/A,#N/A,FALSE,"т02бд"}</definedName>
    <definedName name="прогшлл_1" localSheetId="13" hidden="1">{#N/A,#N/A,FALSE,"т02бд"}</definedName>
    <definedName name="прогшлл_1" localSheetId="7" hidden="1">{#N/A,#N/A,FALSE,"т02бд"}</definedName>
    <definedName name="прогшлл_1" localSheetId="11" hidden="1">{#N/A,#N/A,FALSE,"т02бд"}</definedName>
    <definedName name="прогшлл_1" localSheetId="39" hidden="1">{#N/A,#N/A,FALSE,"т02бд"}</definedName>
    <definedName name="прогшлл_1" localSheetId="45" hidden="1">{#N/A,#N/A,FALSE,"т02бд"}</definedName>
    <definedName name="прогшлл_1" localSheetId="47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9" hidden="1">{#N/A,#N/A,FALSE,"т02бд"}</definedName>
    <definedName name="прогшлл_1" localSheetId="71" hidden="1">{#N/A,#N/A,FALSE,"т02бд"}</definedName>
    <definedName name="прогшлл_1" localSheetId="75" hidden="1">{#N/A,#N/A,FALSE,"т02бд"}</definedName>
    <definedName name="прогшлл_1" localSheetId="84">{#N/A,#N/A,FALSE,"т02бд"}</definedName>
    <definedName name="прогшлл_1" localSheetId="76" hidden="1">{#N/A,#N/A,FALSE,"т02бд"}</definedName>
    <definedName name="прогшлл_1" localSheetId="77" hidden="1">{#N/A,#N/A,FALSE,"т02бд"}</definedName>
    <definedName name="прогшлл_1" localSheetId="81" hidden="1">{#N/A,#N/A,FALSE,"т02бд"}</definedName>
    <definedName name="прогшлл_1" localSheetId="82" hidden="1">{#N/A,#N/A,FALSE,"т02бд"}</definedName>
    <definedName name="прогшлл_1" localSheetId="83">{#N/A,#N/A,FALSE,"т02бд"}</definedName>
    <definedName name="прогшлл_1" localSheetId="64" hidden="1">{#N/A,#N/A,FALSE,"т02бд"}</definedName>
    <definedName name="прогшлл_1" localSheetId="65" hidden="1">{#N/A,#N/A,FALSE,"т02бд"}</definedName>
    <definedName name="прогшлл_1" localSheetId="87" hidden="1">{#N/A,#N/A,FALSE,"т02бд"}</definedName>
    <definedName name="прогшлл_1" localSheetId="85" hidden="1">{#N/A,#N/A,FALSE,"т02бд"}</definedName>
    <definedName name="прогшлл_1" localSheetId="86" hidden="1">{#N/A,#N/A,FALSE,"т02бд"}</definedName>
    <definedName name="прогшлл_1" localSheetId="88" hidden="1">{#N/A,#N/A,FALSE,"т02бд"}</definedName>
    <definedName name="прогшлл_1" localSheetId="8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2" hidden="1">{#N/A,#N/A,FALSE,"т02бд"}</definedName>
    <definedName name="прогшлл_2" localSheetId="13" hidden="1">{#N/A,#N/A,FALSE,"т02бд"}</definedName>
    <definedName name="прогшлл_2" localSheetId="7" hidden="1">{#N/A,#N/A,FALSE,"т02бд"}</definedName>
    <definedName name="прогшлл_2" localSheetId="11" hidden="1">{#N/A,#N/A,FALSE,"т02бд"}</definedName>
    <definedName name="прогшлл_2" localSheetId="39" hidden="1">{#N/A,#N/A,FALSE,"т02бд"}</definedName>
    <definedName name="прогшлл_2" localSheetId="45" hidden="1">{#N/A,#N/A,FALSE,"т02бд"}</definedName>
    <definedName name="прогшлл_2" localSheetId="47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9" hidden="1">{#N/A,#N/A,FALSE,"т02бд"}</definedName>
    <definedName name="прогшлл_2" localSheetId="71" hidden="1">{#N/A,#N/A,FALSE,"т02бд"}</definedName>
    <definedName name="прогшлл_2" localSheetId="75" hidden="1">{#N/A,#N/A,FALSE,"т02бд"}</definedName>
    <definedName name="прогшлл_2" localSheetId="84">{#N/A,#N/A,FALSE,"т02бд"}</definedName>
    <definedName name="прогшлл_2" localSheetId="76" hidden="1">{#N/A,#N/A,FALSE,"т02бд"}</definedName>
    <definedName name="прогшлл_2" localSheetId="77" hidden="1">{#N/A,#N/A,FALSE,"т02бд"}</definedName>
    <definedName name="прогшлл_2" localSheetId="81" hidden="1">{#N/A,#N/A,FALSE,"т02бд"}</definedName>
    <definedName name="прогшлл_2" localSheetId="82" hidden="1">{#N/A,#N/A,FALSE,"т02бд"}</definedName>
    <definedName name="прогшлл_2" localSheetId="83">{#N/A,#N/A,FALSE,"т02бд"}</definedName>
    <definedName name="прогшлл_2" localSheetId="64" hidden="1">{#N/A,#N/A,FALSE,"т02бд"}</definedName>
    <definedName name="прогшлл_2" localSheetId="65" hidden="1">{#N/A,#N/A,FALSE,"т02бд"}</definedName>
    <definedName name="прогшлл_2" localSheetId="87" hidden="1">{#N/A,#N/A,FALSE,"т02бд"}</definedName>
    <definedName name="прогшлл_2" localSheetId="85" hidden="1">{#N/A,#N/A,FALSE,"т02бд"}</definedName>
    <definedName name="прогшлл_2" localSheetId="86" hidden="1">{#N/A,#N/A,FALSE,"т02бд"}</definedName>
    <definedName name="прогшлл_2" localSheetId="88" hidden="1">{#N/A,#N/A,FALSE,"т02бд"}</definedName>
    <definedName name="прогшлл_2" localSheetId="8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2" hidden="1">{#N/A,#N/A,FALSE,"Лист4"}</definedName>
    <definedName name="прое" localSheetId="13" hidden="1">{#N/A,#N/A,FALSE,"Лист4"}</definedName>
    <definedName name="прое" localSheetId="7" hidden="1">{#N/A,#N/A,FALSE,"Лист4"}</definedName>
    <definedName name="прое" localSheetId="11" hidden="1">{#N/A,#N/A,FALSE,"Лист4"}</definedName>
    <definedName name="прое" localSheetId="39" hidden="1">{#N/A,#N/A,FALSE,"Лист4"}</definedName>
    <definedName name="прое" localSheetId="45" hidden="1">{#N/A,#N/A,FALSE,"Лист4"}</definedName>
    <definedName name="прое" localSheetId="47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9" hidden="1">{#N/A,#N/A,FALSE,"Лист4"}</definedName>
    <definedName name="прое" localSheetId="71" hidden="1">{#N/A,#N/A,FALSE,"Лист4"}</definedName>
    <definedName name="прое" localSheetId="75" hidden="1">{#N/A,#N/A,FALSE,"Лист4"}</definedName>
    <definedName name="прое" localSheetId="84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81" hidden="1">{#N/A,#N/A,FALSE,"Лист4"}</definedName>
    <definedName name="прое" localSheetId="82" hidden="1">{#N/A,#N/A,FALSE,"Лист4"}</definedName>
    <definedName name="прое" localSheetId="83">{#N/A,#N/A,FALSE,"Лист4"}</definedName>
    <definedName name="прое" localSheetId="64" hidden="1">{#N/A,#N/A,FALSE,"Лист4"}</definedName>
    <definedName name="прое" localSheetId="65" hidden="1">{#N/A,#N/A,FALSE,"Лист4"}</definedName>
    <definedName name="прое" localSheetId="87" hidden="1">{#N/A,#N/A,FALSE,"Лист4"}</definedName>
    <definedName name="прое" localSheetId="85" hidden="1">{#N/A,#N/A,FALSE,"Лист4"}</definedName>
    <definedName name="прое" localSheetId="86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2" hidden="1">{#N/A,#N/A,FALSE,"Лист4"}</definedName>
    <definedName name="прои" localSheetId="13" hidden="1">{#N/A,#N/A,FALSE,"Лист4"}</definedName>
    <definedName name="прои" localSheetId="7" hidden="1">{#N/A,#N/A,FALSE,"Лист4"}</definedName>
    <definedName name="прои" localSheetId="11" hidden="1">{#N/A,#N/A,FALSE,"Лист4"}</definedName>
    <definedName name="прои" localSheetId="39" hidden="1">{#N/A,#N/A,FALSE,"Лист4"}</definedName>
    <definedName name="прои" localSheetId="45" hidden="1">{#N/A,#N/A,FALSE,"Лист4"}</definedName>
    <definedName name="прои" localSheetId="47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9" hidden="1">{#N/A,#N/A,FALSE,"Лист4"}</definedName>
    <definedName name="прои" localSheetId="71" hidden="1">{#N/A,#N/A,FALSE,"Лист4"}</definedName>
    <definedName name="прои" localSheetId="75" hidden="1">{#N/A,#N/A,FALSE,"Лист4"}</definedName>
    <definedName name="прои" localSheetId="84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81" hidden="1">{#N/A,#N/A,FALSE,"Лист4"}</definedName>
    <definedName name="прои" localSheetId="82" hidden="1">{#N/A,#N/A,FALSE,"Лист4"}</definedName>
    <definedName name="прои" localSheetId="83">{#N/A,#N/A,FALSE,"Лист4"}</definedName>
    <definedName name="прои" localSheetId="64" hidden="1">{#N/A,#N/A,FALSE,"Лист4"}</definedName>
    <definedName name="прои" localSheetId="65" hidden="1">{#N/A,#N/A,FALSE,"Лист4"}</definedName>
    <definedName name="прои" localSheetId="87" hidden="1">{#N/A,#N/A,FALSE,"Лист4"}</definedName>
    <definedName name="прои" localSheetId="85" hidden="1">{#N/A,#N/A,FALSE,"Лист4"}</definedName>
    <definedName name="прои" localSheetId="86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hidden="1">{#N/A,#N/A,FALSE,"Лист4"}</definedName>
    <definedName name="прпппп">#REF!</definedName>
    <definedName name="Пррр">#REF!</definedName>
    <definedName name="р" localSheetId="12">#REF!</definedName>
    <definedName name="р" localSheetId="13">#REF!</definedName>
    <definedName name="р" localSheetId="14">#REF!</definedName>
    <definedName name="р" localSheetId="7">#REF!</definedName>
    <definedName name="р" localSheetId="8">#REF!</definedName>
    <definedName name="р" localSheetId="9">#REF!</definedName>
    <definedName name="р" localSheetId="11">#REF!</definedName>
    <definedName name="р" localSheetId="22">#REF!</definedName>
    <definedName name="р" localSheetId="32">#REF!</definedName>
    <definedName name="р" localSheetId="45">#REF!</definedName>
    <definedName name="р" localSheetId="47">#REF!</definedName>
    <definedName name="р" localSheetId="48">#REF!</definedName>
    <definedName name="р" localSheetId="53">#REF!</definedName>
    <definedName name="р" localSheetId="55">#REF!</definedName>
    <definedName name="р" localSheetId="58">#REF!</definedName>
    <definedName name="р" localSheetId="59">#REF!</definedName>
    <definedName name="р" localSheetId="60">#REF!</definedName>
    <definedName name="р" localSheetId="74">#REF!</definedName>
    <definedName name="р" localSheetId="66">#REF!</definedName>
    <definedName name="р" localSheetId="67">#REF!</definedName>
    <definedName name="р" localSheetId="69">#REF!</definedName>
    <definedName name="р" localSheetId="71">#REF!</definedName>
    <definedName name="р" localSheetId="73">#REF!</definedName>
    <definedName name="р" localSheetId="75">#REF!</definedName>
    <definedName name="р" localSheetId="84">#REF!</definedName>
    <definedName name="р" localSheetId="76">#REF!</definedName>
    <definedName name="р" localSheetId="77">#REF!</definedName>
    <definedName name="р" localSheetId="78">#REF!</definedName>
    <definedName name="р" localSheetId="81">#REF!</definedName>
    <definedName name="р" localSheetId="82">#REF!</definedName>
    <definedName name="р" localSheetId="83">#REF!</definedName>
    <definedName name="р" localSheetId="15">#REF!</definedName>
    <definedName name="р" localSheetId="18">#REF!</definedName>
    <definedName name="р" localSheetId="17">#REF!</definedName>
    <definedName name="р" localSheetId="64">#REF!</definedName>
    <definedName name="р" localSheetId="65">#REF!</definedName>
    <definedName name="р" localSheetId="87">#REF!</definedName>
    <definedName name="р" localSheetId="85">#REF!</definedName>
    <definedName name="р" localSheetId="86">#REF!</definedName>
    <definedName name="р" localSheetId="88">#REF!</definedName>
    <definedName name="р" localSheetId="8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2" hidden="1">{#N/A,#N/A,FALSE,"Лист4"}</definedName>
    <definedName name="рор" localSheetId="13" hidden="1">{#N/A,#N/A,FALSE,"Лист4"}</definedName>
    <definedName name="рор" localSheetId="7" hidden="1">{#N/A,#N/A,FALSE,"Лист4"}</definedName>
    <definedName name="рор" localSheetId="11" hidden="1">{#N/A,#N/A,FALSE,"Лист4"}</definedName>
    <definedName name="рор" localSheetId="39" hidden="1">{#N/A,#N/A,FALSE,"Лист4"}</definedName>
    <definedName name="рор" localSheetId="45" hidden="1">{#N/A,#N/A,FALSE,"Лист4"}</definedName>
    <definedName name="рор" localSheetId="47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9" hidden="1">{#N/A,#N/A,FALSE,"Лист4"}</definedName>
    <definedName name="рор" localSheetId="71" hidden="1">{#N/A,#N/A,FALSE,"Лист4"}</definedName>
    <definedName name="рор" localSheetId="75" hidden="1">{#N/A,#N/A,FALSE,"Лист4"}</definedName>
    <definedName name="рор" localSheetId="84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81" hidden="1">{#N/A,#N/A,FALSE,"Лист4"}</definedName>
    <definedName name="рор" localSheetId="82" hidden="1">{#N/A,#N/A,FALSE,"Лист4"}</definedName>
    <definedName name="рор" localSheetId="83">{#N/A,#N/A,FALSE,"Лист4"}</definedName>
    <definedName name="рор" localSheetId="64" hidden="1">{#N/A,#N/A,FALSE,"Лист4"}</definedName>
    <definedName name="рор" localSheetId="65" hidden="1">{#N/A,#N/A,FALSE,"Лист4"}</definedName>
    <definedName name="рор" localSheetId="87" hidden="1">{#N/A,#N/A,FALSE,"Лист4"}</definedName>
    <definedName name="рор" localSheetId="85" hidden="1">{#N/A,#N/A,FALSE,"Лист4"}</definedName>
    <definedName name="рор" localSheetId="86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2" hidden="1">{#N/A,#N/A,FALSE,"Лист4"}</definedName>
    <definedName name="роро" localSheetId="13" hidden="1">{#N/A,#N/A,FALSE,"Лист4"}</definedName>
    <definedName name="роро" localSheetId="7" hidden="1">{#N/A,#N/A,FALSE,"Лист4"}</definedName>
    <definedName name="роро" localSheetId="11" hidden="1">{#N/A,#N/A,FALSE,"Лист4"}</definedName>
    <definedName name="роро" localSheetId="39" hidden="1">{#N/A,#N/A,FALSE,"Лист4"}</definedName>
    <definedName name="роро" localSheetId="45" hidden="1">{#N/A,#N/A,FALSE,"Лист4"}</definedName>
    <definedName name="роро" localSheetId="47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9" hidden="1">{#N/A,#N/A,FALSE,"Лист4"}</definedName>
    <definedName name="роро" localSheetId="71" hidden="1">{#N/A,#N/A,FALSE,"Лист4"}</definedName>
    <definedName name="роро" localSheetId="75" hidden="1">{#N/A,#N/A,FALSE,"Лист4"}</definedName>
    <definedName name="роро" localSheetId="84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81" hidden="1">{#N/A,#N/A,FALSE,"Лист4"}</definedName>
    <definedName name="роро" localSheetId="82" hidden="1">{#N/A,#N/A,FALSE,"Лист4"}</definedName>
    <definedName name="роро" localSheetId="83">{#N/A,#N/A,FALSE,"Лист4"}</definedName>
    <definedName name="роро" localSheetId="64" hidden="1">{#N/A,#N/A,FALSE,"Лист4"}</definedName>
    <definedName name="роро" localSheetId="65" hidden="1">{#N/A,#N/A,FALSE,"Лист4"}</definedName>
    <definedName name="роро" localSheetId="87" hidden="1">{#N/A,#N/A,FALSE,"Лист4"}</definedName>
    <definedName name="роро" localSheetId="85" hidden="1">{#N/A,#N/A,FALSE,"Лист4"}</definedName>
    <definedName name="роро" localSheetId="86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2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7" hidden="1">{#N/A,#N/A,FALSE,"I";#N/A,#N/A,FALSE,"J";#N/A,#N/A,FALSE,"K";#N/A,#N/A,FALSE,"L";#N/A,#N/A,FALSE,"M";#N/A,#N/A,FALSE,"N";#N/A,#N/A,FALSE,"O"}</definedName>
    <definedName name="росія" localSheetId="11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7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84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81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87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2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7" hidden="1">{#N/A,#N/A,FALSE,"I";#N/A,#N/A,FALSE,"J";#N/A,#N/A,FALSE,"K";#N/A,#N/A,FALSE,"L";#N/A,#N/A,FALSE,"M";#N/A,#N/A,FALSE,"N";#N/A,#N/A,FALSE,"O"}</definedName>
    <definedName name="росія_1" localSheetId="11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7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84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81" hidden="1">{#N/A,#N/A,FALSE,"I";#N/A,#N/A,FALSE,"J";#N/A,#N/A,FALSE,"K";#N/A,#N/A,FALSE,"L";#N/A,#N/A,FALSE,"M";#N/A,#N/A,FALSE,"N";#N/A,#N/A,FALSE,"O"}</definedName>
    <definedName name="росія_1" localSheetId="82" hidden="1">{#N/A,#N/A,FALSE,"I";#N/A,#N/A,FALSE,"J";#N/A,#N/A,FALSE,"K";#N/A,#N/A,FALSE,"L";#N/A,#N/A,FALSE,"M";#N/A,#N/A,FALSE,"N";#N/A,#N/A,FALSE,"O"}</definedName>
    <definedName name="росія_1" localSheetId="83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87" hidden="1">{#N/A,#N/A,FALSE,"I";#N/A,#N/A,FALSE,"J";#N/A,#N/A,FALSE,"K";#N/A,#N/A,FALSE,"L";#N/A,#N/A,FALSE,"M";#N/A,#N/A,FALSE,"N";#N/A,#N/A,FALSE,"O"}</definedName>
    <definedName name="росія_1" localSheetId="85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8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2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7" hidden="1">{#N/A,#N/A,FALSE,"I";#N/A,#N/A,FALSE,"J";#N/A,#N/A,FALSE,"K";#N/A,#N/A,FALSE,"L";#N/A,#N/A,FALSE,"M";#N/A,#N/A,FALSE,"N";#N/A,#N/A,FALSE,"O"}</definedName>
    <definedName name="росія_2" localSheetId="11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7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84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81" hidden="1">{#N/A,#N/A,FALSE,"I";#N/A,#N/A,FALSE,"J";#N/A,#N/A,FALSE,"K";#N/A,#N/A,FALSE,"L";#N/A,#N/A,FALSE,"M";#N/A,#N/A,FALSE,"N";#N/A,#N/A,FALSE,"O"}</definedName>
    <definedName name="росія_2" localSheetId="82" hidden="1">{#N/A,#N/A,FALSE,"I";#N/A,#N/A,FALSE,"J";#N/A,#N/A,FALSE,"K";#N/A,#N/A,FALSE,"L";#N/A,#N/A,FALSE,"M";#N/A,#N/A,FALSE,"N";#N/A,#N/A,FALSE,"O"}</definedName>
    <definedName name="росія_2" localSheetId="83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87" hidden="1">{#N/A,#N/A,FALSE,"I";#N/A,#N/A,FALSE,"J";#N/A,#N/A,FALSE,"K";#N/A,#N/A,FALSE,"L";#N/A,#N/A,FALSE,"M";#N/A,#N/A,FALSE,"N";#N/A,#N/A,FALSE,"O"}</definedName>
    <definedName name="росія_2" localSheetId="85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8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2" hidden="1">{"MONA",#N/A,FALSE,"S"}</definedName>
    <definedName name="ррпеак" localSheetId="13" hidden="1">{"MONA",#N/A,FALSE,"S"}</definedName>
    <definedName name="ррпеак" localSheetId="7" hidden="1">{"MONA",#N/A,FALSE,"S"}</definedName>
    <definedName name="ррпеак" localSheetId="11" hidden="1">{"MONA",#N/A,FALSE,"S"}</definedName>
    <definedName name="ррпеак" localSheetId="39" hidden="1">{"MONA",#N/A,FALSE,"S"}</definedName>
    <definedName name="ррпеак" localSheetId="45" hidden="1">{"MONA",#N/A,FALSE,"S"}</definedName>
    <definedName name="ррпеак" localSheetId="47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5" hidden="1">{"MONA",#N/A,FALSE,"S"}</definedName>
    <definedName name="ррпеак" localSheetId="84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81" hidden="1">{"MONA",#N/A,FALSE,"S"}</definedName>
    <definedName name="ррпеак" localSheetId="82" hidden="1">{"MONA",#N/A,FALSE,"S"}</definedName>
    <definedName name="ррпеак" localSheetId="83">{"MONA",#N/A,FALSE,"S"}</definedName>
    <definedName name="ррпеак" localSheetId="64" hidden="1">{"MONA",#N/A,FALSE,"S"}</definedName>
    <definedName name="ррпеак" localSheetId="65" hidden="1">{"MONA",#N/A,FALSE,"S"}</definedName>
    <definedName name="ррпеак" localSheetId="87" hidden="1">{"MONA",#N/A,FALSE,"S"}</definedName>
    <definedName name="ррпеак" localSheetId="85" hidden="1">{"MONA",#N/A,FALSE,"S"}</definedName>
    <definedName name="ррпеак" localSheetId="86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2" hidden="1">{"MONA",#N/A,FALSE,"S"}</definedName>
    <definedName name="ррпеак_1" localSheetId="13" hidden="1">{"MONA",#N/A,FALSE,"S"}</definedName>
    <definedName name="ррпеак_1" localSheetId="7" hidden="1">{"MONA",#N/A,FALSE,"S"}</definedName>
    <definedName name="ррпеак_1" localSheetId="11" hidden="1">{"MONA",#N/A,FALSE,"S"}</definedName>
    <definedName name="ррпеак_1" localSheetId="39" hidden="1">{"MONA",#N/A,FALSE,"S"}</definedName>
    <definedName name="ррпеак_1" localSheetId="45" hidden="1">{"MONA",#N/A,FALSE,"S"}</definedName>
    <definedName name="ррпеак_1" localSheetId="47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9" hidden="1">{"MONA",#N/A,FALSE,"S"}</definedName>
    <definedName name="ррпеак_1" localSheetId="71" hidden="1">{"MONA",#N/A,FALSE,"S"}</definedName>
    <definedName name="ррпеак_1" localSheetId="75" hidden="1">{"MONA",#N/A,FALSE,"S"}</definedName>
    <definedName name="ррпеак_1" localSheetId="84">{"MONA",#N/A,FALSE,"S"}</definedName>
    <definedName name="ррпеак_1" localSheetId="76" hidden="1">{"MONA",#N/A,FALSE,"S"}</definedName>
    <definedName name="ррпеак_1" localSheetId="77" hidden="1">{"MONA",#N/A,FALSE,"S"}</definedName>
    <definedName name="ррпеак_1" localSheetId="81" hidden="1">{"MONA",#N/A,FALSE,"S"}</definedName>
    <definedName name="ррпеак_1" localSheetId="82" hidden="1">{"MONA",#N/A,FALSE,"S"}</definedName>
    <definedName name="ррпеак_1" localSheetId="83">{"MONA",#N/A,FALSE,"S"}</definedName>
    <definedName name="ррпеак_1" localSheetId="64" hidden="1">{"MONA",#N/A,FALSE,"S"}</definedName>
    <definedName name="ррпеак_1" localSheetId="65" hidden="1">{"MONA",#N/A,FALSE,"S"}</definedName>
    <definedName name="ррпеак_1" localSheetId="87" hidden="1">{"MONA",#N/A,FALSE,"S"}</definedName>
    <definedName name="ррпеак_1" localSheetId="85" hidden="1">{"MONA",#N/A,FALSE,"S"}</definedName>
    <definedName name="ррпеак_1" localSheetId="86" hidden="1">{"MONA",#N/A,FALSE,"S"}</definedName>
    <definedName name="ррпеак_1" localSheetId="88" hidden="1">{"MONA",#N/A,FALSE,"S"}</definedName>
    <definedName name="ррпеак_1" localSheetId="8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2" hidden="1">{"MONA",#N/A,FALSE,"S"}</definedName>
    <definedName name="ррпеак_2" localSheetId="13" hidden="1">{"MONA",#N/A,FALSE,"S"}</definedName>
    <definedName name="ррпеак_2" localSheetId="7" hidden="1">{"MONA",#N/A,FALSE,"S"}</definedName>
    <definedName name="ррпеак_2" localSheetId="11" hidden="1">{"MONA",#N/A,FALSE,"S"}</definedName>
    <definedName name="ррпеак_2" localSheetId="39" hidden="1">{"MONA",#N/A,FALSE,"S"}</definedName>
    <definedName name="ррпеак_2" localSheetId="45" hidden="1">{"MONA",#N/A,FALSE,"S"}</definedName>
    <definedName name="ррпеак_2" localSheetId="47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9" hidden="1">{"MONA",#N/A,FALSE,"S"}</definedName>
    <definedName name="ррпеак_2" localSheetId="71" hidden="1">{"MONA",#N/A,FALSE,"S"}</definedName>
    <definedName name="ррпеак_2" localSheetId="75" hidden="1">{"MONA",#N/A,FALSE,"S"}</definedName>
    <definedName name="ррпеак_2" localSheetId="84">{"MONA",#N/A,FALSE,"S"}</definedName>
    <definedName name="ррпеак_2" localSheetId="76" hidden="1">{"MONA",#N/A,FALSE,"S"}</definedName>
    <definedName name="ррпеак_2" localSheetId="77" hidden="1">{"MONA",#N/A,FALSE,"S"}</definedName>
    <definedName name="ррпеак_2" localSheetId="81" hidden="1">{"MONA",#N/A,FALSE,"S"}</definedName>
    <definedName name="ррпеак_2" localSheetId="82" hidden="1">{"MONA",#N/A,FALSE,"S"}</definedName>
    <definedName name="ррпеак_2" localSheetId="83">{"MONA",#N/A,FALSE,"S"}</definedName>
    <definedName name="ррпеак_2" localSheetId="64" hidden="1">{"MONA",#N/A,FALSE,"S"}</definedName>
    <definedName name="ррпеак_2" localSheetId="65" hidden="1">{"MONA",#N/A,FALSE,"S"}</definedName>
    <definedName name="ррпеак_2" localSheetId="87" hidden="1">{"MONA",#N/A,FALSE,"S"}</definedName>
    <definedName name="ррпеак_2" localSheetId="85" hidden="1">{"MONA",#N/A,FALSE,"S"}</definedName>
    <definedName name="ррпеак_2" localSheetId="86" hidden="1">{"MONA",#N/A,FALSE,"S"}</definedName>
    <definedName name="ррпеак_2" localSheetId="88" hidden="1">{"MONA",#N/A,FALSE,"S"}</definedName>
    <definedName name="ррпеак_2" localSheetId="8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2" hidden="1">{#N/A,#N/A,FALSE,"Лист4"}</definedName>
    <definedName name="рррр" localSheetId="13" hidden="1">{#N/A,#N/A,FALSE,"Лист4"}</definedName>
    <definedName name="рррр" localSheetId="7" hidden="1">{#N/A,#N/A,FALSE,"Лист4"}</definedName>
    <definedName name="рррр" localSheetId="11" hidden="1">{#N/A,#N/A,FALSE,"Лист4"}</definedName>
    <definedName name="рррр" localSheetId="39" hidden="1">{#N/A,#N/A,FALSE,"Лист4"}</definedName>
    <definedName name="рррр" localSheetId="45" hidden="1">{#N/A,#N/A,FALSE,"Лист4"}</definedName>
    <definedName name="рррр" localSheetId="47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9" hidden="1">{#N/A,#N/A,FALSE,"Лист4"}</definedName>
    <definedName name="рррр" localSheetId="71" hidden="1">{#N/A,#N/A,FALSE,"Лист4"}</definedName>
    <definedName name="рррр" localSheetId="75" hidden="1">{#N/A,#N/A,FALSE,"Лист4"}</definedName>
    <definedName name="рррр" localSheetId="84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81" hidden="1">{#N/A,#N/A,FALSE,"Лист4"}</definedName>
    <definedName name="рррр" localSheetId="82" hidden="1">{#N/A,#N/A,FALSE,"Лист4"}</definedName>
    <definedName name="рррр" localSheetId="83">{#N/A,#N/A,FALSE,"Лист4"}</definedName>
    <definedName name="рррр" localSheetId="64" hidden="1">{#N/A,#N/A,FALSE,"Лист4"}</definedName>
    <definedName name="рррр" localSheetId="65" hidden="1">{#N/A,#N/A,FALSE,"Лист4"}</definedName>
    <definedName name="рррр" localSheetId="87" hidden="1">{#N/A,#N/A,FALSE,"Лист4"}</definedName>
    <definedName name="рррр" localSheetId="85" hidden="1">{#N/A,#N/A,FALSE,"Лист4"}</definedName>
    <definedName name="рррр" localSheetId="86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2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7" hidden="1">{#N/A,#N/A,FALSE,"SimInp1";#N/A,#N/A,FALSE,"SimInp2";#N/A,#N/A,FALSE,"SimOut1";#N/A,#N/A,FALSE,"SimOut2";#N/A,#N/A,FALSE,"SimOut3";#N/A,#N/A,FALSE,"SimOut4";#N/A,#N/A,FALSE,"SimOut5"}</definedName>
    <definedName name="рррррр" localSheetId="11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7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4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81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87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2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7" hidden="1">{#N/A,#N/A,FALSE,"SimInp1";#N/A,#N/A,FALSE,"SimInp2";#N/A,#N/A,FALSE,"SimOut1";#N/A,#N/A,FALSE,"SimOut2";#N/A,#N/A,FALSE,"SimOut3";#N/A,#N/A,FALSE,"SimOut4";#N/A,#N/A,FALSE,"SimOut5"}</definedName>
    <definedName name="рррррр_1" localSheetId="11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7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84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81" hidden="1">{#N/A,#N/A,FALSE,"SimInp1";#N/A,#N/A,FALSE,"SimInp2";#N/A,#N/A,FALSE,"SimOut1";#N/A,#N/A,FALSE,"SimOut2";#N/A,#N/A,FALSE,"SimOut3";#N/A,#N/A,FALSE,"SimOut4";#N/A,#N/A,FALSE,"SimOut5"}</definedName>
    <definedName name="рррррр_1" localSheetId="82" hidden="1">{#N/A,#N/A,FALSE,"SimInp1";#N/A,#N/A,FALSE,"SimInp2";#N/A,#N/A,FALSE,"SimOut1";#N/A,#N/A,FALSE,"SimOut2";#N/A,#N/A,FALSE,"SimOut3";#N/A,#N/A,FALSE,"SimOut4";#N/A,#N/A,FALSE,"SimOut5"}</definedName>
    <definedName name="рррррр_1" localSheetId="83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87" hidden="1">{#N/A,#N/A,FALSE,"SimInp1";#N/A,#N/A,FALSE,"SimInp2";#N/A,#N/A,FALSE,"SimOut1";#N/A,#N/A,FALSE,"SimOut2";#N/A,#N/A,FALSE,"SimOut3";#N/A,#N/A,FALSE,"SimOut4";#N/A,#N/A,FALSE,"SimOut5"}</definedName>
    <definedName name="рррррр_1" localSheetId="85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8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2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7" hidden="1">{#N/A,#N/A,FALSE,"SimInp1";#N/A,#N/A,FALSE,"SimInp2";#N/A,#N/A,FALSE,"SimOut1";#N/A,#N/A,FALSE,"SimOut2";#N/A,#N/A,FALSE,"SimOut3";#N/A,#N/A,FALSE,"SimOut4";#N/A,#N/A,FALSE,"SimOut5"}</definedName>
    <definedName name="рррррр_2" localSheetId="11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7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84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81" hidden="1">{#N/A,#N/A,FALSE,"SimInp1";#N/A,#N/A,FALSE,"SimInp2";#N/A,#N/A,FALSE,"SimOut1";#N/A,#N/A,FALSE,"SimOut2";#N/A,#N/A,FALSE,"SimOut3";#N/A,#N/A,FALSE,"SimOut4";#N/A,#N/A,FALSE,"SimOut5"}</definedName>
    <definedName name="рррррр_2" localSheetId="82" hidden="1">{#N/A,#N/A,FALSE,"SimInp1";#N/A,#N/A,FALSE,"SimInp2";#N/A,#N/A,FALSE,"SimOut1";#N/A,#N/A,FALSE,"SimOut2";#N/A,#N/A,FALSE,"SimOut3";#N/A,#N/A,FALSE,"SimOut4";#N/A,#N/A,FALSE,"SimOut5"}</definedName>
    <definedName name="рррррр_2" localSheetId="83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87" hidden="1">{#N/A,#N/A,FALSE,"SimInp1";#N/A,#N/A,FALSE,"SimInp2";#N/A,#N/A,FALSE,"SimOut1";#N/A,#N/A,FALSE,"SimOut2";#N/A,#N/A,FALSE,"SimOut3";#N/A,#N/A,FALSE,"SimOut4";#N/A,#N/A,FALSE,"SimOut5"}</definedName>
    <definedName name="рррррр_2" localSheetId="85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8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2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7" hidden="1">{"MONA",#N/A,FALSE,"S"}</definedName>
    <definedName name="РРРРРРРРРРРРРРРРРРРРРРРРРРР" localSheetId="11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7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84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81" hidden="1">{"MONA",#N/A,FALSE,"S"}</definedName>
    <definedName name="РРРРРРРРРРРРРРРРРРРРРРРРРРР" localSheetId="82" hidden="1">{"MONA",#N/A,FALSE,"S"}</definedName>
    <definedName name="РРРРРРРРРРРРРРРРРРРРРРРРРРР" localSheetId="83">{"MONA",#N/A,FALSE,"S"}</definedName>
    <definedName name="РРРРРРРРРРРРРРРРРРРРРРРРРРР" localSheetId="6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87" hidden="1">{"MONA",#N/A,FALSE,"S"}</definedName>
    <definedName name="РРРРРРРРРРРРРРРРРРРРРРРРРРР" localSheetId="85" hidden="1">{"MONA",#N/A,FALSE,"S"}</definedName>
    <definedName name="РРРРРРРРРРРРРРРРРРРРРРРРРРР" localSheetId="86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8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2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7" hidden="1">{"MONA",#N/A,FALSE,"S"}</definedName>
    <definedName name="РРРРРРРРРРРРРРРРРРРРРРРРРРР_1" localSheetId="11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7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84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81" hidden="1">{"MONA",#N/A,FALSE,"S"}</definedName>
    <definedName name="РРРРРРРРРРРРРРРРРРРРРРРРРРР_1" localSheetId="82" hidden="1">{"MONA",#N/A,FALSE,"S"}</definedName>
    <definedName name="РРРРРРРРРРРРРРРРРРРРРРРРРРР_1" localSheetId="83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87" hidden="1">{"MONA",#N/A,FALSE,"S"}</definedName>
    <definedName name="РРРРРРРРРРРРРРРРРРРРРРРРРРР_1" localSheetId="85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8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2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7" hidden="1">{"MONA",#N/A,FALSE,"S"}</definedName>
    <definedName name="РРРРРРРРРРРРРРРРРРРРРРРРРРР_2" localSheetId="11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7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84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81" hidden="1">{"MONA",#N/A,FALSE,"S"}</definedName>
    <definedName name="РРРРРРРРРРРРРРРРРРРРРРРРРРР_2" localSheetId="82" hidden="1">{"MONA",#N/A,FALSE,"S"}</definedName>
    <definedName name="РРРРРРРРРРРРРРРРРРРРРРРРРРР_2" localSheetId="83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87" hidden="1">{"MONA",#N/A,FALSE,"S"}</definedName>
    <definedName name="РРРРРРРРРРРРРРРРРРРРРРРРРРР_2" localSheetId="85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89" hidden="1">{"MONA",#N/A,FALSE,"S"}</definedName>
    <definedName name="РРРРРРРРРРРРРРРРРРРРРРРРРРР_2" hidden="1">{"MONA",#N/A,FALSE,"S"}</definedName>
    <definedName name="СВОД">{"'Всего'!$A$1:$F$19"}</definedName>
    <definedName name="сми" localSheetId="1" hidden="1">{#N/A,#N/A,FALSE,"Лист4"}</definedName>
    <definedName name="сми" localSheetId="12" hidden="1">{#N/A,#N/A,FALSE,"Лист4"}</definedName>
    <definedName name="сми" localSheetId="13" hidden="1">{#N/A,#N/A,FALSE,"Лист4"}</definedName>
    <definedName name="сми" localSheetId="7" hidden="1">{#N/A,#N/A,FALSE,"Лист4"}</definedName>
    <definedName name="сми" localSheetId="11" hidden="1">{#N/A,#N/A,FALSE,"Лист4"}</definedName>
    <definedName name="сми" localSheetId="39" hidden="1">{#N/A,#N/A,FALSE,"Лист4"}</definedName>
    <definedName name="сми" localSheetId="45" hidden="1">{#N/A,#N/A,FALSE,"Лист4"}</definedName>
    <definedName name="сми" localSheetId="47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9" hidden="1">{#N/A,#N/A,FALSE,"Лист4"}</definedName>
    <definedName name="сми" localSheetId="71" hidden="1">{#N/A,#N/A,FALSE,"Лист4"}</definedName>
    <definedName name="сми" localSheetId="75" hidden="1">{#N/A,#N/A,FALSE,"Лист4"}</definedName>
    <definedName name="сми" localSheetId="84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81" hidden="1">{#N/A,#N/A,FALSE,"Лист4"}</definedName>
    <definedName name="сми" localSheetId="82" hidden="1">{#N/A,#N/A,FALSE,"Лист4"}</definedName>
    <definedName name="сми" localSheetId="83">{#N/A,#N/A,FALSE,"Лист4"}</definedName>
    <definedName name="сми" localSheetId="64" hidden="1">{#N/A,#N/A,FALSE,"Лист4"}</definedName>
    <definedName name="сми" localSheetId="65" hidden="1">{#N/A,#N/A,FALSE,"Лист4"}</definedName>
    <definedName name="сми" localSheetId="87" hidden="1">{#N/A,#N/A,FALSE,"Лист4"}</definedName>
    <definedName name="сми" localSheetId="85" hidden="1">{#N/A,#N/A,FALSE,"Лист4"}</definedName>
    <definedName name="сми" localSheetId="86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hidden="1">{#N/A,#N/A,FALSE,"Лист4"}</definedName>
    <definedName name="Список" localSheetId="7">'[17]146024'!$A$8:$A$88</definedName>
    <definedName name="Список" localSheetId="45">'[17]146024'!$A$8:$A$88</definedName>
    <definedName name="Список" localSheetId="47">'[17]146024'!$A$8:$A$88</definedName>
    <definedName name="Список">#REF!</definedName>
    <definedName name="сс" localSheetId="1" hidden="1">{#N/A,#N/A,FALSE,"Лист4"}</definedName>
    <definedName name="сс" localSheetId="12" hidden="1">{#N/A,#N/A,FALSE,"Лист4"}</definedName>
    <definedName name="сс" localSheetId="13" hidden="1">{#N/A,#N/A,FALSE,"Лист4"}</definedName>
    <definedName name="сс" localSheetId="7" hidden="1">{#N/A,#N/A,FALSE,"Лист4"}</definedName>
    <definedName name="сс" localSheetId="11" hidden="1">{#N/A,#N/A,FALSE,"Лист4"}</definedName>
    <definedName name="сс" localSheetId="39" hidden="1">{#N/A,#N/A,FALSE,"Лист4"}</definedName>
    <definedName name="сс" localSheetId="45" hidden="1">{#N/A,#N/A,FALSE,"Лист4"}</definedName>
    <definedName name="сс" localSheetId="47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9" hidden="1">{#N/A,#N/A,FALSE,"Лист4"}</definedName>
    <definedName name="сс" localSheetId="71" hidden="1">{#N/A,#N/A,FALSE,"Лист4"}</definedName>
    <definedName name="сс" localSheetId="75" hidden="1">{#N/A,#N/A,FALSE,"Лист4"}</definedName>
    <definedName name="сс" localSheetId="84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81" hidden="1">{#N/A,#N/A,FALSE,"Лист4"}</definedName>
    <definedName name="сс" localSheetId="82" hidden="1">{#N/A,#N/A,FALSE,"Лист4"}</definedName>
    <definedName name="сс" localSheetId="83">{#N/A,#N/A,FALSE,"Лист4"}</definedName>
    <definedName name="сс" localSheetId="64" hidden="1">{#N/A,#N/A,FALSE,"Лист4"}</definedName>
    <definedName name="сс" localSheetId="65" hidden="1">{#N/A,#N/A,FALSE,"Лист4"}</definedName>
    <definedName name="сс" localSheetId="87" hidden="1">{#N/A,#N/A,FALSE,"Лист4"}</definedName>
    <definedName name="сс" localSheetId="85" hidden="1">{#N/A,#N/A,FALSE,"Лист4"}</definedName>
    <definedName name="сс" localSheetId="86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2" hidden="1">{#N/A,#N/A,FALSE,"т17-1банки (2)"}</definedName>
    <definedName name="стельм." localSheetId="13" hidden="1">{#N/A,#N/A,FALSE,"т17-1банки (2)"}</definedName>
    <definedName name="стельм." localSheetId="7" hidden="1">{#N/A,#N/A,FALSE,"т17-1банки (2)"}</definedName>
    <definedName name="стельм." localSheetId="11" hidden="1">{#N/A,#N/A,FALSE,"т17-1банки (2)"}</definedName>
    <definedName name="стельм." localSheetId="39" hidden="1">{#N/A,#N/A,FALSE,"т17-1банки (2)"}</definedName>
    <definedName name="стельм." localSheetId="45" hidden="1">{#N/A,#N/A,FALSE,"т17-1банки (2)"}</definedName>
    <definedName name="стельм." localSheetId="47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9" hidden="1">{#N/A,#N/A,FALSE,"т17-1банки (2)"}</definedName>
    <definedName name="стельм." localSheetId="71" hidden="1">{#N/A,#N/A,FALSE,"т17-1банки (2)"}</definedName>
    <definedName name="стельм." localSheetId="75" hidden="1">{#N/A,#N/A,FALSE,"т17-1банки (2)"}</definedName>
    <definedName name="стельм." localSheetId="84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81" hidden="1">{#N/A,#N/A,FALSE,"т17-1банки (2)"}</definedName>
    <definedName name="стельм." localSheetId="82" hidden="1">{#N/A,#N/A,FALSE,"т17-1банки (2)"}</definedName>
    <definedName name="стельм." localSheetId="83">{#N/A,#N/A,FALSE,"т17-1банки (2)"}</definedName>
    <definedName name="стельм." localSheetId="64" hidden="1">{#N/A,#N/A,FALSE,"т17-1банки (2)"}</definedName>
    <definedName name="стельм." localSheetId="65" hidden="1">{#N/A,#N/A,FALSE,"т17-1банки (2)"}</definedName>
    <definedName name="стельм." localSheetId="87" hidden="1">{#N/A,#N/A,FALSE,"т17-1банки (2)"}</definedName>
    <definedName name="стельм." localSheetId="85" hidden="1">{#N/A,#N/A,FALSE,"т17-1банки (2)"}</definedName>
    <definedName name="стельм." localSheetId="86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2" hidden="1">{#N/A,#N/A,FALSE,"Лист4"}</definedName>
    <definedName name="сум" localSheetId="13" hidden="1">{#N/A,#N/A,FALSE,"Лист4"}</definedName>
    <definedName name="сум" localSheetId="7" hidden="1">{#N/A,#N/A,FALSE,"Лист4"}</definedName>
    <definedName name="сум" localSheetId="11" hidden="1">{#N/A,#N/A,FALSE,"Лист4"}</definedName>
    <definedName name="сум" localSheetId="39" hidden="1">{#N/A,#N/A,FALSE,"Лист4"}</definedName>
    <definedName name="сум" localSheetId="45" hidden="1">{#N/A,#N/A,FALSE,"Лист4"}</definedName>
    <definedName name="сум" localSheetId="47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9" hidden="1">{#N/A,#N/A,FALSE,"Лист4"}</definedName>
    <definedName name="сум" localSheetId="71" hidden="1">{#N/A,#N/A,FALSE,"Лист4"}</definedName>
    <definedName name="сум" localSheetId="75" hidden="1">{#N/A,#N/A,FALSE,"Лист4"}</definedName>
    <definedName name="сум" localSheetId="84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81" hidden="1">{#N/A,#N/A,FALSE,"Лист4"}</definedName>
    <definedName name="сум" localSheetId="82" hidden="1">{#N/A,#N/A,FALSE,"Лист4"}</definedName>
    <definedName name="сум" localSheetId="83">{#N/A,#N/A,FALSE,"Лист4"}</definedName>
    <definedName name="сум" localSheetId="64" hidden="1">{#N/A,#N/A,FALSE,"Лист4"}</definedName>
    <definedName name="сум" localSheetId="65" hidden="1">{#N/A,#N/A,FALSE,"Лист4"}</definedName>
    <definedName name="сум" localSheetId="87" hidden="1">{#N/A,#N/A,FALSE,"Лист4"}</definedName>
    <definedName name="сум" localSheetId="85" hidden="1">{#N/A,#N/A,FALSE,"Лист4"}</definedName>
    <definedName name="сум" localSheetId="86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2" hidden="1">{#N/A,#N/A,FALSE,"Лист4"}</definedName>
    <definedName name="Суми" localSheetId="13" hidden="1">{#N/A,#N/A,FALSE,"Лист4"}</definedName>
    <definedName name="Суми" localSheetId="7" hidden="1">{#N/A,#N/A,FALSE,"Лист4"}</definedName>
    <definedName name="Суми" localSheetId="11" hidden="1">{#N/A,#N/A,FALSE,"Лист4"}</definedName>
    <definedName name="Суми" localSheetId="39" hidden="1">{#N/A,#N/A,FALSE,"Лист4"}</definedName>
    <definedName name="Суми" localSheetId="45" hidden="1">{#N/A,#N/A,FALSE,"Лист4"}</definedName>
    <definedName name="Суми" localSheetId="47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9" hidden="1">{#N/A,#N/A,FALSE,"Лист4"}</definedName>
    <definedName name="Суми" localSheetId="71" hidden="1">{#N/A,#N/A,FALSE,"Лист4"}</definedName>
    <definedName name="Суми" localSheetId="75" hidden="1">{#N/A,#N/A,FALSE,"Лист4"}</definedName>
    <definedName name="Суми" localSheetId="84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81" hidden="1">{#N/A,#N/A,FALSE,"Лист4"}</definedName>
    <definedName name="Суми" localSheetId="82" hidden="1">{#N/A,#N/A,FALSE,"Лист4"}</definedName>
    <definedName name="Суми" localSheetId="83">{#N/A,#N/A,FALSE,"Лист4"}</definedName>
    <definedName name="Суми" localSheetId="64" hidden="1">{#N/A,#N/A,FALSE,"Лист4"}</definedName>
    <definedName name="Суми" localSheetId="65" hidden="1">{#N/A,#N/A,FALSE,"Лист4"}</definedName>
    <definedName name="Суми" localSheetId="87" hidden="1">{#N/A,#N/A,FALSE,"Лист4"}</definedName>
    <definedName name="Суми" localSheetId="85" hidden="1">{#N/A,#N/A,FALSE,"Лист4"}</definedName>
    <definedName name="Суми" localSheetId="86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hidden="1">{#N/A,#N/A,FALSE,"Лист4"}</definedName>
    <definedName name="СХ_для_звіту">#REF!</definedName>
    <definedName name="счу" localSheetId="1" hidden="1">{#N/A,#N/A,FALSE,"Лист4"}</definedName>
    <definedName name="счу" localSheetId="12" hidden="1">{#N/A,#N/A,FALSE,"Лист4"}</definedName>
    <definedName name="счу" localSheetId="13" hidden="1">{#N/A,#N/A,FALSE,"Лист4"}</definedName>
    <definedName name="счу" localSheetId="7" hidden="1">{#N/A,#N/A,FALSE,"Лист4"}</definedName>
    <definedName name="счу" localSheetId="11" hidden="1">{#N/A,#N/A,FALSE,"Лист4"}</definedName>
    <definedName name="счу" localSheetId="39" hidden="1">{#N/A,#N/A,FALSE,"Лист4"}</definedName>
    <definedName name="счу" localSheetId="45" hidden="1">{#N/A,#N/A,FALSE,"Лист4"}</definedName>
    <definedName name="счу" localSheetId="47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9" hidden="1">{#N/A,#N/A,FALSE,"Лист4"}</definedName>
    <definedName name="счу" localSheetId="71" hidden="1">{#N/A,#N/A,FALSE,"Лист4"}</definedName>
    <definedName name="счу" localSheetId="75" hidden="1">{#N/A,#N/A,FALSE,"Лист4"}</definedName>
    <definedName name="счу" localSheetId="84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81" hidden="1">{#N/A,#N/A,FALSE,"Лист4"}</definedName>
    <definedName name="счу" localSheetId="82" hidden="1">{#N/A,#N/A,FALSE,"Лист4"}</definedName>
    <definedName name="счу" localSheetId="83">{#N/A,#N/A,FALSE,"Лист4"}</definedName>
    <definedName name="счу" localSheetId="64" hidden="1">{#N/A,#N/A,FALSE,"Лист4"}</definedName>
    <definedName name="счу" localSheetId="65" hidden="1">{#N/A,#N/A,FALSE,"Лист4"}</definedName>
    <definedName name="счу" localSheetId="87" hidden="1">{#N/A,#N/A,FALSE,"Лист4"}</definedName>
    <definedName name="счу" localSheetId="85" hidden="1">{#N/A,#N/A,FALSE,"Лист4"}</definedName>
    <definedName name="счу" localSheetId="86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2" hidden="1">{#N/A,#N/A,FALSE,"Лист4"}</definedName>
    <definedName name="счя" localSheetId="13" hidden="1">{#N/A,#N/A,FALSE,"Лист4"}</definedName>
    <definedName name="счя" localSheetId="7" hidden="1">{#N/A,#N/A,FALSE,"Лист4"}</definedName>
    <definedName name="счя" localSheetId="11" hidden="1">{#N/A,#N/A,FALSE,"Лист4"}</definedName>
    <definedName name="счя" localSheetId="39" hidden="1">{#N/A,#N/A,FALSE,"Лист4"}</definedName>
    <definedName name="счя" localSheetId="45" hidden="1">{#N/A,#N/A,FALSE,"Лист4"}</definedName>
    <definedName name="счя" localSheetId="47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9" hidden="1">{#N/A,#N/A,FALSE,"Лист4"}</definedName>
    <definedName name="счя" localSheetId="71" hidden="1">{#N/A,#N/A,FALSE,"Лист4"}</definedName>
    <definedName name="счя" localSheetId="75" hidden="1">{#N/A,#N/A,FALSE,"Лист4"}</definedName>
    <definedName name="счя" localSheetId="84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81" hidden="1">{#N/A,#N/A,FALSE,"Лист4"}</definedName>
    <definedName name="счя" localSheetId="82" hidden="1">{#N/A,#N/A,FALSE,"Лист4"}</definedName>
    <definedName name="счя" localSheetId="83">{#N/A,#N/A,FALSE,"Лист4"}</definedName>
    <definedName name="счя" localSheetId="64" hidden="1">{#N/A,#N/A,FALSE,"Лист4"}</definedName>
    <definedName name="счя" localSheetId="65" hidden="1">{#N/A,#N/A,FALSE,"Лист4"}</definedName>
    <definedName name="счя" localSheetId="87" hidden="1">{#N/A,#N/A,FALSE,"Лист4"}</definedName>
    <definedName name="счя" localSheetId="85" hidden="1">{#N/A,#N/A,FALSE,"Лист4"}</definedName>
    <definedName name="счя" localSheetId="86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hidden="1">{#N/A,#N/A,FALSE,"Лист4"}</definedName>
    <definedName name="т01" localSheetId="12">#REF!</definedName>
    <definedName name="т01" localSheetId="13">#REF!</definedName>
    <definedName name="т01" localSheetId="14">#REF!</definedName>
    <definedName name="т01" localSheetId="7">#REF!</definedName>
    <definedName name="т01" localSheetId="8">#REF!</definedName>
    <definedName name="т01" localSheetId="9">#REF!</definedName>
    <definedName name="т01" localSheetId="11">#REF!</definedName>
    <definedName name="т01" localSheetId="22">#REF!</definedName>
    <definedName name="т01" localSheetId="32">#REF!</definedName>
    <definedName name="т01" localSheetId="45">#REF!</definedName>
    <definedName name="т01" localSheetId="47">#REF!</definedName>
    <definedName name="т01" localSheetId="48">#REF!</definedName>
    <definedName name="т01" localSheetId="53">#REF!</definedName>
    <definedName name="т01" localSheetId="55">#REF!</definedName>
    <definedName name="т01" localSheetId="58">#REF!</definedName>
    <definedName name="т01" localSheetId="59">#REF!</definedName>
    <definedName name="т01" localSheetId="60">#REF!</definedName>
    <definedName name="т01" localSheetId="74">#REF!</definedName>
    <definedName name="т01" localSheetId="66">#REF!</definedName>
    <definedName name="т01" localSheetId="67">#REF!</definedName>
    <definedName name="т01" localSheetId="69">#REF!</definedName>
    <definedName name="т01" localSheetId="71">#REF!</definedName>
    <definedName name="т01" localSheetId="73">#REF!</definedName>
    <definedName name="т01" localSheetId="75">#REF!</definedName>
    <definedName name="т01" localSheetId="84">#REF!</definedName>
    <definedName name="т01" localSheetId="76">#REF!</definedName>
    <definedName name="т01" localSheetId="77">#REF!</definedName>
    <definedName name="т01" localSheetId="78">#REF!</definedName>
    <definedName name="т01" localSheetId="81">#REF!</definedName>
    <definedName name="т01" localSheetId="82">#REF!</definedName>
    <definedName name="т01" localSheetId="83">#REF!</definedName>
    <definedName name="т01" localSheetId="15">#REF!</definedName>
    <definedName name="т01" localSheetId="18">#REF!</definedName>
    <definedName name="т01" localSheetId="17">#REF!</definedName>
    <definedName name="т01" localSheetId="64">#REF!</definedName>
    <definedName name="т01" localSheetId="65">#REF!</definedName>
    <definedName name="т01" localSheetId="87">#REF!</definedName>
    <definedName name="т01" localSheetId="85">#REF!</definedName>
    <definedName name="т01" localSheetId="86">#REF!</definedName>
    <definedName name="т01" localSheetId="88">#REF!</definedName>
    <definedName name="т01" localSheetId="89">#REF!</definedName>
    <definedName name="т01">#REF!</definedName>
    <definedName name="т05" localSheetId="1" hidden="1">{#N/A,#N/A,FALSE,"т04"}</definedName>
    <definedName name="т05" localSheetId="12" hidden="1">{#N/A,#N/A,FALSE,"т04"}</definedName>
    <definedName name="т05" localSheetId="13" hidden="1">{#N/A,#N/A,FALSE,"т04"}</definedName>
    <definedName name="т05" localSheetId="7" hidden="1">{#N/A,#N/A,FALSE,"т04"}</definedName>
    <definedName name="т05" localSheetId="11" hidden="1">{#N/A,#N/A,FALSE,"т04"}</definedName>
    <definedName name="т05" localSheetId="39" hidden="1">{#N/A,#N/A,FALSE,"т04"}</definedName>
    <definedName name="т05" localSheetId="45" hidden="1">{#N/A,#N/A,FALSE,"т04"}</definedName>
    <definedName name="т05" localSheetId="47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9" hidden="1">{#N/A,#N/A,FALSE,"т04"}</definedName>
    <definedName name="т05" localSheetId="71" hidden="1">{#N/A,#N/A,FALSE,"т04"}</definedName>
    <definedName name="т05" localSheetId="75" hidden="1">{#N/A,#N/A,FALSE,"т04"}</definedName>
    <definedName name="т05" localSheetId="84">{#N/A,#N/A,FALSE,"т04"}</definedName>
    <definedName name="т05" localSheetId="76" hidden="1">{#N/A,#N/A,FALSE,"т04"}</definedName>
    <definedName name="т05" localSheetId="77" hidden="1">{#N/A,#N/A,FALSE,"т04"}</definedName>
    <definedName name="т05" localSheetId="81" hidden="1">{#N/A,#N/A,FALSE,"т04"}</definedName>
    <definedName name="т05" localSheetId="82" hidden="1">{#N/A,#N/A,FALSE,"т04"}</definedName>
    <definedName name="т05" localSheetId="83">{#N/A,#N/A,FALSE,"т04"}</definedName>
    <definedName name="т05" localSheetId="64" hidden="1">{#N/A,#N/A,FALSE,"т04"}</definedName>
    <definedName name="т05" localSheetId="65" hidden="1">{#N/A,#N/A,FALSE,"т04"}</definedName>
    <definedName name="т05" localSheetId="87" hidden="1">{#N/A,#N/A,FALSE,"т04"}</definedName>
    <definedName name="т05" localSheetId="85" hidden="1">{#N/A,#N/A,FALSE,"т04"}</definedName>
    <definedName name="т05" localSheetId="86" hidden="1">{#N/A,#N/A,FALSE,"т04"}</definedName>
    <definedName name="т05" localSheetId="88" hidden="1">{#N/A,#N/A,FALSE,"т04"}</definedName>
    <definedName name="т05" localSheetId="89" hidden="1">{#N/A,#N/A,FALSE,"т04"}</definedName>
    <definedName name="т05" hidden="1">{#N/A,#N/A,FALSE,"т04"}</definedName>
    <definedName name="т05_2" localSheetId="1" hidden="1">{#N/A,#N/A,FALSE,"т04"}</definedName>
    <definedName name="т05_2" localSheetId="12" hidden="1">{#N/A,#N/A,FALSE,"т04"}</definedName>
    <definedName name="т05_2" localSheetId="13" hidden="1">{#N/A,#N/A,FALSE,"т04"}</definedName>
    <definedName name="т05_2" localSheetId="7" hidden="1">{#N/A,#N/A,FALSE,"т04"}</definedName>
    <definedName name="т05_2" localSheetId="11" hidden="1">{#N/A,#N/A,FALSE,"т04"}</definedName>
    <definedName name="т05_2" localSheetId="39" hidden="1">{#N/A,#N/A,FALSE,"т04"}</definedName>
    <definedName name="т05_2" localSheetId="45" hidden="1">{#N/A,#N/A,FALSE,"т04"}</definedName>
    <definedName name="т05_2" localSheetId="47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9" hidden="1">{#N/A,#N/A,FALSE,"т04"}</definedName>
    <definedName name="т05_2" localSheetId="71" hidden="1">{#N/A,#N/A,FALSE,"т04"}</definedName>
    <definedName name="т05_2" localSheetId="75" hidden="1">{#N/A,#N/A,FALSE,"т04"}</definedName>
    <definedName name="т05_2" localSheetId="84">{#N/A,#N/A,FALSE,"т04"}</definedName>
    <definedName name="т05_2" localSheetId="76" hidden="1">{#N/A,#N/A,FALSE,"т04"}</definedName>
    <definedName name="т05_2" localSheetId="77" hidden="1">{#N/A,#N/A,FALSE,"т04"}</definedName>
    <definedName name="т05_2" localSheetId="81" hidden="1">{#N/A,#N/A,FALSE,"т04"}</definedName>
    <definedName name="т05_2" localSheetId="82" hidden="1">{#N/A,#N/A,FALSE,"т04"}</definedName>
    <definedName name="т05_2" localSheetId="83">{#N/A,#N/A,FALSE,"т04"}</definedName>
    <definedName name="т05_2" localSheetId="64" hidden="1">{#N/A,#N/A,FALSE,"т04"}</definedName>
    <definedName name="т05_2" localSheetId="65" hidden="1">{#N/A,#N/A,FALSE,"т04"}</definedName>
    <definedName name="т05_2" localSheetId="87" hidden="1">{#N/A,#N/A,FALSE,"т04"}</definedName>
    <definedName name="т05_2" localSheetId="85" hidden="1">{#N/A,#N/A,FALSE,"т04"}</definedName>
    <definedName name="т05_2" localSheetId="86" hidden="1">{#N/A,#N/A,FALSE,"т04"}</definedName>
    <definedName name="т05_2" localSheetId="88" hidden="1">{#N/A,#N/A,FALSE,"т04"}</definedName>
    <definedName name="т05_2" localSheetId="8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2" hidden="1">{#N/A,#N/A,FALSE,"т04"}</definedName>
    <definedName name="т05_2_1" localSheetId="13" hidden="1">{#N/A,#N/A,FALSE,"т04"}</definedName>
    <definedName name="т05_2_1" localSheetId="7" hidden="1">{#N/A,#N/A,FALSE,"т04"}</definedName>
    <definedName name="т05_2_1" localSheetId="11" hidden="1">{#N/A,#N/A,FALSE,"т04"}</definedName>
    <definedName name="т05_2_1" localSheetId="39" hidden="1">{#N/A,#N/A,FALSE,"т04"}</definedName>
    <definedName name="т05_2_1" localSheetId="45" hidden="1">{#N/A,#N/A,FALSE,"т04"}</definedName>
    <definedName name="т05_2_1" localSheetId="47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9" hidden="1">{#N/A,#N/A,FALSE,"т04"}</definedName>
    <definedName name="т05_2_1" localSheetId="71" hidden="1">{#N/A,#N/A,FALSE,"т04"}</definedName>
    <definedName name="т05_2_1" localSheetId="75" hidden="1">{#N/A,#N/A,FALSE,"т04"}</definedName>
    <definedName name="т05_2_1" localSheetId="84">{#N/A,#N/A,FALSE,"т04"}</definedName>
    <definedName name="т05_2_1" localSheetId="76" hidden="1">{#N/A,#N/A,FALSE,"т04"}</definedName>
    <definedName name="т05_2_1" localSheetId="77" hidden="1">{#N/A,#N/A,FALSE,"т04"}</definedName>
    <definedName name="т05_2_1" localSheetId="81" hidden="1">{#N/A,#N/A,FALSE,"т04"}</definedName>
    <definedName name="т05_2_1" localSheetId="82" hidden="1">{#N/A,#N/A,FALSE,"т04"}</definedName>
    <definedName name="т05_2_1" localSheetId="83">{#N/A,#N/A,FALSE,"т04"}</definedName>
    <definedName name="т05_2_1" localSheetId="64" hidden="1">{#N/A,#N/A,FALSE,"т04"}</definedName>
    <definedName name="т05_2_1" localSheetId="65" hidden="1">{#N/A,#N/A,FALSE,"т04"}</definedName>
    <definedName name="т05_2_1" localSheetId="87" hidden="1">{#N/A,#N/A,FALSE,"т04"}</definedName>
    <definedName name="т05_2_1" localSheetId="85" hidden="1">{#N/A,#N/A,FALSE,"т04"}</definedName>
    <definedName name="т05_2_1" localSheetId="86" hidden="1">{#N/A,#N/A,FALSE,"т04"}</definedName>
    <definedName name="т05_2_1" localSheetId="88" hidden="1">{#N/A,#N/A,FALSE,"т04"}</definedName>
    <definedName name="т05_2_1" localSheetId="89" hidden="1">{#N/A,#N/A,FALSE,"т04"}</definedName>
    <definedName name="т05_2_1" hidden="1">{#N/A,#N/A,FALSE,"т04"}</definedName>
    <definedName name="т06" localSheetId="12">#REF!</definedName>
    <definedName name="т06" localSheetId="13">#REF!</definedName>
    <definedName name="т06" localSheetId="14">#REF!</definedName>
    <definedName name="т06" localSheetId="7">#REF!</definedName>
    <definedName name="т06" localSheetId="8">#REF!</definedName>
    <definedName name="т06" localSheetId="9">#REF!</definedName>
    <definedName name="т06" localSheetId="11">#REF!</definedName>
    <definedName name="т06" localSheetId="22">#REF!</definedName>
    <definedName name="т06" localSheetId="32">#REF!</definedName>
    <definedName name="т06" localSheetId="45">#REF!</definedName>
    <definedName name="т06" localSheetId="47">#REF!</definedName>
    <definedName name="т06" localSheetId="48">#REF!</definedName>
    <definedName name="т06" localSheetId="53">#REF!</definedName>
    <definedName name="т06" localSheetId="55">#REF!</definedName>
    <definedName name="т06" localSheetId="58">#REF!</definedName>
    <definedName name="т06" localSheetId="59">#REF!</definedName>
    <definedName name="т06" localSheetId="60">#REF!</definedName>
    <definedName name="т06" localSheetId="74">#REF!</definedName>
    <definedName name="т06" localSheetId="66">#REF!</definedName>
    <definedName name="т06" localSheetId="67">#REF!</definedName>
    <definedName name="т06" localSheetId="69">#REF!</definedName>
    <definedName name="т06" localSheetId="71">#REF!</definedName>
    <definedName name="т06" localSheetId="73">#REF!</definedName>
    <definedName name="т06" localSheetId="75">#REF!</definedName>
    <definedName name="т06" localSheetId="84">#REF!</definedName>
    <definedName name="т06" localSheetId="76">#REF!</definedName>
    <definedName name="т06" localSheetId="77">#REF!</definedName>
    <definedName name="т06" localSheetId="78">#REF!</definedName>
    <definedName name="т06" localSheetId="81">#REF!</definedName>
    <definedName name="т06" localSheetId="82">#REF!</definedName>
    <definedName name="т06" localSheetId="83">#REF!</definedName>
    <definedName name="т06" localSheetId="15">#REF!</definedName>
    <definedName name="т06" localSheetId="18">#REF!</definedName>
    <definedName name="т06" localSheetId="17">#REF!</definedName>
    <definedName name="т06" localSheetId="64">#REF!</definedName>
    <definedName name="т06" localSheetId="65">#REF!</definedName>
    <definedName name="т06" localSheetId="87">#REF!</definedName>
    <definedName name="т06" localSheetId="85">#REF!</definedName>
    <definedName name="т06" localSheetId="86">#REF!</definedName>
    <definedName name="т06" localSheetId="88">#REF!</definedName>
    <definedName name="т06" localSheetId="89">#REF!</definedName>
    <definedName name="т06">#REF!</definedName>
    <definedName name="т07КБ98" localSheetId="7">'[13]т07(98)'!$A$1</definedName>
    <definedName name="т07КБ98" localSheetId="40">#REF!</definedName>
    <definedName name="т07КБ98" localSheetId="45">'[13]т07(98)'!$A$1</definedName>
    <definedName name="т07КБ98" localSheetId="47">'[13]т07(98)'!$A$1</definedName>
    <definedName name="т07КБ98" localSheetId="69">#REF!</definedName>
    <definedName name="т07КБ98" localSheetId="73">#REF!</definedName>
    <definedName name="т07КБ98" localSheetId="75">#REF!</definedName>
    <definedName name="т07КБ98">#REF!</definedName>
    <definedName name="т09СЕ98" localSheetId="7">'[21]т09(98) по сек-рам ек-ки'!$A$1</definedName>
    <definedName name="т09СЕ98" localSheetId="40">#REF!</definedName>
    <definedName name="т09СЕ98" localSheetId="45">'[21]т09(98) по сек-рам ек-ки'!$A$1</definedName>
    <definedName name="т09СЕ98" localSheetId="47">'[21]т09(98) по сек-рам ек-ки'!$A$1</definedName>
    <definedName name="т09СЕ98" localSheetId="69">#REF!</definedName>
    <definedName name="т09СЕ98" localSheetId="73">#REF!</definedName>
    <definedName name="т09СЕ98" localSheetId="75">#REF!</definedName>
    <definedName name="т09СЕ98">#REF!</definedName>
    <definedName name="т15" localSheetId="7">[22]т15!$A$1</definedName>
    <definedName name="т15" localSheetId="40">#REF!</definedName>
    <definedName name="т15" localSheetId="45">[22]т15!$A$1</definedName>
    <definedName name="т15" localSheetId="47">[22]т15!$A$1</definedName>
    <definedName name="т15" localSheetId="69">#REF!</definedName>
    <definedName name="т15" localSheetId="73">#REF!</definedName>
    <definedName name="т15" localSheetId="75">#REF!</definedName>
    <definedName name="т15">#REF!</definedName>
    <definedName name="т17.1" localSheetId="7">'[23]т17-1(шаблон)'!$A$1:$H$1</definedName>
    <definedName name="т17.1" localSheetId="40">#REF!</definedName>
    <definedName name="т17.1" localSheetId="45">'[23]т17-1(шаблон)'!$A$1:$H$1</definedName>
    <definedName name="т17.1" localSheetId="47">'[23]т17-1(шаблон)'!$A$1:$H$1</definedName>
    <definedName name="т17.1">#REF!</definedName>
    <definedName name="т17.1.2001" localSheetId="7">'[23]т17-1(шаблон)'!$A$1:$H$1</definedName>
    <definedName name="т17.1.2001" localSheetId="40">#REF!</definedName>
    <definedName name="т17.1.2001" localSheetId="45">'[23]т17-1(шаблон)'!$A$1:$H$1</definedName>
    <definedName name="т17.1.2001" localSheetId="47">'[23]т17-1(шаблон)'!$A$1:$H$1</definedName>
    <definedName name="т17.1.2001">#REF!</definedName>
    <definedName name="т17.1обл2001" localSheetId="7">'[23]т17-1(шаблон)'!$A$1:$H$1</definedName>
    <definedName name="т17.1обл2001" localSheetId="40">#REF!</definedName>
    <definedName name="т17.1обл2001" localSheetId="45">'[23]т17-1(шаблон)'!$A$1:$H$1</definedName>
    <definedName name="т17.1обл2001" localSheetId="47">'[23]т17-1(шаблон)'!$A$1:$H$1</definedName>
    <definedName name="т17.1обл2001">#REF!</definedName>
    <definedName name="т17.2" localSheetId="12">#REF!</definedName>
    <definedName name="т17.2" localSheetId="13">#REF!</definedName>
    <definedName name="т17.2" localSheetId="14">#REF!</definedName>
    <definedName name="т17.2" localSheetId="7">#REF!</definedName>
    <definedName name="т17.2" localSheetId="8">#REF!</definedName>
    <definedName name="т17.2" localSheetId="9">#REF!</definedName>
    <definedName name="т17.2" localSheetId="11">#REF!</definedName>
    <definedName name="т17.2" localSheetId="22">#REF!</definedName>
    <definedName name="т17.2" localSheetId="32">#REF!</definedName>
    <definedName name="т17.2" localSheetId="45">#REF!</definedName>
    <definedName name="т17.2" localSheetId="47">#REF!</definedName>
    <definedName name="т17.2" localSheetId="48">#REF!</definedName>
    <definedName name="т17.2" localSheetId="53">#REF!</definedName>
    <definedName name="т17.2" localSheetId="55">#REF!</definedName>
    <definedName name="т17.2" localSheetId="58">#REF!</definedName>
    <definedName name="т17.2" localSheetId="59">#REF!</definedName>
    <definedName name="т17.2" localSheetId="60">#REF!</definedName>
    <definedName name="т17.2" localSheetId="74">#REF!</definedName>
    <definedName name="т17.2" localSheetId="66">#REF!</definedName>
    <definedName name="т17.2" localSheetId="67">#REF!</definedName>
    <definedName name="т17.2" localSheetId="69">#REF!</definedName>
    <definedName name="т17.2" localSheetId="71">#REF!</definedName>
    <definedName name="т17.2" localSheetId="73">#REF!</definedName>
    <definedName name="т17.2" localSheetId="75">#REF!</definedName>
    <definedName name="т17.2" localSheetId="84">#REF!</definedName>
    <definedName name="т17.2" localSheetId="76">#REF!</definedName>
    <definedName name="т17.2" localSheetId="77">#REF!</definedName>
    <definedName name="т17.2" localSheetId="78">#REF!</definedName>
    <definedName name="т17.2" localSheetId="81">#REF!</definedName>
    <definedName name="т17.2" localSheetId="82">#REF!</definedName>
    <definedName name="т17.2" localSheetId="83">#REF!</definedName>
    <definedName name="т17.2" localSheetId="15">#REF!</definedName>
    <definedName name="т17.2" localSheetId="18">#REF!</definedName>
    <definedName name="т17.2" localSheetId="17">#REF!</definedName>
    <definedName name="т17.2" localSheetId="64">#REF!</definedName>
    <definedName name="т17.2" localSheetId="65">#REF!</definedName>
    <definedName name="т17.2" localSheetId="87">#REF!</definedName>
    <definedName name="т17.2" localSheetId="85">#REF!</definedName>
    <definedName name="т17.2" localSheetId="86">#REF!</definedName>
    <definedName name="т17.2" localSheetId="88">#REF!</definedName>
    <definedName name="т17.2" localSheetId="89">#REF!</definedName>
    <definedName name="т17.2">#REF!</definedName>
    <definedName name="т17.2.2001" localSheetId="7">'[24]т17-2 '!$A$1</definedName>
    <definedName name="т17.2.2001" localSheetId="40">#REF!</definedName>
    <definedName name="т17.2.2001" localSheetId="45">'[24]т17-2 '!$A$1</definedName>
    <definedName name="т17.2.2001" localSheetId="47">'[24]т17-2 '!$A$1</definedName>
    <definedName name="т17.2.2001">#REF!</definedName>
    <definedName name="т17.3" localSheetId="7">'[24]т17-3'!$A$1:$L$2</definedName>
    <definedName name="т17.3" localSheetId="40">#REF!</definedName>
    <definedName name="т17.3" localSheetId="45">'[24]т17-3'!$A$1:$L$2</definedName>
    <definedName name="т17.3" localSheetId="47">'[24]т17-3'!$A$1:$L$2</definedName>
    <definedName name="т17.3">#REF!</definedName>
    <definedName name="т17.3.2001" localSheetId="7">'[24]т17-2 '!$A$1</definedName>
    <definedName name="т17.3.2001" localSheetId="40">#REF!</definedName>
    <definedName name="т17.3.2001" localSheetId="45">'[24]т17-2 '!$A$1</definedName>
    <definedName name="т17.3.2001" localSheetId="47">'[24]т17-2 '!$A$1</definedName>
    <definedName name="т17.3.2001">#REF!</definedName>
    <definedName name="т17.4" localSheetId="12">#REF!</definedName>
    <definedName name="т17.4" localSheetId="13">#REF!</definedName>
    <definedName name="т17.4" localSheetId="14">#REF!</definedName>
    <definedName name="т17.4" localSheetId="7">#REF!</definedName>
    <definedName name="т17.4" localSheetId="8">#REF!</definedName>
    <definedName name="т17.4" localSheetId="9">#REF!</definedName>
    <definedName name="т17.4" localSheetId="11">#REF!</definedName>
    <definedName name="т17.4" localSheetId="22">#REF!</definedName>
    <definedName name="т17.4" localSheetId="32">#REF!</definedName>
    <definedName name="т17.4" localSheetId="45">#REF!</definedName>
    <definedName name="т17.4" localSheetId="47">#REF!</definedName>
    <definedName name="т17.4" localSheetId="48">#REF!</definedName>
    <definedName name="т17.4" localSheetId="53">#REF!</definedName>
    <definedName name="т17.4" localSheetId="55">#REF!</definedName>
    <definedName name="т17.4" localSheetId="58">#REF!</definedName>
    <definedName name="т17.4" localSheetId="59">#REF!</definedName>
    <definedName name="т17.4" localSheetId="60">#REF!</definedName>
    <definedName name="т17.4" localSheetId="74">#REF!</definedName>
    <definedName name="т17.4" localSheetId="66">#REF!</definedName>
    <definedName name="т17.4" localSheetId="67">#REF!</definedName>
    <definedName name="т17.4" localSheetId="69">#REF!</definedName>
    <definedName name="т17.4" localSheetId="71">#REF!</definedName>
    <definedName name="т17.4" localSheetId="73">#REF!</definedName>
    <definedName name="т17.4" localSheetId="75">#REF!</definedName>
    <definedName name="т17.4" localSheetId="84">#REF!</definedName>
    <definedName name="т17.4" localSheetId="76">#REF!</definedName>
    <definedName name="т17.4" localSheetId="77">#REF!</definedName>
    <definedName name="т17.4" localSheetId="78">#REF!</definedName>
    <definedName name="т17.4" localSheetId="81">#REF!</definedName>
    <definedName name="т17.4" localSheetId="82">#REF!</definedName>
    <definedName name="т17.4" localSheetId="83">#REF!</definedName>
    <definedName name="т17.4" localSheetId="15">#REF!</definedName>
    <definedName name="т17.4" localSheetId="18">#REF!</definedName>
    <definedName name="т17.4" localSheetId="17">#REF!</definedName>
    <definedName name="т17.4" localSheetId="64">#REF!</definedName>
    <definedName name="т17.4" localSheetId="65">#REF!</definedName>
    <definedName name="т17.4" localSheetId="87">#REF!</definedName>
    <definedName name="т17.4" localSheetId="85">#REF!</definedName>
    <definedName name="т17.4" localSheetId="86">#REF!</definedName>
    <definedName name="т17.4" localSheetId="88">#REF!</definedName>
    <definedName name="т17.4" localSheetId="89">#REF!</definedName>
    <definedName name="т17.4">#REF!</definedName>
    <definedName name="т17.4.1999" localSheetId="12">#REF!</definedName>
    <definedName name="т17.4.1999" localSheetId="13">#REF!</definedName>
    <definedName name="т17.4.1999" localSheetId="14">#REF!</definedName>
    <definedName name="т17.4.1999" localSheetId="7">#REF!</definedName>
    <definedName name="т17.4.1999" localSheetId="8">#REF!</definedName>
    <definedName name="т17.4.1999" localSheetId="9">#REF!</definedName>
    <definedName name="т17.4.1999" localSheetId="11">#REF!</definedName>
    <definedName name="т17.4.1999" localSheetId="22">#REF!</definedName>
    <definedName name="т17.4.1999" localSheetId="32">#REF!</definedName>
    <definedName name="т17.4.1999" localSheetId="48">#REF!</definedName>
    <definedName name="т17.4.1999" localSheetId="53">#REF!</definedName>
    <definedName name="т17.4.1999" localSheetId="55">#REF!</definedName>
    <definedName name="т17.4.1999" localSheetId="58">#REF!</definedName>
    <definedName name="т17.4.1999" localSheetId="59">#REF!</definedName>
    <definedName name="т17.4.1999" localSheetId="60">#REF!</definedName>
    <definedName name="т17.4.1999" localSheetId="74">#REF!</definedName>
    <definedName name="т17.4.1999" localSheetId="66">#REF!</definedName>
    <definedName name="т17.4.1999" localSheetId="67">#REF!</definedName>
    <definedName name="т17.4.1999" localSheetId="69">#REF!</definedName>
    <definedName name="т17.4.1999" localSheetId="71">#REF!</definedName>
    <definedName name="т17.4.1999" localSheetId="73">#REF!</definedName>
    <definedName name="т17.4.1999" localSheetId="75">#REF!</definedName>
    <definedName name="т17.4.1999" localSheetId="76">#REF!</definedName>
    <definedName name="т17.4.1999" localSheetId="77">#REF!</definedName>
    <definedName name="т17.4.1999" localSheetId="78">#REF!</definedName>
    <definedName name="т17.4.1999" localSheetId="81">#REF!</definedName>
    <definedName name="т17.4.1999" localSheetId="82">#REF!</definedName>
    <definedName name="т17.4.1999" localSheetId="15">#REF!</definedName>
    <definedName name="т17.4.1999" localSheetId="18">#REF!</definedName>
    <definedName name="т17.4.1999" localSheetId="17">#REF!</definedName>
    <definedName name="т17.4.1999" localSheetId="64">#REF!</definedName>
    <definedName name="т17.4.1999" localSheetId="65">#REF!</definedName>
    <definedName name="т17.4.1999" localSheetId="87">#REF!</definedName>
    <definedName name="т17.4.1999" localSheetId="85">#REF!</definedName>
    <definedName name="т17.4.1999" localSheetId="86">#REF!</definedName>
    <definedName name="т17.4.1999" localSheetId="88">#REF!</definedName>
    <definedName name="т17.4.1999" localSheetId="89">#REF!</definedName>
    <definedName name="т17.4.1999">#REF!</definedName>
    <definedName name="т17.4.2001" localSheetId="12">#REF!</definedName>
    <definedName name="т17.4.2001" localSheetId="13">#REF!</definedName>
    <definedName name="т17.4.2001" localSheetId="14">#REF!</definedName>
    <definedName name="т17.4.2001" localSheetId="7">#REF!</definedName>
    <definedName name="т17.4.2001" localSheetId="8">#REF!</definedName>
    <definedName name="т17.4.2001" localSheetId="9">#REF!</definedName>
    <definedName name="т17.4.2001" localSheetId="11">#REF!</definedName>
    <definedName name="т17.4.2001" localSheetId="22">#REF!</definedName>
    <definedName name="т17.4.2001" localSheetId="32">#REF!</definedName>
    <definedName name="т17.4.2001" localSheetId="48">#REF!</definedName>
    <definedName name="т17.4.2001" localSheetId="53">#REF!</definedName>
    <definedName name="т17.4.2001" localSheetId="55">#REF!</definedName>
    <definedName name="т17.4.2001" localSheetId="58">#REF!</definedName>
    <definedName name="т17.4.2001" localSheetId="59">#REF!</definedName>
    <definedName name="т17.4.2001" localSheetId="60">#REF!</definedName>
    <definedName name="т17.4.2001" localSheetId="74">#REF!</definedName>
    <definedName name="т17.4.2001" localSheetId="66">#REF!</definedName>
    <definedName name="т17.4.2001" localSheetId="67">#REF!</definedName>
    <definedName name="т17.4.2001" localSheetId="69">#REF!</definedName>
    <definedName name="т17.4.2001" localSheetId="71">#REF!</definedName>
    <definedName name="т17.4.2001" localSheetId="73">#REF!</definedName>
    <definedName name="т17.4.2001" localSheetId="75">#REF!</definedName>
    <definedName name="т17.4.2001" localSheetId="76">#REF!</definedName>
    <definedName name="т17.4.2001" localSheetId="77">#REF!</definedName>
    <definedName name="т17.4.2001" localSheetId="78">#REF!</definedName>
    <definedName name="т17.4.2001" localSheetId="81">#REF!</definedName>
    <definedName name="т17.4.2001" localSheetId="82">#REF!</definedName>
    <definedName name="т17.4.2001" localSheetId="15">#REF!</definedName>
    <definedName name="т17.4.2001" localSheetId="18">#REF!</definedName>
    <definedName name="т17.4.2001" localSheetId="17">#REF!</definedName>
    <definedName name="т17.4.2001" localSheetId="64">#REF!</definedName>
    <definedName name="т17.4.2001" localSheetId="65">#REF!</definedName>
    <definedName name="т17.4.2001" localSheetId="87">#REF!</definedName>
    <definedName name="т17.4.2001" localSheetId="85">#REF!</definedName>
    <definedName name="т17.4.2001" localSheetId="86">#REF!</definedName>
    <definedName name="т17.4.2001" localSheetId="88">#REF!</definedName>
    <definedName name="т17.4.2001" localSheetId="89">#REF!</definedName>
    <definedName name="т17.4.2001">#REF!</definedName>
    <definedName name="т17.5" localSheetId="12">#REF!</definedName>
    <definedName name="т17.5" localSheetId="13">#REF!</definedName>
    <definedName name="т17.5" localSheetId="14">#REF!</definedName>
    <definedName name="т17.5" localSheetId="7">#REF!</definedName>
    <definedName name="т17.5" localSheetId="8">#REF!</definedName>
    <definedName name="т17.5" localSheetId="9">#REF!</definedName>
    <definedName name="т17.5" localSheetId="11">#REF!</definedName>
    <definedName name="т17.5" localSheetId="22">#REF!</definedName>
    <definedName name="т17.5" localSheetId="32">#REF!</definedName>
    <definedName name="т17.5" localSheetId="55">#REF!</definedName>
    <definedName name="т17.5" localSheetId="59">#REF!</definedName>
    <definedName name="т17.5" localSheetId="74">#REF!</definedName>
    <definedName name="т17.5" localSheetId="66">#REF!</definedName>
    <definedName name="т17.5" localSheetId="67">#REF!</definedName>
    <definedName name="т17.5" localSheetId="69">#REF!</definedName>
    <definedName name="т17.5" localSheetId="71">#REF!</definedName>
    <definedName name="т17.5" localSheetId="73">#REF!</definedName>
    <definedName name="т17.5" localSheetId="75">#REF!</definedName>
    <definedName name="т17.5" localSheetId="76">#REF!</definedName>
    <definedName name="т17.5" localSheetId="77">#REF!</definedName>
    <definedName name="т17.5" localSheetId="78">#REF!</definedName>
    <definedName name="т17.5" localSheetId="81">#REF!</definedName>
    <definedName name="т17.5" localSheetId="15">#REF!</definedName>
    <definedName name="т17.5" localSheetId="18">#REF!</definedName>
    <definedName name="т17.5" localSheetId="17">#REF!</definedName>
    <definedName name="т17.5" localSheetId="64">#REF!</definedName>
    <definedName name="т17.5" localSheetId="65">#REF!</definedName>
    <definedName name="т17.5" localSheetId="87">#REF!</definedName>
    <definedName name="т17.5" localSheetId="85">#REF!</definedName>
    <definedName name="т17.5" localSheetId="86">#REF!</definedName>
    <definedName name="т17.5" localSheetId="88">#REF!</definedName>
    <definedName name="т17.5" localSheetId="89">#REF!</definedName>
    <definedName name="т17.5">#REF!</definedName>
    <definedName name="т17.5.2001" localSheetId="12">#REF!</definedName>
    <definedName name="т17.5.2001" localSheetId="13">#REF!</definedName>
    <definedName name="т17.5.2001" localSheetId="14">#REF!</definedName>
    <definedName name="т17.5.2001" localSheetId="7">#REF!</definedName>
    <definedName name="т17.5.2001" localSheetId="8">#REF!</definedName>
    <definedName name="т17.5.2001" localSheetId="9">#REF!</definedName>
    <definedName name="т17.5.2001" localSheetId="11">#REF!</definedName>
    <definedName name="т17.5.2001" localSheetId="22">#REF!</definedName>
    <definedName name="т17.5.2001" localSheetId="32">#REF!</definedName>
    <definedName name="т17.5.2001" localSheetId="55">#REF!</definedName>
    <definedName name="т17.5.2001" localSheetId="59">#REF!</definedName>
    <definedName name="т17.5.2001" localSheetId="74">#REF!</definedName>
    <definedName name="т17.5.2001" localSheetId="66">#REF!</definedName>
    <definedName name="т17.5.2001" localSheetId="67">#REF!</definedName>
    <definedName name="т17.5.2001" localSheetId="69">#REF!</definedName>
    <definedName name="т17.5.2001" localSheetId="71">#REF!</definedName>
    <definedName name="т17.5.2001" localSheetId="73">#REF!</definedName>
    <definedName name="т17.5.2001" localSheetId="75">#REF!</definedName>
    <definedName name="т17.5.2001" localSheetId="76">#REF!</definedName>
    <definedName name="т17.5.2001" localSheetId="77">#REF!</definedName>
    <definedName name="т17.5.2001" localSheetId="78">#REF!</definedName>
    <definedName name="т17.5.2001" localSheetId="81">#REF!</definedName>
    <definedName name="т17.5.2001" localSheetId="15">#REF!</definedName>
    <definedName name="т17.5.2001" localSheetId="18">#REF!</definedName>
    <definedName name="т17.5.2001" localSheetId="17">#REF!</definedName>
    <definedName name="т17.5.2001" localSheetId="64">#REF!</definedName>
    <definedName name="т17.5.2001" localSheetId="65">#REF!</definedName>
    <definedName name="т17.5.2001" localSheetId="87">#REF!</definedName>
    <definedName name="т17.5.2001" localSheetId="85">#REF!</definedName>
    <definedName name="т17.5.2001" localSheetId="86">#REF!</definedName>
    <definedName name="т17.5.2001" localSheetId="88">#REF!</definedName>
    <definedName name="т17.5.2001" localSheetId="89">#REF!</definedName>
    <definedName name="т17.5.2001">#REF!</definedName>
    <definedName name="т17.7" localSheetId="12">#REF!</definedName>
    <definedName name="т17.7" localSheetId="13">#REF!</definedName>
    <definedName name="т17.7" localSheetId="14">#REF!</definedName>
    <definedName name="т17.7" localSheetId="7">#REF!</definedName>
    <definedName name="т17.7" localSheetId="8">#REF!</definedName>
    <definedName name="т17.7" localSheetId="9">#REF!</definedName>
    <definedName name="т17.7" localSheetId="11">#REF!</definedName>
    <definedName name="т17.7" localSheetId="22">#REF!</definedName>
    <definedName name="т17.7" localSheetId="32">#REF!</definedName>
    <definedName name="т17.7" localSheetId="55">#REF!</definedName>
    <definedName name="т17.7" localSheetId="59">#REF!</definedName>
    <definedName name="т17.7" localSheetId="74">#REF!</definedName>
    <definedName name="т17.7" localSheetId="66">#REF!</definedName>
    <definedName name="т17.7" localSheetId="67">#REF!</definedName>
    <definedName name="т17.7" localSheetId="69">#REF!</definedName>
    <definedName name="т17.7" localSheetId="71">#REF!</definedName>
    <definedName name="т17.7" localSheetId="73">#REF!</definedName>
    <definedName name="т17.7" localSheetId="75">#REF!</definedName>
    <definedName name="т17.7" localSheetId="76">#REF!</definedName>
    <definedName name="т17.7" localSheetId="77">#REF!</definedName>
    <definedName name="т17.7" localSheetId="78">#REF!</definedName>
    <definedName name="т17.7" localSheetId="81">#REF!</definedName>
    <definedName name="т17.7" localSheetId="15">#REF!</definedName>
    <definedName name="т17.7" localSheetId="18">#REF!</definedName>
    <definedName name="т17.7" localSheetId="17">#REF!</definedName>
    <definedName name="т17.7" localSheetId="64">#REF!</definedName>
    <definedName name="т17.7" localSheetId="65">#REF!</definedName>
    <definedName name="т17.7" localSheetId="87">#REF!</definedName>
    <definedName name="т17.7" localSheetId="85">#REF!</definedName>
    <definedName name="т17.7" localSheetId="86">#REF!</definedName>
    <definedName name="т17.7" localSheetId="88">#REF!</definedName>
    <definedName name="т17.7" localSheetId="89">#REF!</definedName>
    <definedName name="т17.7">#REF!</definedName>
    <definedName name="т17мб" localSheetId="7">'[25]т17мб(шаблон)'!$A$1</definedName>
    <definedName name="т17мб" localSheetId="40">#REF!</definedName>
    <definedName name="т17мб" localSheetId="45">'[25]т17мб(шаблон)'!$A$1</definedName>
    <definedName name="т17мб" localSheetId="47">'[25]т17мб(шаблон)'!$A$1</definedName>
    <definedName name="т17мб">#REF!</definedName>
    <definedName name="т841" localSheetId="1" hidden="1">{#N/A,#N/A,FALSE,"т02бд"}</definedName>
    <definedName name="т841" localSheetId="12" hidden="1">{#N/A,#N/A,FALSE,"т02бд"}</definedName>
    <definedName name="т841" localSheetId="13" hidden="1">{#N/A,#N/A,FALSE,"т02бд"}</definedName>
    <definedName name="т841" localSheetId="7" hidden="1">{#N/A,#N/A,FALSE,"т02бд"}</definedName>
    <definedName name="т841" localSheetId="11" hidden="1">{#N/A,#N/A,FALSE,"т02бд"}</definedName>
    <definedName name="т841" localSheetId="39" hidden="1">{#N/A,#N/A,FALSE,"т02бд"}</definedName>
    <definedName name="т841" localSheetId="45" hidden="1">{#N/A,#N/A,FALSE,"т02бд"}</definedName>
    <definedName name="т841" localSheetId="47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9" hidden="1">{#N/A,#N/A,FALSE,"т02бд"}</definedName>
    <definedName name="т841" localSheetId="71" hidden="1">{#N/A,#N/A,FALSE,"т02бд"}</definedName>
    <definedName name="т841" localSheetId="75" hidden="1">{#N/A,#N/A,FALSE,"т02бд"}</definedName>
    <definedName name="т841" localSheetId="84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81" hidden="1">{#N/A,#N/A,FALSE,"т02бд"}</definedName>
    <definedName name="т841" localSheetId="82" hidden="1">{#N/A,#N/A,FALSE,"т02бд"}</definedName>
    <definedName name="т841" localSheetId="83">{#N/A,#N/A,FALSE,"т02бд"}</definedName>
    <definedName name="т841" localSheetId="64" hidden="1">{#N/A,#N/A,FALSE,"т02бд"}</definedName>
    <definedName name="т841" localSheetId="65" hidden="1">{#N/A,#N/A,FALSE,"т02бд"}</definedName>
    <definedName name="т841" localSheetId="87" hidden="1">{#N/A,#N/A,FALSE,"т02бд"}</definedName>
    <definedName name="т841" localSheetId="85" hidden="1">{#N/A,#N/A,FALSE,"т02бд"}</definedName>
    <definedName name="т841" localSheetId="86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2" hidden="1">{#N/A,#N/A,FALSE,"Лист4"}</definedName>
    <definedName name="тогн" localSheetId="13" hidden="1">{#N/A,#N/A,FALSE,"Лист4"}</definedName>
    <definedName name="тогн" localSheetId="7" hidden="1">{#N/A,#N/A,FALSE,"Лист4"}</definedName>
    <definedName name="тогн" localSheetId="11" hidden="1">{#N/A,#N/A,FALSE,"Лист4"}</definedName>
    <definedName name="тогн" localSheetId="39" hidden="1">{#N/A,#N/A,FALSE,"Лист4"}</definedName>
    <definedName name="тогн" localSheetId="45" hidden="1">{#N/A,#N/A,FALSE,"Лист4"}</definedName>
    <definedName name="тогн" localSheetId="47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9" hidden="1">{#N/A,#N/A,FALSE,"Лист4"}</definedName>
    <definedName name="тогн" localSheetId="71" hidden="1">{#N/A,#N/A,FALSE,"Лист4"}</definedName>
    <definedName name="тогн" localSheetId="75" hidden="1">{#N/A,#N/A,FALSE,"Лист4"}</definedName>
    <definedName name="тогн" localSheetId="84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81" hidden="1">{#N/A,#N/A,FALSE,"Лист4"}</definedName>
    <definedName name="тогн" localSheetId="82" hidden="1">{#N/A,#N/A,FALSE,"Лист4"}</definedName>
    <definedName name="тогн" localSheetId="83">{#N/A,#N/A,FALSE,"Лист4"}</definedName>
    <definedName name="тогн" localSheetId="64" hidden="1">{#N/A,#N/A,FALSE,"Лист4"}</definedName>
    <definedName name="тогн" localSheetId="65" hidden="1">{#N/A,#N/A,FALSE,"Лист4"}</definedName>
    <definedName name="тогн" localSheetId="87" hidden="1">{#N/A,#N/A,FALSE,"Лист4"}</definedName>
    <definedName name="тогн" localSheetId="85" hidden="1">{#N/A,#N/A,FALSE,"Лист4"}</definedName>
    <definedName name="тогн" localSheetId="86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2" hidden="1">{#N/A,#N/A,FALSE,"Лист4"}</definedName>
    <definedName name="трн" localSheetId="13" hidden="1">{#N/A,#N/A,FALSE,"Лист4"}</definedName>
    <definedName name="трн" localSheetId="7" hidden="1">{#N/A,#N/A,FALSE,"Лист4"}</definedName>
    <definedName name="трн" localSheetId="11" hidden="1">{#N/A,#N/A,FALSE,"Лист4"}</definedName>
    <definedName name="трн" localSheetId="39" hidden="1">{#N/A,#N/A,FALSE,"Лист4"}</definedName>
    <definedName name="трн" localSheetId="45" hidden="1">{#N/A,#N/A,FALSE,"Лист4"}</definedName>
    <definedName name="трн" localSheetId="47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9" hidden="1">{#N/A,#N/A,FALSE,"Лист4"}</definedName>
    <definedName name="трн" localSheetId="71" hidden="1">{#N/A,#N/A,FALSE,"Лист4"}</definedName>
    <definedName name="трн" localSheetId="75" hidden="1">{#N/A,#N/A,FALSE,"Лист4"}</definedName>
    <definedName name="трн" localSheetId="84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81" hidden="1">{#N/A,#N/A,FALSE,"Лист4"}</definedName>
    <definedName name="трн" localSheetId="82" hidden="1">{#N/A,#N/A,FALSE,"Лист4"}</definedName>
    <definedName name="трн" localSheetId="83">{#N/A,#N/A,FALSE,"Лист4"}</definedName>
    <definedName name="трн" localSheetId="64" hidden="1">{#N/A,#N/A,FALSE,"Лист4"}</definedName>
    <definedName name="трн" localSheetId="65" hidden="1">{#N/A,#N/A,FALSE,"Лист4"}</definedName>
    <definedName name="трн" localSheetId="87" hidden="1">{#N/A,#N/A,FALSE,"Лист4"}</definedName>
    <definedName name="трн" localSheetId="85" hidden="1">{#N/A,#N/A,FALSE,"Лист4"}</definedName>
    <definedName name="трн" localSheetId="86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2" hidden="1">{#N/A,#N/A,FALSE,"т04"}</definedName>
    <definedName name="тт" localSheetId="13" hidden="1">{#N/A,#N/A,FALSE,"т04"}</definedName>
    <definedName name="тт" localSheetId="7" hidden="1">{#N/A,#N/A,FALSE,"т04"}</definedName>
    <definedName name="тт" localSheetId="11" hidden="1">{#N/A,#N/A,FALSE,"т04"}</definedName>
    <definedName name="тт" localSheetId="39" hidden="1">{#N/A,#N/A,FALSE,"т04"}</definedName>
    <definedName name="тт" localSheetId="45" hidden="1">{#N/A,#N/A,FALSE,"т04"}</definedName>
    <definedName name="тт" localSheetId="47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9" hidden="1">{#N/A,#N/A,FALSE,"т04"}</definedName>
    <definedName name="тт" localSheetId="71" hidden="1">{#N/A,#N/A,FALSE,"т04"}</definedName>
    <definedName name="тт" localSheetId="75" hidden="1">{#N/A,#N/A,FALSE,"т04"}</definedName>
    <definedName name="тт" localSheetId="84">{#N/A,#N/A,FALSE,"т04"}</definedName>
    <definedName name="тт" localSheetId="76" hidden="1">{#N/A,#N/A,FALSE,"т04"}</definedName>
    <definedName name="тт" localSheetId="77" hidden="1">{#N/A,#N/A,FALSE,"т04"}</definedName>
    <definedName name="тт" localSheetId="81" hidden="1">{#N/A,#N/A,FALSE,"т04"}</definedName>
    <definedName name="тт" localSheetId="82" hidden="1">{#N/A,#N/A,FALSE,"т04"}</definedName>
    <definedName name="тт" localSheetId="83">{#N/A,#N/A,FALSE,"т04"}</definedName>
    <definedName name="тт" localSheetId="64" hidden="1">{#N/A,#N/A,FALSE,"т04"}</definedName>
    <definedName name="тт" localSheetId="65" hidden="1">{#N/A,#N/A,FALSE,"т04"}</definedName>
    <definedName name="тт" localSheetId="87" hidden="1">{#N/A,#N/A,FALSE,"т04"}</definedName>
    <definedName name="тт" localSheetId="85" hidden="1">{#N/A,#N/A,FALSE,"т04"}</definedName>
    <definedName name="тт" localSheetId="86" hidden="1">{#N/A,#N/A,FALSE,"т04"}</definedName>
    <definedName name="тт" localSheetId="88" hidden="1">{#N/A,#N/A,FALSE,"т04"}</definedName>
    <definedName name="тт" localSheetId="8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>{#N/A,#N/A,FALSE,"Лист4"}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>{#N/A,#N/A,FALSE,"Лист4"}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2" hidden="1">{#N/A,#N/A,FALSE,"Лист4"}</definedName>
    <definedName name="ть" localSheetId="13" hidden="1">{#N/A,#N/A,FALSE,"Лист4"}</definedName>
    <definedName name="ть" localSheetId="7" hidden="1">{#N/A,#N/A,FALSE,"Лист4"}</definedName>
    <definedName name="ть" localSheetId="11" hidden="1">{#N/A,#N/A,FALSE,"Лист4"}</definedName>
    <definedName name="ть" localSheetId="39" hidden="1">{#N/A,#N/A,FALSE,"Лист4"}</definedName>
    <definedName name="ть" localSheetId="45" hidden="1">{#N/A,#N/A,FALSE,"Лист4"}</definedName>
    <definedName name="ть" localSheetId="47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9" hidden="1">{#N/A,#N/A,FALSE,"Лист4"}</definedName>
    <definedName name="ть" localSheetId="71" hidden="1">{#N/A,#N/A,FALSE,"Лист4"}</definedName>
    <definedName name="ть" localSheetId="75" hidden="1">{#N/A,#N/A,FALSE,"Лист4"}</definedName>
    <definedName name="ть" localSheetId="84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81" hidden="1">{#N/A,#N/A,FALSE,"Лист4"}</definedName>
    <definedName name="ть" localSheetId="82" hidden="1">{#N/A,#N/A,FALSE,"Лист4"}</definedName>
    <definedName name="ть" localSheetId="83">{#N/A,#N/A,FALSE,"Лист4"}</definedName>
    <definedName name="ть" localSheetId="64" hidden="1">{#N/A,#N/A,FALSE,"Лист4"}</definedName>
    <definedName name="ть" localSheetId="65" hidden="1">{#N/A,#N/A,FALSE,"Лист4"}</definedName>
    <definedName name="ть" localSheetId="87" hidden="1">{#N/A,#N/A,FALSE,"Лист4"}</definedName>
    <definedName name="ть" localSheetId="85" hidden="1">{#N/A,#N/A,FALSE,"Лист4"}</definedName>
    <definedName name="ть" localSheetId="86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hidden="1">{#N/A,#N/A,FALSE,"Лист4"}</definedName>
    <definedName name="у">#REF!</definedName>
    <definedName name="уа" localSheetId="1" hidden="1">{#N/A,#N/A,FALSE,"Лист4"}</definedName>
    <definedName name="уа" localSheetId="12" hidden="1">{#N/A,#N/A,FALSE,"Лист4"}</definedName>
    <definedName name="уа" localSheetId="13" hidden="1">{#N/A,#N/A,FALSE,"Лист4"}</definedName>
    <definedName name="уа" localSheetId="7" hidden="1">{#N/A,#N/A,FALSE,"Лист4"}</definedName>
    <definedName name="уа" localSheetId="11" hidden="1">{#N/A,#N/A,FALSE,"Лист4"}</definedName>
    <definedName name="уа" localSheetId="39" hidden="1">{#N/A,#N/A,FALSE,"Лист4"}</definedName>
    <definedName name="уа" localSheetId="45" hidden="1">{#N/A,#N/A,FALSE,"Лист4"}</definedName>
    <definedName name="уа" localSheetId="47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9" hidden="1">{#N/A,#N/A,FALSE,"Лист4"}</definedName>
    <definedName name="уа" localSheetId="71" hidden="1">{#N/A,#N/A,FALSE,"Лист4"}</definedName>
    <definedName name="уа" localSheetId="75" hidden="1">{#N/A,#N/A,FALSE,"Лист4"}</definedName>
    <definedName name="уа" localSheetId="84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81" hidden="1">{#N/A,#N/A,FALSE,"Лист4"}</definedName>
    <definedName name="уа" localSheetId="82" hidden="1">{#N/A,#N/A,FALSE,"Лист4"}</definedName>
    <definedName name="уа" localSheetId="83">{#N/A,#N/A,FALSE,"Лист4"}</definedName>
    <definedName name="уа" localSheetId="64" hidden="1">{#N/A,#N/A,FALSE,"Лист4"}</definedName>
    <definedName name="уа" localSheetId="65" hidden="1">{#N/A,#N/A,FALSE,"Лист4"}</definedName>
    <definedName name="уа" localSheetId="87" hidden="1">{#N/A,#N/A,FALSE,"Лист4"}</definedName>
    <definedName name="уа" localSheetId="85" hidden="1">{#N/A,#N/A,FALSE,"Лист4"}</definedName>
    <definedName name="уа" localSheetId="86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2" hidden="1">{#N/A,#N/A,FALSE,"Лист4"}</definedName>
    <definedName name="увке" localSheetId="13" hidden="1">{#N/A,#N/A,FALSE,"Лист4"}</definedName>
    <definedName name="увке" localSheetId="7" hidden="1">{#N/A,#N/A,FALSE,"Лист4"}</definedName>
    <definedName name="увке" localSheetId="11" hidden="1">{#N/A,#N/A,FALSE,"Лист4"}</definedName>
    <definedName name="увке" localSheetId="39" hidden="1">{#N/A,#N/A,FALSE,"Лист4"}</definedName>
    <definedName name="увке" localSheetId="45" hidden="1">{#N/A,#N/A,FALSE,"Лист4"}</definedName>
    <definedName name="увке" localSheetId="47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9" hidden="1">{#N/A,#N/A,FALSE,"Лист4"}</definedName>
    <definedName name="увке" localSheetId="71" hidden="1">{#N/A,#N/A,FALSE,"Лист4"}</definedName>
    <definedName name="увке" localSheetId="75" hidden="1">{#N/A,#N/A,FALSE,"Лист4"}</definedName>
    <definedName name="увке" localSheetId="84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81" hidden="1">{#N/A,#N/A,FALSE,"Лист4"}</definedName>
    <definedName name="увке" localSheetId="82" hidden="1">{#N/A,#N/A,FALSE,"Лист4"}</definedName>
    <definedName name="увке" localSheetId="83">{#N/A,#N/A,FALSE,"Лист4"}</definedName>
    <definedName name="увке" localSheetId="64" hidden="1">{#N/A,#N/A,FALSE,"Лист4"}</definedName>
    <definedName name="увке" localSheetId="65" hidden="1">{#N/A,#N/A,FALSE,"Лист4"}</definedName>
    <definedName name="увке" localSheetId="87" hidden="1">{#N/A,#N/A,FALSE,"Лист4"}</definedName>
    <definedName name="увке" localSheetId="85" hidden="1">{#N/A,#N/A,FALSE,"Лист4"}</definedName>
    <definedName name="увке" localSheetId="86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2" hidden="1">{#N/A,#N/A,FALSE,"Лист4"}</definedName>
    <definedName name="уеунукнун" localSheetId="13" hidden="1">{#N/A,#N/A,FALSE,"Лист4"}</definedName>
    <definedName name="уеунукнун" localSheetId="7" hidden="1">{#N/A,#N/A,FALSE,"Лист4"}</definedName>
    <definedName name="уеунукнун" localSheetId="11" hidden="1">{#N/A,#N/A,FALSE,"Лист4"}</definedName>
    <definedName name="уеунукнун" localSheetId="39" hidden="1">{#N/A,#N/A,FALSE,"Лист4"}</definedName>
    <definedName name="уеунукнун" localSheetId="45" hidden="1">{#N/A,#N/A,FALSE,"Лист4"}</definedName>
    <definedName name="уеунукнун" localSheetId="47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9" hidden="1">{#N/A,#N/A,FALSE,"Лист4"}</definedName>
    <definedName name="уеунукнун" localSheetId="71" hidden="1">{#N/A,#N/A,FALSE,"Лист4"}</definedName>
    <definedName name="уеунукнун" localSheetId="75" hidden="1">{#N/A,#N/A,FALSE,"Лист4"}</definedName>
    <definedName name="уеунукнун" localSheetId="84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81" hidden="1">{#N/A,#N/A,FALSE,"Лист4"}</definedName>
    <definedName name="уеунукнун" localSheetId="82" hidden="1">{#N/A,#N/A,FALSE,"Лист4"}</definedName>
    <definedName name="уеунукнун" localSheetId="83">{#N/A,#N/A,FALSE,"Лист4"}</definedName>
    <definedName name="уеунукнун" localSheetId="64" hidden="1">{#N/A,#N/A,FALSE,"Лист4"}</definedName>
    <definedName name="уеунукнун" localSheetId="65" hidden="1">{#N/A,#N/A,FALSE,"Лист4"}</definedName>
    <definedName name="уеунукнун" localSheetId="87" hidden="1">{#N/A,#N/A,FALSE,"Лист4"}</definedName>
    <definedName name="уеунукнун" localSheetId="85" hidden="1">{#N/A,#N/A,FALSE,"Лист4"}</definedName>
    <definedName name="уеунукнун" localSheetId="86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2" hidden="1">{#N/A,#N/A,FALSE,"Лист4"}</definedName>
    <definedName name="уке" localSheetId="13" hidden="1">{#N/A,#N/A,FALSE,"Лист4"}</definedName>
    <definedName name="уке" localSheetId="7" hidden="1">{#N/A,#N/A,FALSE,"Лист4"}</definedName>
    <definedName name="уке" localSheetId="11" hidden="1">{#N/A,#N/A,FALSE,"Лист4"}</definedName>
    <definedName name="уке" localSheetId="39" hidden="1">{#N/A,#N/A,FALSE,"Лист4"}</definedName>
    <definedName name="уке" localSheetId="45" hidden="1">{#N/A,#N/A,FALSE,"Лист4"}</definedName>
    <definedName name="уке" localSheetId="47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9" hidden="1">{#N/A,#N/A,FALSE,"Лист4"}</definedName>
    <definedName name="уке" localSheetId="71" hidden="1">{#N/A,#N/A,FALSE,"Лист4"}</definedName>
    <definedName name="уке" localSheetId="75" hidden="1">{#N/A,#N/A,FALSE,"Лист4"}</definedName>
    <definedName name="уке" localSheetId="84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81" hidden="1">{#N/A,#N/A,FALSE,"Лист4"}</definedName>
    <definedName name="уке" localSheetId="82" hidden="1">{#N/A,#N/A,FALSE,"Лист4"}</definedName>
    <definedName name="уке" localSheetId="83">{#N/A,#N/A,FALSE,"Лист4"}</definedName>
    <definedName name="уке" localSheetId="64" hidden="1">{#N/A,#N/A,FALSE,"Лист4"}</definedName>
    <definedName name="уке" localSheetId="65" hidden="1">{#N/A,#N/A,FALSE,"Лист4"}</definedName>
    <definedName name="уке" localSheetId="87" hidden="1">{#N/A,#N/A,FALSE,"Лист4"}</definedName>
    <definedName name="уке" localSheetId="85" hidden="1">{#N/A,#N/A,FALSE,"Лист4"}</definedName>
    <definedName name="уке" localSheetId="86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2" hidden="1">{#N/A,#N/A,FALSE,"Лист4"}</definedName>
    <definedName name="укй" localSheetId="13" hidden="1">{#N/A,#N/A,FALSE,"Лист4"}</definedName>
    <definedName name="укй" localSheetId="7" hidden="1">{#N/A,#N/A,FALSE,"Лист4"}</definedName>
    <definedName name="укй" localSheetId="11" hidden="1">{#N/A,#N/A,FALSE,"Лист4"}</definedName>
    <definedName name="укй" localSheetId="39" hidden="1">{#N/A,#N/A,FALSE,"Лист4"}</definedName>
    <definedName name="укй" localSheetId="45" hidden="1">{#N/A,#N/A,FALSE,"Лист4"}</definedName>
    <definedName name="укй" localSheetId="47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9" hidden="1">{#N/A,#N/A,FALSE,"Лист4"}</definedName>
    <definedName name="укй" localSheetId="71" hidden="1">{#N/A,#N/A,FALSE,"Лист4"}</definedName>
    <definedName name="укй" localSheetId="75" hidden="1">{#N/A,#N/A,FALSE,"Лист4"}</definedName>
    <definedName name="укй" localSheetId="84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81" hidden="1">{#N/A,#N/A,FALSE,"Лист4"}</definedName>
    <definedName name="укй" localSheetId="82" hidden="1">{#N/A,#N/A,FALSE,"Лист4"}</definedName>
    <definedName name="укй" localSheetId="83">{#N/A,#N/A,FALSE,"Лист4"}</definedName>
    <definedName name="укй" localSheetId="64" hidden="1">{#N/A,#N/A,FALSE,"Лист4"}</definedName>
    <definedName name="укй" localSheetId="65" hidden="1">{#N/A,#N/A,FALSE,"Лист4"}</definedName>
    <definedName name="укй" localSheetId="87" hidden="1">{#N/A,#N/A,FALSE,"Лист4"}</definedName>
    <definedName name="укй" localSheetId="85" hidden="1">{#N/A,#N/A,FALSE,"Лист4"}</definedName>
    <definedName name="укй" localSheetId="86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2" hidden="1">{#N/A,#N/A,FALSE,"Лист4"}</definedName>
    <definedName name="укунн" localSheetId="13" hidden="1">{#N/A,#N/A,FALSE,"Лист4"}</definedName>
    <definedName name="укунн" localSheetId="7" hidden="1">{#N/A,#N/A,FALSE,"Лист4"}</definedName>
    <definedName name="укунн" localSheetId="11" hidden="1">{#N/A,#N/A,FALSE,"Лист4"}</definedName>
    <definedName name="укунн" localSheetId="39" hidden="1">{#N/A,#N/A,FALSE,"Лист4"}</definedName>
    <definedName name="укунн" localSheetId="45" hidden="1">{#N/A,#N/A,FALSE,"Лист4"}</definedName>
    <definedName name="укунн" localSheetId="47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9" hidden="1">{#N/A,#N/A,FALSE,"Лист4"}</definedName>
    <definedName name="укунн" localSheetId="71" hidden="1">{#N/A,#N/A,FALSE,"Лист4"}</definedName>
    <definedName name="укунн" localSheetId="75" hidden="1">{#N/A,#N/A,FALSE,"Лист4"}</definedName>
    <definedName name="укунн" localSheetId="84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81" hidden="1">{#N/A,#N/A,FALSE,"Лист4"}</definedName>
    <definedName name="укунн" localSheetId="82" hidden="1">{#N/A,#N/A,FALSE,"Лист4"}</definedName>
    <definedName name="укунн" localSheetId="83">{#N/A,#N/A,FALSE,"Лист4"}</definedName>
    <definedName name="укунн" localSheetId="64" hidden="1">{#N/A,#N/A,FALSE,"Лист4"}</definedName>
    <definedName name="укунн" localSheetId="65" hidden="1">{#N/A,#N/A,FALSE,"Лист4"}</definedName>
    <definedName name="укунн" localSheetId="87" hidden="1">{#N/A,#N/A,FALSE,"Лист4"}</definedName>
    <definedName name="укунн" localSheetId="85" hidden="1">{#N/A,#N/A,FALSE,"Лист4"}</definedName>
    <definedName name="укунн" localSheetId="86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2" hidden="1">{#N/A,#N/A,FALSE,"Лист4"}</definedName>
    <definedName name="унунен" localSheetId="13" hidden="1">{#N/A,#N/A,FALSE,"Лист4"}</definedName>
    <definedName name="унунен" localSheetId="7" hidden="1">{#N/A,#N/A,FALSE,"Лист4"}</definedName>
    <definedName name="унунен" localSheetId="11" hidden="1">{#N/A,#N/A,FALSE,"Лист4"}</definedName>
    <definedName name="унунен" localSheetId="39" hidden="1">{#N/A,#N/A,FALSE,"Лист4"}</definedName>
    <definedName name="унунен" localSheetId="45" hidden="1">{#N/A,#N/A,FALSE,"Лист4"}</definedName>
    <definedName name="унунен" localSheetId="47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9" hidden="1">{#N/A,#N/A,FALSE,"Лист4"}</definedName>
    <definedName name="унунен" localSheetId="71" hidden="1">{#N/A,#N/A,FALSE,"Лист4"}</definedName>
    <definedName name="унунен" localSheetId="75" hidden="1">{#N/A,#N/A,FALSE,"Лист4"}</definedName>
    <definedName name="унунен" localSheetId="84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81" hidden="1">{#N/A,#N/A,FALSE,"Лист4"}</definedName>
    <definedName name="унунен" localSheetId="82" hidden="1">{#N/A,#N/A,FALSE,"Лист4"}</definedName>
    <definedName name="унунен" localSheetId="83">{#N/A,#N/A,FALSE,"Лист4"}</definedName>
    <definedName name="унунен" localSheetId="64" hidden="1">{#N/A,#N/A,FALSE,"Лист4"}</definedName>
    <definedName name="унунен" localSheetId="65" hidden="1">{#N/A,#N/A,FALSE,"Лист4"}</definedName>
    <definedName name="унунен" localSheetId="87" hidden="1">{#N/A,#N/A,FALSE,"Лист4"}</definedName>
    <definedName name="унунен" localSheetId="85" hidden="1">{#N/A,#N/A,FALSE,"Лист4"}</definedName>
    <definedName name="унунен" localSheetId="86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2" hidden="1">{#N/A,#N/A,FALSE,"Лист4"}</definedName>
    <definedName name="унунун" localSheetId="13" hidden="1">{#N/A,#N/A,FALSE,"Лист4"}</definedName>
    <definedName name="унунун" localSheetId="7" hidden="1">{#N/A,#N/A,FALSE,"Лист4"}</definedName>
    <definedName name="унунун" localSheetId="11" hidden="1">{#N/A,#N/A,FALSE,"Лист4"}</definedName>
    <definedName name="унунун" localSheetId="39" hidden="1">{#N/A,#N/A,FALSE,"Лист4"}</definedName>
    <definedName name="унунун" localSheetId="45" hidden="1">{#N/A,#N/A,FALSE,"Лист4"}</definedName>
    <definedName name="унунун" localSheetId="47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9" hidden="1">{#N/A,#N/A,FALSE,"Лист4"}</definedName>
    <definedName name="унунун" localSheetId="71" hidden="1">{#N/A,#N/A,FALSE,"Лист4"}</definedName>
    <definedName name="унунун" localSheetId="75" hidden="1">{#N/A,#N/A,FALSE,"Лист4"}</definedName>
    <definedName name="унунун" localSheetId="84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81" hidden="1">{#N/A,#N/A,FALSE,"Лист4"}</definedName>
    <definedName name="унунун" localSheetId="82" hidden="1">{#N/A,#N/A,FALSE,"Лист4"}</definedName>
    <definedName name="унунун" localSheetId="83">{#N/A,#N/A,FALSE,"Лист4"}</definedName>
    <definedName name="унунун" localSheetId="64" hidden="1">{#N/A,#N/A,FALSE,"Лист4"}</definedName>
    <definedName name="унунун" localSheetId="65" hidden="1">{#N/A,#N/A,FALSE,"Лист4"}</definedName>
    <definedName name="унунун" localSheetId="87" hidden="1">{#N/A,#N/A,FALSE,"Лист4"}</definedName>
    <definedName name="унунун" localSheetId="85" hidden="1">{#N/A,#N/A,FALSE,"Лист4"}</definedName>
    <definedName name="унунун" localSheetId="86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2" hidden="1">{#N/A,#N/A,FALSE,"Лист4"}</definedName>
    <definedName name="унуу" localSheetId="13" hidden="1">{#N/A,#N/A,FALSE,"Лист4"}</definedName>
    <definedName name="унуу" localSheetId="7" hidden="1">{#N/A,#N/A,FALSE,"Лист4"}</definedName>
    <definedName name="унуу" localSheetId="11" hidden="1">{#N/A,#N/A,FALSE,"Лист4"}</definedName>
    <definedName name="унуу" localSheetId="39" hidden="1">{#N/A,#N/A,FALSE,"Лист4"}</definedName>
    <definedName name="унуу" localSheetId="45" hidden="1">{#N/A,#N/A,FALSE,"Лист4"}</definedName>
    <definedName name="унуу" localSheetId="47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9" hidden="1">{#N/A,#N/A,FALSE,"Лист4"}</definedName>
    <definedName name="унуу" localSheetId="71" hidden="1">{#N/A,#N/A,FALSE,"Лист4"}</definedName>
    <definedName name="унуу" localSheetId="75" hidden="1">{#N/A,#N/A,FALSE,"Лист4"}</definedName>
    <definedName name="унуу" localSheetId="84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81" hidden="1">{#N/A,#N/A,FALSE,"Лист4"}</definedName>
    <definedName name="унуу" localSheetId="82" hidden="1">{#N/A,#N/A,FALSE,"Лист4"}</definedName>
    <definedName name="унуу" localSheetId="83">{#N/A,#N/A,FALSE,"Лист4"}</definedName>
    <definedName name="унуу" localSheetId="64" hidden="1">{#N/A,#N/A,FALSE,"Лист4"}</definedName>
    <definedName name="унуу" localSheetId="65" hidden="1">{#N/A,#N/A,FALSE,"Лист4"}</definedName>
    <definedName name="унуу" localSheetId="87" hidden="1">{#N/A,#N/A,FALSE,"Лист4"}</definedName>
    <definedName name="унуу" localSheetId="85" hidden="1">{#N/A,#N/A,FALSE,"Лист4"}</definedName>
    <definedName name="унуу" localSheetId="86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2" hidden="1">{#N/A,#N/A,FALSE,"Лист4"}</definedName>
    <definedName name="унуун" localSheetId="13" hidden="1">{#N/A,#N/A,FALSE,"Лист4"}</definedName>
    <definedName name="унуун" localSheetId="7" hidden="1">{#N/A,#N/A,FALSE,"Лист4"}</definedName>
    <definedName name="унуун" localSheetId="11" hidden="1">{#N/A,#N/A,FALSE,"Лист4"}</definedName>
    <definedName name="унуун" localSheetId="39" hidden="1">{#N/A,#N/A,FALSE,"Лист4"}</definedName>
    <definedName name="унуун" localSheetId="45" hidden="1">{#N/A,#N/A,FALSE,"Лист4"}</definedName>
    <definedName name="унуун" localSheetId="47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9" hidden="1">{#N/A,#N/A,FALSE,"Лист4"}</definedName>
    <definedName name="унуун" localSheetId="71" hidden="1">{#N/A,#N/A,FALSE,"Лист4"}</definedName>
    <definedName name="унуун" localSheetId="75" hidden="1">{#N/A,#N/A,FALSE,"Лист4"}</definedName>
    <definedName name="унуун" localSheetId="84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81" hidden="1">{#N/A,#N/A,FALSE,"Лист4"}</definedName>
    <definedName name="унуун" localSheetId="82" hidden="1">{#N/A,#N/A,FALSE,"Лист4"}</definedName>
    <definedName name="унуун" localSheetId="83">{#N/A,#N/A,FALSE,"Лист4"}</definedName>
    <definedName name="унуун" localSheetId="64" hidden="1">{#N/A,#N/A,FALSE,"Лист4"}</definedName>
    <definedName name="унуун" localSheetId="65" hidden="1">{#N/A,#N/A,FALSE,"Лист4"}</definedName>
    <definedName name="унуун" localSheetId="87" hidden="1">{#N/A,#N/A,FALSE,"Лист4"}</definedName>
    <definedName name="унуун" localSheetId="85" hidden="1">{#N/A,#N/A,FALSE,"Лист4"}</definedName>
    <definedName name="унуун" localSheetId="86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2" hidden="1">{#N/A,#N/A,FALSE,"Лист4"}</definedName>
    <definedName name="унууу" localSheetId="13" hidden="1">{#N/A,#N/A,FALSE,"Лист4"}</definedName>
    <definedName name="унууу" localSheetId="7" hidden="1">{#N/A,#N/A,FALSE,"Лист4"}</definedName>
    <definedName name="унууу" localSheetId="11" hidden="1">{#N/A,#N/A,FALSE,"Лист4"}</definedName>
    <definedName name="унууу" localSheetId="39" hidden="1">{#N/A,#N/A,FALSE,"Лист4"}</definedName>
    <definedName name="унууу" localSheetId="45" hidden="1">{#N/A,#N/A,FALSE,"Лист4"}</definedName>
    <definedName name="унууу" localSheetId="47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9" hidden="1">{#N/A,#N/A,FALSE,"Лист4"}</definedName>
    <definedName name="унууу" localSheetId="71" hidden="1">{#N/A,#N/A,FALSE,"Лист4"}</definedName>
    <definedName name="унууу" localSheetId="75" hidden="1">{#N/A,#N/A,FALSE,"Лист4"}</definedName>
    <definedName name="унууу" localSheetId="84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81" hidden="1">{#N/A,#N/A,FALSE,"Лист4"}</definedName>
    <definedName name="унууу" localSheetId="82" hidden="1">{#N/A,#N/A,FALSE,"Лист4"}</definedName>
    <definedName name="унууу" localSheetId="83">{#N/A,#N/A,FALSE,"Лист4"}</definedName>
    <definedName name="унууу" localSheetId="64" hidden="1">{#N/A,#N/A,FALSE,"Лист4"}</definedName>
    <definedName name="унууу" localSheetId="65" hidden="1">{#N/A,#N/A,FALSE,"Лист4"}</definedName>
    <definedName name="унууу" localSheetId="87" hidden="1">{#N/A,#N/A,FALSE,"Лист4"}</definedName>
    <definedName name="унууу" localSheetId="85" hidden="1">{#N/A,#N/A,FALSE,"Лист4"}</definedName>
    <definedName name="унууу" localSheetId="86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2" hidden="1">{#N/A,#N/A,FALSE,"Лист4"}</definedName>
    <definedName name="управ" localSheetId="13" hidden="1">{#N/A,#N/A,FALSE,"Лист4"}</definedName>
    <definedName name="управ" localSheetId="7" hidden="1">{#N/A,#N/A,FALSE,"Лист4"}</definedName>
    <definedName name="управ" localSheetId="11" hidden="1">{#N/A,#N/A,FALSE,"Лист4"}</definedName>
    <definedName name="управ" localSheetId="39" hidden="1">{#N/A,#N/A,FALSE,"Лист4"}</definedName>
    <definedName name="управ" localSheetId="45" hidden="1">{#N/A,#N/A,FALSE,"Лист4"}</definedName>
    <definedName name="управ" localSheetId="47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9" hidden="1">{#N/A,#N/A,FALSE,"Лист4"}</definedName>
    <definedName name="управ" localSheetId="71" hidden="1">{#N/A,#N/A,FALSE,"Лист4"}</definedName>
    <definedName name="управ" localSheetId="75" hidden="1">{#N/A,#N/A,FALSE,"Лист4"}</definedName>
    <definedName name="управ" localSheetId="84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81" hidden="1">{#N/A,#N/A,FALSE,"Лист4"}</definedName>
    <definedName name="управ" localSheetId="82" hidden="1">{#N/A,#N/A,FALSE,"Лист4"}</definedName>
    <definedName name="управ" localSheetId="83">{#N/A,#N/A,FALSE,"Лист4"}</definedName>
    <definedName name="управ" localSheetId="64" hidden="1">{#N/A,#N/A,FALSE,"Лист4"}</definedName>
    <definedName name="управ" localSheetId="65" hidden="1">{#N/A,#N/A,FALSE,"Лист4"}</definedName>
    <definedName name="управ" localSheetId="87" hidden="1">{#N/A,#N/A,FALSE,"Лист4"}</definedName>
    <definedName name="управ" localSheetId="85" hidden="1">{#N/A,#N/A,FALSE,"Лист4"}</definedName>
    <definedName name="управ" localSheetId="86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2" hidden="1">{#N/A,#N/A,FALSE,"Лист4"}</definedName>
    <definedName name="управління" localSheetId="13" hidden="1">{#N/A,#N/A,FALSE,"Лист4"}</definedName>
    <definedName name="управління" localSheetId="7" hidden="1">{#N/A,#N/A,FALSE,"Лист4"}</definedName>
    <definedName name="управління" localSheetId="11" hidden="1">{#N/A,#N/A,FALSE,"Лист4"}</definedName>
    <definedName name="управління" localSheetId="39" hidden="1">{#N/A,#N/A,FALSE,"Лист4"}</definedName>
    <definedName name="управління" localSheetId="45" hidden="1">{#N/A,#N/A,FALSE,"Лист4"}</definedName>
    <definedName name="управління" localSheetId="47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9" hidden="1">{#N/A,#N/A,FALSE,"Лист4"}</definedName>
    <definedName name="управління" localSheetId="71" hidden="1">{#N/A,#N/A,FALSE,"Лист4"}</definedName>
    <definedName name="управління" localSheetId="75" hidden="1">{#N/A,#N/A,FALSE,"Лист4"}</definedName>
    <definedName name="управління" localSheetId="84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81" hidden="1">{#N/A,#N/A,FALSE,"Лист4"}</definedName>
    <definedName name="управління" localSheetId="82" hidden="1">{#N/A,#N/A,FALSE,"Лист4"}</definedName>
    <definedName name="управління" localSheetId="83">{#N/A,#N/A,FALSE,"Лист4"}</definedName>
    <definedName name="управління" localSheetId="64" hidden="1">{#N/A,#N/A,FALSE,"Лист4"}</definedName>
    <definedName name="управління" localSheetId="65" hidden="1">{#N/A,#N/A,FALSE,"Лист4"}</definedName>
    <definedName name="управління" localSheetId="87" hidden="1">{#N/A,#N/A,FALSE,"Лист4"}</definedName>
    <definedName name="управління" localSheetId="85" hidden="1">{#N/A,#N/A,FALSE,"Лист4"}</definedName>
    <definedName name="управління" localSheetId="86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hidden="1">{#N/A,#N/A,FALSE,"Лист4"}</definedName>
    <definedName name="Усі_банки" localSheetId="7">'[17]146024'!$A$8:$K$88</definedName>
    <definedName name="Усі_банки" localSheetId="45">'[17]146024'!$A$8:$K$88</definedName>
    <definedName name="Усі_банки" localSheetId="47">'[17]146024'!$A$8:$K$88</definedName>
    <definedName name="Усі_банки">#REF!</definedName>
    <definedName name="уукее" localSheetId="1" hidden="1">{#N/A,#N/A,FALSE,"Лист4"}</definedName>
    <definedName name="уукее" localSheetId="12" hidden="1">{#N/A,#N/A,FALSE,"Лист4"}</definedName>
    <definedName name="уукее" localSheetId="13" hidden="1">{#N/A,#N/A,FALSE,"Лист4"}</definedName>
    <definedName name="уукее" localSheetId="7" hidden="1">{#N/A,#N/A,FALSE,"Лист4"}</definedName>
    <definedName name="уукее" localSheetId="11" hidden="1">{#N/A,#N/A,FALSE,"Лист4"}</definedName>
    <definedName name="уукее" localSheetId="39" hidden="1">{#N/A,#N/A,FALSE,"Лист4"}</definedName>
    <definedName name="уукее" localSheetId="45" hidden="1">{#N/A,#N/A,FALSE,"Лист4"}</definedName>
    <definedName name="уукее" localSheetId="47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9" hidden="1">{#N/A,#N/A,FALSE,"Лист4"}</definedName>
    <definedName name="уукее" localSheetId="71" hidden="1">{#N/A,#N/A,FALSE,"Лист4"}</definedName>
    <definedName name="уукее" localSheetId="75" hidden="1">{#N/A,#N/A,FALSE,"Лист4"}</definedName>
    <definedName name="уукее" localSheetId="84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81" hidden="1">{#N/A,#N/A,FALSE,"Лист4"}</definedName>
    <definedName name="уукее" localSheetId="82" hidden="1">{#N/A,#N/A,FALSE,"Лист4"}</definedName>
    <definedName name="уукее" localSheetId="83">{#N/A,#N/A,FALSE,"Лист4"}</definedName>
    <definedName name="уукее" localSheetId="64" hidden="1">{#N/A,#N/A,FALSE,"Лист4"}</definedName>
    <definedName name="уукее" localSheetId="65" hidden="1">{#N/A,#N/A,FALSE,"Лист4"}</definedName>
    <definedName name="уукее" localSheetId="87" hidden="1">{#N/A,#N/A,FALSE,"Лист4"}</definedName>
    <definedName name="уукее" localSheetId="85" hidden="1">{#N/A,#N/A,FALSE,"Лист4"}</definedName>
    <definedName name="уукее" localSheetId="86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2" hidden="1">{#N/A,#N/A,FALSE,"Лист4"}</definedName>
    <definedName name="ууннну" localSheetId="13" hidden="1">{#N/A,#N/A,FALSE,"Лист4"}</definedName>
    <definedName name="ууннну" localSheetId="7" hidden="1">{#N/A,#N/A,FALSE,"Лист4"}</definedName>
    <definedName name="ууннну" localSheetId="11" hidden="1">{#N/A,#N/A,FALSE,"Лист4"}</definedName>
    <definedName name="ууннну" localSheetId="39" hidden="1">{#N/A,#N/A,FALSE,"Лист4"}</definedName>
    <definedName name="ууннну" localSheetId="45" hidden="1">{#N/A,#N/A,FALSE,"Лист4"}</definedName>
    <definedName name="ууннну" localSheetId="47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9" hidden="1">{#N/A,#N/A,FALSE,"Лист4"}</definedName>
    <definedName name="ууннну" localSheetId="71" hidden="1">{#N/A,#N/A,FALSE,"Лист4"}</definedName>
    <definedName name="ууннну" localSheetId="75" hidden="1">{#N/A,#N/A,FALSE,"Лист4"}</definedName>
    <definedName name="ууннну" localSheetId="84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81" hidden="1">{#N/A,#N/A,FALSE,"Лист4"}</definedName>
    <definedName name="ууннну" localSheetId="82" hidden="1">{#N/A,#N/A,FALSE,"Лист4"}</definedName>
    <definedName name="ууннну" localSheetId="83">{#N/A,#N/A,FALSE,"Лист4"}</definedName>
    <definedName name="ууннну" localSheetId="64" hidden="1">{#N/A,#N/A,FALSE,"Лист4"}</definedName>
    <definedName name="ууннну" localSheetId="65" hidden="1">{#N/A,#N/A,FALSE,"Лист4"}</definedName>
    <definedName name="ууннну" localSheetId="87" hidden="1">{#N/A,#N/A,FALSE,"Лист4"}</definedName>
    <definedName name="ууннну" localSheetId="85" hidden="1">{#N/A,#N/A,FALSE,"Лист4"}</definedName>
    <definedName name="ууннну" localSheetId="86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2" hidden="1">{#N/A,#N/A,FALSE,"Лист4"}</definedName>
    <definedName name="ууну" localSheetId="13" hidden="1">{#N/A,#N/A,FALSE,"Лист4"}</definedName>
    <definedName name="ууну" localSheetId="7" hidden="1">{#N/A,#N/A,FALSE,"Лист4"}</definedName>
    <definedName name="ууну" localSheetId="11" hidden="1">{#N/A,#N/A,FALSE,"Лист4"}</definedName>
    <definedName name="ууну" localSheetId="39" hidden="1">{#N/A,#N/A,FALSE,"Лист4"}</definedName>
    <definedName name="ууну" localSheetId="45" hidden="1">{#N/A,#N/A,FALSE,"Лист4"}</definedName>
    <definedName name="ууну" localSheetId="47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9" hidden="1">{#N/A,#N/A,FALSE,"Лист4"}</definedName>
    <definedName name="ууну" localSheetId="71" hidden="1">{#N/A,#N/A,FALSE,"Лист4"}</definedName>
    <definedName name="ууну" localSheetId="75" hidden="1">{#N/A,#N/A,FALSE,"Лист4"}</definedName>
    <definedName name="ууну" localSheetId="84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81" hidden="1">{#N/A,#N/A,FALSE,"Лист4"}</definedName>
    <definedName name="ууну" localSheetId="82" hidden="1">{#N/A,#N/A,FALSE,"Лист4"}</definedName>
    <definedName name="ууну" localSheetId="83">{#N/A,#N/A,FALSE,"Лист4"}</definedName>
    <definedName name="ууну" localSheetId="64" hidden="1">{#N/A,#N/A,FALSE,"Лист4"}</definedName>
    <definedName name="ууну" localSheetId="65" hidden="1">{#N/A,#N/A,FALSE,"Лист4"}</definedName>
    <definedName name="ууну" localSheetId="87" hidden="1">{#N/A,#N/A,FALSE,"Лист4"}</definedName>
    <definedName name="ууну" localSheetId="85" hidden="1">{#N/A,#N/A,FALSE,"Лист4"}</definedName>
    <definedName name="ууну" localSheetId="86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2" hidden="1">{#N/A,#N/A,FALSE,"Лист4"}</definedName>
    <definedName name="уунунг" localSheetId="13" hidden="1">{#N/A,#N/A,FALSE,"Лист4"}</definedName>
    <definedName name="уунунг" localSheetId="7" hidden="1">{#N/A,#N/A,FALSE,"Лист4"}</definedName>
    <definedName name="уунунг" localSheetId="11" hidden="1">{#N/A,#N/A,FALSE,"Лист4"}</definedName>
    <definedName name="уунунг" localSheetId="39" hidden="1">{#N/A,#N/A,FALSE,"Лист4"}</definedName>
    <definedName name="уунунг" localSheetId="45" hidden="1">{#N/A,#N/A,FALSE,"Лист4"}</definedName>
    <definedName name="уунунг" localSheetId="47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9" hidden="1">{#N/A,#N/A,FALSE,"Лист4"}</definedName>
    <definedName name="уунунг" localSheetId="71" hidden="1">{#N/A,#N/A,FALSE,"Лист4"}</definedName>
    <definedName name="уунунг" localSheetId="75" hidden="1">{#N/A,#N/A,FALSE,"Лист4"}</definedName>
    <definedName name="уунунг" localSheetId="84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81" hidden="1">{#N/A,#N/A,FALSE,"Лист4"}</definedName>
    <definedName name="уунунг" localSheetId="82" hidden="1">{#N/A,#N/A,FALSE,"Лист4"}</definedName>
    <definedName name="уунунг" localSheetId="83">{#N/A,#N/A,FALSE,"Лист4"}</definedName>
    <definedName name="уунунг" localSheetId="64" hidden="1">{#N/A,#N/A,FALSE,"Лист4"}</definedName>
    <definedName name="уунунг" localSheetId="65" hidden="1">{#N/A,#N/A,FALSE,"Лист4"}</definedName>
    <definedName name="уунунг" localSheetId="87" hidden="1">{#N/A,#N/A,FALSE,"Лист4"}</definedName>
    <definedName name="уунунг" localSheetId="85" hidden="1">{#N/A,#N/A,FALSE,"Лист4"}</definedName>
    <definedName name="уунунг" localSheetId="86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2" hidden="1">{#N/A,#N/A,FALSE,"Лист4"}</definedName>
    <definedName name="уунунууу" localSheetId="13" hidden="1">{#N/A,#N/A,FALSE,"Лист4"}</definedName>
    <definedName name="уунунууу" localSheetId="7" hidden="1">{#N/A,#N/A,FALSE,"Лист4"}</definedName>
    <definedName name="уунунууу" localSheetId="11" hidden="1">{#N/A,#N/A,FALSE,"Лист4"}</definedName>
    <definedName name="уунунууу" localSheetId="39" hidden="1">{#N/A,#N/A,FALSE,"Лист4"}</definedName>
    <definedName name="уунунууу" localSheetId="45" hidden="1">{#N/A,#N/A,FALSE,"Лист4"}</definedName>
    <definedName name="уунунууу" localSheetId="47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9" hidden="1">{#N/A,#N/A,FALSE,"Лист4"}</definedName>
    <definedName name="уунунууу" localSheetId="71" hidden="1">{#N/A,#N/A,FALSE,"Лист4"}</definedName>
    <definedName name="уунунууу" localSheetId="75" hidden="1">{#N/A,#N/A,FALSE,"Лист4"}</definedName>
    <definedName name="уунунууу" localSheetId="84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81" hidden="1">{#N/A,#N/A,FALSE,"Лист4"}</definedName>
    <definedName name="уунунууу" localSheetId="82" hidden="1">{#N/A,#N/A,FALSE,"Лист4"}</definedName>
    <definedName name="уунунууу" localSheetId="83">{#N/A,#N/A,FALSE,"Лист4"}</definedName>
    <definedName name="уунунууу" localSheetId="64" hidden="1">{#N/A,#N/A,FALSE,"Лист4"}</definedName>
    <definedName name="уунунууу" localSheetId="65" hidden="1">{#N/A,#N/A,FALSE,"Лист4"}</definedName>
    <definedName name="уунунууу" localSheetId="87" hidden="1">{#N/A,#N/A,FALSE,"Лист4"}</definedName>
    <definedName name="уунунууу" localSheetId="85" hidden="1">{#N/A,#N/A,FALSE,"Лист4"}</definedName>
    <definedName name="уунунууу" localSheetId="86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2" hidden="1">{#N/A,#N/A,FALSE,"Лист4"}</definedName>
    <definedName name="уунуурр" localSheetId="13" hidden="1">{#N/A,#N/A,FALSE,"Лист4"}</definedName>
    <definedName name="уунуурр" localSheetId="7" hidden="1">{#N/A,#N/A,FALSE,"Лист4"}</definedName>
    <definedName name="уунуурр" localSheetId="11" hidden="1">{#N/A,#N/A,FALSE,"Лист4"}</definedName>
    <definedName name="уунуурр" localSheetId="39" hidden="1">{#N/A,#N/A,FALSE,"Лист4"}</definedName>
    <definedName name="уунуурр" localSheetId="45" hidden="1">{#N/A,#N/A,FALSE,"Лист4"}</definedName>
    <definedName name="уунуурр" localSheetId="47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9" hidden="1">{#N/A,#N/A,FALSE,"Лист4"}</definedName>
    <definedName name="уунуурр" localSheetId="71" hidden="1">{#N/A,#N/A,FALSE,"Лист4"}</definedName>
    <definedName name="уунуурр" localSheetId="75" hidden="1">{#N/A,#N/A,FALSE,"Лист4"}</definedName>
    <definedName name="уунуурр" localSheetId="84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81" hidden="1">{#N/A,#N/A,FALSE,"Лист4"}</definedName>
    <definedName name="уунуурр" localSheetId="82" hidden="1">{#N/A,#N/A,FALSE,"Лист4"}</definedName>
    <definedName name="уунуурр" localSheetId="83">{#N/A,#N/A,FALSE,"Лист4"}</definedName>
    <definedName name="уунуурр" localSheetId="64" hidden="1">{#N/A,#N/A,FALSE,"Лист4"}</definedName>
    <definedName name="уунуурр" localSheetId="65" hidden="1">{#N/A,#N/A,FALSE,"Лист4"}</definedName>
    <definedName name="уунуурр" localSheetId="87" hidden="1">{#N/A,#N/A,FALSE,"Лист4"}</definedName>
    <definedName name="уунуурр" localSheetId="85" hidden="1">{#N/A,#N/A,FALSE,"Лист4"}</definedName>
    <definedName name="уунуурр" localSheetId="86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2" hidden="1">{#N/A,#N/A,FALSE,"Лист4"}</definedName>
    <definedName name="уунуууу" localSheetId="13" hidden="1">{#N/A,#N/A,FALSE,"Лист4"}</definedName>
    <definedName name="уунуууу" localSheetId="7" hidden="1">{#N/A,#N/A,FALSE,"Лист4"}</definedName>
    <definedName name="уунуууу" localSheetId="11" hidden="1">{#N/A,#N/A,FALSE,"Лист4"}</definedName>
    <definedName name="уунуууу" localSheetId="39" hidden="1">{#N/A,#N/A,FALSE,"Лист4"}</definedName>
    <definedName name="уунуууу" localSheetId="45" hidden="1">{#N/A,#N/A,FALSE,"Лист4"}</definedName>
    <definedName name="уунуууу" localSheetId="47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9" hidden="1">{#N/A,#N/A,FALSE,"Лист4"}</definedName>
    <definedName name="уунуууу" localSheetId="71" hidden="1">{#N/A,#N/A,FALSE,"Лист4"}</definedName>
    <definedName name="уунуууу" localSheetId="75" hidden="1">{#N/A,#N/A,FALSE,"Лист4"}</definedName>
    <definedName name="уунуууу" localSheetId="84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81" hidden="1">{#N/A,#N/A,FALSE,"Лист4"}</definedName>
    <definedName name="уунуууу" localSheetId="82" hidden="1">{#N/A,#N/A,FALSE,"Лист4"}</definedName>
    <definedName name="уунуууу" localSheetId="83">{#N/A,#N/A,FALSE,"Лист4"}</definedName>
    <definedName name="уунуууу" localSheetId="64" hidden="1">{#N/A,#N/A,FALSE,"Лист4"}</definedName>
    <definedName name="уунуууу" localSheetId="65" hidden="1">{#N/A,#N/A,FALSE,"Лист4"}</definedName>
    <definedName name="уунуууу" localSheetId="87" hidden="1">{#N/A,#N/A,FALSE,"Лист4"}</definedName>
    <definedName name="уунуууу" localSheetId="85" hidden="1">{#N/A,#N/A,FALSE,"Лист4"}</definedName>
    <definedName name="уунуууу" localSheetId="86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2" hidden="1">{#N/A,#N/A,FALSE,"Лист4"}</definedName>
    <definedName name="ууу" localSheetId="13" hidden="1">{#N/A,#N/A,FALSE,"Лист4"}</definedName>
    <definedName name="ууу" localSheetId="7" hidden="1">{#N/A,#N/A,FALSE,"Лист4"}</definedName>
    <definedName name="ууу" localSheetId="11" hidden="1">{#N/A,#N/A,FALSE,"Лист4"}</definedName>
    <definedName name="ууу" localSheetId="39" hidden="1">{#N/A,#N/A,FALSE,"Лист4"}</definedName>
    <definedName name="ууу" localSheetId="45" hidden="1">{#N/A,#N/A,FALSE,"Лист4"}</definedName>
    <definedName name="ууу" localSheetId="47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9" hidden="1">{#N/A,#N/A,FALSE,"Лист4"}</definedName>
    <definedName name="ууу" localSheetId="71" hidden="1">{#N/A,#N/A,FALSE,"Лист4"}</definedName>
    <definedName name="ууу" localSheetId="75" hidden="1">{#N/A,#N/A,FALSE,"Лист4"}</definedName>
    <definedName name="ууу" localSheetId="84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81" hidden="1">{#N/A,#N/A,FALSE,"Лист4"}</definedName>
    <definedName name="ууу" localSheetId="82" hidden="1">{#N/A,#N/A,FALSE,"Лист4"}</definedName>
    <definedName name="ууу" localSheetId="83">{#N/A,#N/A,FALSE,"Лист4"}</definedName>
    <definedName name="ууу" localSheetId="64" hidden="1">{#N/A,#N/A,FALSE,"Лист4"}</definedName>
    <definedName name="ууу" localSheetId="65" hidden="1">{#N/A,#N/A,FALSE,"Лист4"}</definedName>
    <definedName name="ууу" localSheetId="87" hidden="1">{#N/A,#N/A,FALSE,"Лист4"}</definedName>
    <definedName name="ууу" localSheetId="85" hidden="1">{#N/A,#N/A,FALSE,"Лист4"}</definedName>
    <definedName name="ууу" localSheetId="86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2" hidden="1">{#N/A,#N/A,FALSE,"Лист4"}</definedName>
    <definedName name="ууунну" localSheetId="13" hidden="1">{#N/A,#N/A,FALSE,"Лист4"}</definedName>
    <definedName name="ууунну" localSheetId="7" hidden="1">{#N/A,#N/A,FALSE,"Лист4"}</definedName>
    <definedName name="ууунну" localSheetId="11" hidden="1">{#N/A,#N/A,FALSE,"Лист4"}</definedName>
    <definedName name="ууунну" localSheetId="39" hidden="1">{#N/A,#N/A,FALSE,"Лист4"}</definedName>
    <definedName name="ууунну" localSheetId="45" hidden="1">{#N/A,#N/A,FALSE,"Лист4"}</definedName>
    <definedName name="ууунну" localSheetId="47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9" hidden="1">{#N/A,#N/A,FALSE,"Лист4"}</definedName>
    <definedName name="ууунну" localSheetId="71" hidden="1">{#N/A,#N/A,FALSE,"Лист4"}</definedName>
    <definedName name="ууунну" localSheetId="75" hidden="1">{#N/A,#N/A,FALSE,"Лист4"}</definedName>
    <definedName name="ууунну" localSheetId="84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81" hidden="1">{#N/A,#N/A,FALSE,"Лист4"}</definedName>
    <definedName name="ууунну" localSheetId="82" hidden="1">{#N/A,#N/A,FALSE,"Лист4"}</definedName>
    <definedName name="ууунну" localSheetId="83">{#N/A,#N/A,FALSE,"Лист4"}</definedName>
    <definedName name="ууунну" localSheetId="64" hidden="1">{#N/A,#N/A,FALSE,"Лист4"}</definedName>
    <definedName name="ууунну" localSheetId="65" hidden="1">{#N/A,#N/A,FALSE,"Лист4"}</definedName>
    <definedName name="ууунну" localSheetId="87" hidden="1">{#N/A,#N/A,FALSE,"Лист4"}</definedName>
    <definedName name="ууунну" localSheetId="85" hidden="1">{#N/A,#N/A,FALSE,"Лист4"}</definedName>
    <definedName name="ууунну" localSheetId="86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2" hidden="1">{#N/A,#N/A,FALSE,"Лист4"}</definedName>
    <definedName name="ууунууууу" localSheetId="13" hidden="1">{#N/A,#N/A,FALSE,"Лист4"}</definedName>
    <definedName name="ууунууууу" localSheetId="7" hidden="1">{#N/A,#N/A,FALSE,"Лист4"}</definedName>
    <definedName name="ууунууууу" localSheetId="11" hidden="1">{#N/A,#N/A,FALSE,"Лист4"}</definedName>
    <definedName name="ууунууууу" localSheetId="39" hidden="1">{#N/A,#N/A,FALSE,"Лист4"}</definedName>
    <definedName name="ууунууууу" localSheetId="45" hidden="1">{#N/A,#N/A,FALSE,"Лист4"}</definedName>
    <definedName name="ууунууууу" localSheetId="47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9" hidden="1">{#N/A,#N/A,FALSE,"Лист4"}</definedName>
    <definedName name="ууунууууу" localSheetId="71" hidden="1">{#N/A,#N/A,FALSE,"Лист4"}</definedName>
    <definedName name="ууунууууу" localSheetId="75" hidden="1">{#N/A,#N/A,FALSE,"Лист4"}</definedName>
    <definedName name="ууунууууу" localSheetId="84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81" hidden="1">{#N/A,#N/A,FALSE,"Лист4"}</definedName>
    <definedName name="ууунууууу" localSheetId="82" hidden="1">{#N/A,#N/A,FALSE,"Лист4"}</definedName>
    <definedName name="ууунууууу" localSheetId="83">{#N/A,#N/A,FALSE,"Лист4"}</definedName>
    <definedName name="ууунууууу" localSheetId="64" hidden="1">{#N/A,#N/A,FALSE,"Лист4"}</definedName>
    <definedName name="ууунууууу" localSheetId="65" hidden="1">{#N/A,#N/A,FALSE,"Лист4"}</definedName>
    <definedName name="ууунууууу" localSheetId="87" hidden="1">{#N/A,#N/A,FALSE,"Лист4"}</definedName>
    <definedName name="ууунууууу" localSheetId="85" hidden="1">{#N/A,#N/A,FALSE,"Лист4"}</definedName>
    <definedName name="ууунууууу" localSheetId="86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2" hidden="1">{#N/A,#N/A,FALSE,"Лист4"}</definedName>
    <definedName name="уууу" localSheetId="13" hidden="1">{#N/A,#N/A,FALSE,"Лист4"}</definedName>
    <definedName name="уууу" localSheetId="7" hidden="1">{#N/A,#N/A,FALSE,"Лист4"}</definedName>
    <definedName name="уууу" localSheetId="11" hidden="1">{#N/A,#N/A,FALSE,"Лист4"}</definedName>
    <definedName name="уууу" localSheetId="39" hidden="1">{#N/A,#N/A,FALSE,"Лист4"}</definedName>
    <definedName name="уууу" localSheetId="45" hidden="1">{#N/A,#N/A,FALSE,"Лист4"}</definedName>
    <definedName name="уууу" localSheetId="47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9" hidden="1">{#N/A,#N/A,FALSE,"Лист4"}</definedName>
    <definedName name="уууу" localSheetId="71" hidden="1">{#N/A,#N/A,FALSE,"Лист4"}</definedName>
    <definedName name="уууу" localSheetId="75" hidden="1">{#N/A,#N/A,FALSE,"Лист4"}</definedName>
    <definedName name="уууу" localSheetId="84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81" hidden="1">{#N/A,#N/A,FALSE,"Лист4"}</definedName>
    <definedName name="уууу" localSheetId="82" hidden="1">{#N/A,#N/A,FALSE,"Лист4"}</definedName>
    <definedName name="уууу" localSheetId="83">{#N/A,#N/A,FALSE,"Лист4"}</definedName>
    <definedName name="уууу" localSheetId="64" hidden="1">{#N/A,#N/A,FALSE,"Лист4"}</definedName>
    <definedName name="уууу" localSheetId="65" hidden="1">{#N/A,#N/A,FALSE,"Лист4"}</definedName>
    <definedName name="уууу" localSheetId="87" hidden="1">{#N/A,#N/A,FALSE,"Лист4"}</definedName>
    <definedName name="уууу" localSheetId="85" hidden="1">{#N/A,#N/A,FALSE,"Лист4"}</definedName>
    <definedName name="уууу" localSheetId="86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2" hidden="1">{#N/A,#N/A,FALSE,"Лист4"}</definedName>
    <definedName name="уууу32" localSheetId="13" hidden="1">{#N/A,#N/A,FALSE,"Лист4"}</definedName>
    <definedName name="уууу32" localSheetId="7" hidden="1">{#N/A,#N/A,FALSE,"Лист4"}</definedName>
    <definedName name="уууу32" localSheetId="11" hidden="1">{#N/A,#N/A,FALSE,"Лист4"}</definedName>
    <definedName name="уууу32" localSheetId="39" hidden="1">{#N/A,#N/A,FALSE,"Лист4"}</definedName>
    <definedName name="уууу32" localSheetId="45" hidden="1">{#N/A,#N/A,FALSE,"Лист4"}</definedName>
    <definedName name="уууу32" localSheetId="47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9" hidden="1">{#N/A,#N/A,FALSE,"Лист4"}</definedName>
    <definedName name="уууу32" localSheetId="71" hidden="1">{#N/A,#N/A,FALSE,"Лист4"}</definedName>
    <definedName name="уууу32" localSheetId="75" hidden="1">{#N/A,#N/A,FALSE,"Лист4"}</definedName>
    <definedName name="уууу32" localSheetId="84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81" hidden="1">{#N/A,#N/A,FALSE,"Лист4"}</definedName>
    <definedName name="уууу32" localSheetId="82" hidden="1">{#N/A,#N/A,FALSE,"Лист4"}</definedName>
    <definedName name="уууу32" localSheetId="83">{#N/A,#N/A,FALSE,"Лист4"}</definedName>
    <definedName name="уууу32" localSheetId="64" hidden="1">{#N/A,#N/A,FALSE,"Лист4"}</definedName>
    <definedName name="уууу32" localSheetId="65" hidden="1">{#N/A,#N/A,FALSE,"Лист4"}</definedName>
    <definedName name="уууу32" localSheetId="87" hidden="1">{#N/A,#N/A,FALSE,"Лист4"}</definedName>
    <definedName name="уууу32" localSheetId="85" hidden="1">{#N/A,#N/A,FALSE,"Лист4"}</definedName>
    <definedName name="уууу32" localSheetId="86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2" hidden="1">{#N/A,#N/A,FALSE,"Лист4"}</definedName>
    <definedName name="уууун" localSheetId="13" hidden="1">{#N/A,#N/A,FALSE,"Лист4"}</definedName>
    <definedName name="уууун" localSheetId="7" hidden="1">{#N/A,#N/A,FALSE,"Лист4"}</definedName>
    <definedName name="уууун" localSheetId="11" hidden="1">{#N/A,#N/A,FALSE,"Лист4"}</definedName>
    <definedName name="уууун" localSheetId="39" hidden="1">{#N/A,#N/A,FALSE,"Лист4"}</definedName>
    <definedName name="уууун" localSheetId="45" hidden="1">{#N/A,#N/A,FALSE,"Лист4"}</definedName>
    <definedName name="уууун" localSheetId="47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9" hidden="1">{#N/A,#N/A,FALSE,"Лист4"}</definedName>
    <definedName name="уууун" localSheetId="71" hidden="1">{#N/A,#N/A,FALSE,"Лист4"}</definedName>
    <definedName name="уууун" localSheetId="75" hidden="1">{#N/A,#N/A,FALSE,"Лист4"}</definedName>
    <definedName name="уууун" localSheetId="84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81" hidden="1">{#N/A,#N/A,FALSE,"Лист4"}</definedName>
    <definedName name="уууун" localSheetId="82" hidden="1">{#N/A,#N/A,FALSE,"Лист4"}</definedName>
    <definedName name="уууун" localSheetId="83">{#N/A,#N/A,FALSE,"Лист4"}</definedName>
    <definedName name="уууун" localSheetId="64" hidden="1">{#N/A,#N/A,FALSE,"Лист4"}</definedName>
    <definedName name="уууун" localSheetId="65" hidden="1">{#N/A,#N/A,FALSE,"Лист4"}</definedName>
    <definedName name="уууун" localSheetId="87" hidden="1">{#N/A,#N/A,FALSE,"Лист4"}</definedName>
    <definedName name="уууун" localSheetId="85" hidden="1">{#N/A,#N/A,FALSE,"Лист4"}</definedName>
    <definedName name="уууун" localSheetId="86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2" hidden="1">{#N/A,#N/A,FALSE,"т02бд"}</definedName>
    <definedName name="ф" localSheetId="13" hidden="1">{#N/A,#N/A,FALSE,"т02бд"}</definedName>
    <definedName name="ф" localSheetId="7" hidden="1">{#N/A,#N/A,FALSE,"т02бд"}</definedName>
    <definedName name="ф" localSheetId="11" hidden="1">{#N/A,#N/A,FALSE,"т02бд"}</definedName>
    <definedName name="ф" localSheetId="39" hidden="1">{#N/A,#N/A,FALSE,"т02бд"}</definedName>
    <definedName name="ф" localSheetId="45" hidden="1">{#N/A,#N/A,FALSE,"т02бд"}</definedName>
    <definedName name="ф" localSheetId="47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9" hidden="1">{#N/A,#N/A,FALSE,"т02бд"}</definedName>
    <definedName name="ф" localSheetId="71" hidden="1">{#N/A,#N/A,FALSE,"т02бд"}</definedName>
    <definedName name="ф" localSheetId="75" hidden="1">{#N/A,#N/A,FALSE,"т02бд"}</definedName>
    <definedName name="ф" localSheetId="84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81" hidden="1">{#N/A,#N/A,FALSE,"т02бд"}</definedName>
    <definedName name="ф" localSheetId="82" hidden="1">{#N/A,#N/A,FALSE,"т02бд"}</definedName>
    <definedName name="ф" localSheetId="83">{#N/A,#N/A,FALSE,"т02бд"}</definedName>
    <definedName name="ф" localSheetId="64" hidden="1">{#N/A,#N/A,FALSE,"т02бд"}</definedName>
    <definedName name="ф" localSheetId="65" hidden="1">{#N/A,#N/A,FALSE,"т02бд"}</definedName>
    <definedName name="ф" localSheetId="87" hidden="1">{#N/A,#N/A,FALSE,"т02бд"}</definedName>
    <definedName name="ф" localSheetId="85" hidden="1">{#N/A,#N/A,FALSE,"т02бд"}</definedName>
    <definedName name="ф" localSheetId="86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2" hidden="1">{#N/A,#N/A,FALSE,"т02бд"}</definedName>
    <definedName name="ф_2" localSheetId="13" hidden="1">{#N/A,#N/A,FALSE,"т02бд"}</definedName>
    <definedName name="ф_2" localSheetId="7" hidden="1">{#N/A,#N/A,FALSE,"т02бд"}</definedName>
    <definedName name="ф_2" localSheetId="11" hidden="1">{#N/A,#N/A,FALSE,"т02бд"}</definedName>
    <definedName name="ф_2" localSheetId="39" hidden="1">{#N/A,#N/A,FALSE,"т02бд"}</definedName>
    <definedName name="ф_2" localSheetId="45" hidden="1">{#N/A,#N/A,FALSE,"т02бд"}</definedName>
    <definedName name="ф_2" localSheetId="47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9" hidden="1">{#N/A,#N/A,FALSE,"т02бд"}</definedName>
    <definedName name="ф_2" localSheetId="71" hidden="1">{#N/A,#N/A,FALSE,"т02бд"}</definedName>
    <definedName name="ф_2" localSheetId="75" hidden="1">{#N/A,#N/A,FALSE,"т02бд"}</definedName>
    <definedName name="ф_2" localSheetId="84">{#N/A,#N/A,FALSE,"т02бд"}</definedName>
    <definedName name="ф_2" localSheetId="76" hidden="1">{#N/A,#N/A,FALSE,"т02бд"}</definedName>
    <definedName name="ф_2" localSheetId="77" hidden="1">{#N/A,#N/A,FALSE,"т02бд"}</definedName>
    <definedName name="ф_2" localSheetId="81" hidden="1">{#N/A,#N/A,FALSE,"т02бд"}</definedName>
    <definedName name="ф_2" localSheetId="82" hidden="1">{#N/A,#N/A,FALSE,"т02бд"}</definedName>
    <definedName name="ф_2" localSheetId="83">{#N/A,#N/A,FALSE,"т02бд"}</definedName>
    <definedName name="ф_2" localSheetId="64" hidden="1">{#N/A,#N/A,FALSE,"т02бд"}</definedName>
    <definedName name="ф_2" localSheetId="65" hidden="1">{#N/A,#N/A,FALSE,"т02бд"}</definedName>
    <definedName name="ф_2" localSheetId="87" hidden="1">{#N/A,#N/A,FALSE,"т02бд"}</definedName>
    <definedName name="ф_2" localSheetId="85" hidden="1">{#N/A,#N/A,FALSE,"т02бд"}</definedName>
    <definedName name="ф_2" localSheetId="86" hidden="1">{#N/A,#N/A,FALSE,"т02бд"}</definedName>
    <definedName name="ф_2" localSheetId="88" hidden="1">{#N/A,#N/A,FALSE,"т02бд"}</definedName>
    <definedName name="ф_2" localSheetId="8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2" hidden="1">{#N/A,#N/A,FALSE,"т02бд"}</definedName>
    <definedName name="ф_2_1" localSheetId="13" hidden="1">{#N/A,#N/A,FALSE,"т02бд"}</definedName>
    <definedName name="ф_2_1" localSheetId="7" hidden="1">{#N/A,#N/A,FALSE,"т02бд"}</definedName>
    <definedName name="ф_2_1" localSheetId="11" hidden="1">{#N/A,#N/A,FALSE,"т02бд"}</definedName>
    <definedName name="ф_2_1" localSheetId="39" hidden="1">{#N/A,#N/A,FALSE,"т02бд"}</definedName>
    <definedName name="ф_2_1" localSheetId="45" hidden="1">{#N/A,#N/A,FALSE,"т02бд"}</definedName>
    <definedName name="ф_2_1" localSheetId="47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9" hidden="1">{#N/A,#N/A,FALSE,"т02бд"}</definedName>
    <definedName name="ф_2_1" localSheetId="71" hidden="1">{#N/A,#N/A,FALSE,"т02бд"}</definedName>
    <definedName name="ф_2_1" localSheetId="75" hidden="1">{#N/A,#N/A,FALSE,"т02бд"}</definedName>
    <definedName name="ф_2_1" localSheetId="84">{#N/A,#N/A,FALSE,"т02бд"}</definedName>
    <definedName name="ф_2_1" localSheetId="76" hidden="1">{#N/A,#N/A,FALSE,"т02бд"}</definedName>
    <definedName name="ф_2_1" localSheetId="77" hidden="1">{#N/A,#N/A,FALSE,"т02бд"}</definedName>
    <definedName name="ф_2_1" localSheetId="81" hidden="1">{#N/A,#N/A,FALSE,"т02бд"}</definedName>
    <definedName name="ф_2_1" localSheetId="82" hidden="1">{#N/A,#N/A,FALSE,"т02бд"}</definedName>
    <definedName name="ф_2_1" localSheetId="83">{#N/A,#N/A,FALSE,"т02бд"}</definedName>
    <definedName name="ф_2_1" localSheetId="64" hidden="1">{#N/A,#N/A,FALSE,"т02бд"}</definedName>
    <definedName name="ф_2_1" localSheetId="65" hidden="1">{#N/A,#N/A,FALSE,"т02бд"}</definedName>
    <definedName name="ф_2_1" localSheetId="87" hidden="1">{#N/A,#N/A,FALSE,"т02бд"}</definedName>
    <definedName name="ф_2_1" localSheetId="85" hidden="1">{#N/A,#N/A,FALSE,"т02бд"}</definedName>
    <definedName name="ф_2_1" localSheetId="86" hidden="1">{#N/A,#N/A,FALSE,"т02бд"}</definedName>
    <definedName name="ф_2_1" localSheetId="88" hidden="1">{#N/A,#N/A,FALSE,"т02бд"}</definedName>
    <definedName name="ф_2_1" localSheetId="8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12" hidden="1">{#N/A,#N/A,FALSE,"т02бд"}</definedName>
    <definedName name="фіва" localSheetId="13" hidden="1">{#N/A,#N/A,FALSE,"т02бд"}</definedName>
    <definedName name="фіва" localSheetId="7" hidden="1">{#N/A,#N/A,FALSE,"т02бд"}</definedName>
    <definedName name="фіва" localSheetId="11" hidden="1">{#N/A,#N/A,FALSE,"т02бд"}</definedName>
    <definedName name="фіва" localSheetId="39" hidden="1">{#N/A,#N/A,FALSE,"т02бд"}</definedName>
    <definedName name="фіва" localSheetId="45" hidden="1">{#N/A,#N/A,FALSE,"т02бд"}</definedName>
    <definedName name="фіва" localSheetId="47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9" hidden="1">{#N/A,#N/A,FALSE,"т02бд"}</definedName>
    <definedName name="фіва" localSheetId="71" hidden="1">{#N/A,#N/A,FALSE,"т02бд"}</definedName>
    <definedName name="фіва" localSheetId="75" hidden="1">{#N/A,#N/A,FALSE,"т02бд"}</definedName>
    <definedName name="фіва" localSheetId="84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81" hidden="1">{#N/A,#N/A,FALSE,"т02бд"}</definedName>
    <definedName name="фіва" localSheetId="82" hidden="1">{#N/A,#N/A,FALSE,"т02бд"}</definedName>
    <definedName name="фіва" localSheetId="83">{#N/A,#N/A,FALSE,"т02бд"}</definedName>
    <definedName name="фіва" localSheetId="64" hidden="1">{#N/A,#N/A,FALSE,"т02бд"}</definedName>
    <definedName name="фіва" localSheetId="65" hidden="1">{#N/A,#N/A,FALSE,"т02бд"}</definedName>
    <definedName name="фіва" localSheetId="87" hidden="1">{#N/A,#N/A,FALSE,"т02бд"}</definedName>
    <definedName name="фіва" localSheetId="85" hidden="1">{#N/A,#N/A,FALSE,"т02бд"}</definedName>
    <definedName name="фіва" localSheetId="86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2" hidden="1">{#N/A,#N/A,FALSE,"т02бд"}</definedName>
    <definedName name="фіва_2" localSheetId="13" hidden="1">{#N/A,#N/A,FALSE,"т02бд"}</definedName>
    <definedName name="фіва_2" localSheetId="7" hidden="1">{#N/A,#N/A,FALSE,"т02бд"}</definedName>
    <definedName name="фіва_2" localSheetId="11" hidden="1">{#N/A,#N/A,FALSE,"т02бд"}</definedName>
    <definedName name="фіва_2" localSheetId="39" hidden="1">{#N/A,#N/A,FALSE,"т02бд"}</definedName>
    <definedName name="фіва_2" localSheetId="45" hidden="1">{#N/A,#N/A,FALSE,"т02бд"}</definedName>
    <definedName name="фіва_2" localSheetId="47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9" hidden="1">{#N/A,#N/A,FALSE,"т02бд"}</definedName>
    <definedName name="фіва_2" localSheetId="71" hidden="1">{#N/A,#N/A,FALSE,"т02бд"}</definedName>
    <definedName name="фіва_2" localSheetId="75" hidden="1">{#N/A,#N/A,FALSE,"т02бд"}</definedName>
    <definedName name="фіва_2" localSheetId="84">{#N/A,#N/A,FALSE,"т02бд"}</definedName>
    <definedName name="фіва_2" localSheetId="76" hidden="1">{#N/A,#N/A,FALSE,"т02бд"}</definedName>
    <definedName name="фіва_2" localSheetId="77" hidden="1">{#N/A,#N/A,FALSE,"т02бд"}</definedName>
    <definedName name="фіва_2" localSheetId="81" hidden="1">{#N/A,#N/A,FALSE,"т02бд"}</definedName>
    <definedName name="фіва_2" localSheetId="82" hidden="1">{#N/A,#N/A,FALSE,"т02бд"}</definedName>
    <definedName name="фіва_2" localSheetId="83">{#N/A,#N/A,FALSE,"т02бд"}</definedName>
    <definedName name="фіва_2" localSheetId="64" hidden="1">{#N/A,#N/A,FALSE,"т02бд"}</definedName>
    <definedName name="фіва_2" localSheetId="65" hidden="1">{#N/A,#N/A,FALSE,"т02бд"}</definedName>
    <definedName name="фіва_2" localSheetId="87" hidden="1">{#N/A,#N/A,FALSE,"т02бд"}</definedName>
    <definedName name="фіва_2" localSheetId="85" hidden="1">{#N/A,#N/A,FALSE,"т02бд"}</definedName>
    <definedName name="фіва_2" localSheetId="86" hidden="1">{#N/A,#N/A,FALSE,"т02бд"}</definedName>
    <definedName name="фіва_2" localSheetId="88" hidden="1">{#N/A,#N/A,FALSE,"т02бд"}</definedName>
    <definedName name="фіва_2" localSheetId="8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2" hidden="1">{#N/A,#N/A,FALSE,"т02бд"}</definedName>
    <definedName name="фіва_2_1" localSheetId="13" hidden="1">{#N/A,#N/A,FALSE,"т02бд"}</definedName>
    <definedName name="фіва_2_1" localSheetId="7" hidden="1">{#N/A,#N/A,FALSE,"т02бд"}</definedName>
    <definedName name="фіва_2_1" localSheetId="11" hidden="1">{#N/A,#N/A,FALSE,"т02бд"}</definedName>
    <definedName name="фіва_2_1" localSheetId="39" hidden="1">{#N/A,#N/A,FALSE,"т02бд"}</definedName>
    <definedName name="фіва_2_1" localSheetId="45" hidden="1">{#N/A,#N/A,FALSE,"т02бд"}</definedName>
    <definedName name="фіва_2_1" localSheetId="47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9" hidden="1">{#N/A,#N/A,FALSE,"т02бд"}</definedName>
    <definedName name="фіва_2_1" localSheetId="71" hidden="1">{#N/A,#N/A,FALSE,"т02бд"}</definedName>
    <definedName name="фіва_2_1" localSheetId="75" hidden="1">{#N/A,#N/A,FALSE,"т02бд"}</definedName>
    <definedName name="фіва_2_1" localSheetId="84">{#N/A,#N/A,FALSE,"т02бд"}</definedName>
    <definedName name="фіва_2_1" localSheetId="76" hidden="1">{#N/A,#N/A,FALSE,"т02бд"}</definedName>
    <definedName name="фіва_2_1" localSheetId="77" hidden="1">{#N/A,#N/A,FALSE,"т02бд"}</definedName>
    <definedName name="фіва_2_1" localSheetId="81" hidden="1">{#N/A,#N/A,FALSE,"т02бд"}</definedName>
    <definedName name="фіва_2_1" localSheetId="82" hidden="1">{#N/A,#N/A,FALSE,"т02бд"}</definedName>
    <definedName name="фіва_2_1" localSheetId="83">{#N/A,#N/A,FALSE,"т02бд"}</definedName>
    <definedName name="фіва_2_1" localSheetId="64" hidden="1">{#N/A,#N/A,FALSE,"т02бд"}</definedName>
    <definedName name="фіва_2_1" localSheetId="65" hidden="1">{#N/A,#N/A,FALSE,"т02бд"}</definedName>
    <definedName name="фіва_2_1" localSheetId="87" hidden="1">{#N/A,#N/A,FALSE,"т02бд"}</definedName>
    <definedName name="фіва_2_1" localSheetId="85" hidden="1">{#N/A,#N/A,FALSE,"т02бд"}</definedName>
    <definedName name="фіва_2_1" localSheetId="86" hidden="1">{#N/A,#N/A,FALSE,"т02бд"}</definedName>
    <definedName name="фіва_2_1" localSheetId="88" hidden="1">{#N/A,#N/A,FALSE,"т02бд"}</definedName>
    <definedName name="фіва_2_1" localSheetId="8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12" hidden="1">{#N/A,#N/A,FALSE,"т02бд"}</definedName>
    <definedName name="фф" localSheetId="13" hidden="1">{#N/A,#N/A,FALSE,"т02бд"}</definedName>
    <definedName name="фф" localSheetId="7" hidden="1">{#N/A,#N/A,FALSE,"т02бд"}</definedName>
    <definedName name="фф" localSheetId="11" hidden="1">{#N/A,#N/A,FALSE,"т02бд"}</definedName>
    <definedName name="фф" localSheetId="39" hidden="1">{#N/A,#N/A,FALSE,"т02бд"}</definedName>
    <definedName name="фф" localSheetId="45" hidden="1">{#N/A,#N/A,FALSE,"т02бд"}</definedName>
    <definedName name="фф" localSheetId="47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9" hidden="1">{#N/A,#N/A,FALSE,"т02бд"}</definedName>
    <definedName name="фф" localSheetId="71" hidden="1">{#N/A,#N/A,FALSE,"т02бд"}</definedName>
    <definedName name="фф" localSheetId="75" hidden="1">{#N/A,#N/A,FALSE,"т02бд"}</definedName>
    <definedName name="фф" localSheetId="84">{#N/A,#N/A,FALSE,"Лист4"}</definedName>
    <definedName name="фф" localSheetId="76" hidden="1">{#N/A,#N/A,FALSE,"т02бд"}</definedName>
    <definedName name="фф" localSheetId="77" hidden="1">{#N/A,#N/A,FALSE,"т02бд"}</definedName>
    <definedName name="фф" localSheetId="81" hidden="1">{#N/A,#N/A,FALSE,"т02бд"}</definedName>
    <definedName name="фф" localSheetId="82" hidden="1">{#N/A,#N/A,FALSE,"т02бд"}</definedName>
    <definedName name="фф" localSheetId="83">{#N/A,#N/A,FALSE,"Лист4"}</definedName>
    <definedName name="фф" localSheetId="64" hidden="1">{#N/A,#N/A,FALSE,"т02бд"}</definedName>
    <definedName name="фф" localSheetId="65" hidden="1">{#N/A,#N/A,FALSE,"т02бд"}</definedName>
    <definedName name="фф" localSheetId="87" hidden="1">{#N/A,#N/A,FALSE,"т02бд"}</definedName>
    <definedName name="фф" localSheetId="85" hidden="1">{#N/A,#N/A,FALSE,"т02бд"}</definedName>
    <definedName name="фф" localSheetId="86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2" hidden="1">{#N/A,#N/A,FALSE,"т02бд"}</definedName>
    <definedName name="фф_2" localSheetId="13" hidden="1">{#N/A,#N/A,FALSE,"т02бд"}</definedName>
    <definedName name="фф_2" localSheetId="7" hidden="1">{#N/A,#N/A,FALSE,"т02бд"}</definedName>
    <definedName name="фф_2" localSheetId="11" hidden="1">{#N/A,#N/A,FALSE,"т02бд"}</definedName>
    <definedName name="фф_2" localSheetId="39" hidden="1">{#N/A,#N/A,FALSE,"т02бд"}</definedName>
    <definedName name="фф_2" localSheetId="45" hidden="1">{#N/A,#N/A,FALSE,"т02бд"}</definedName>
    <definedName name="фф_2" localSheetId="47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9" hidden="1">{#N/A,#N/A,FALSE,"т02бд"}</definedName>
    <definedName name="фф_2" localSheetId="71" hidden="1">{#N/A,#N/A,FALSE,"т02бд"}</definedName>
    <definedName name="фф_2" localSheetId="75" hidden="1">{#N/A,#N/A,FALSE,"т02бд"}</definedName>
    <definedName name="фф_2" localSheetId="84">{#N/A,#N/A,FALSE,"т02бд"}</definedName>
    <definedName name="фф_2" localSheetId="76" hidden="1">{#N/A,#N/A,FALSE,"т02бд"}</definedName>
    <definedName name="фф_2" localSheetId="77" hidden="1">{#N/A,#N/A,FALSE,"т02бд"}</definedName>
    <definedName name="фф_2" localSheetId="81" hidden="1">{#N/A,#N/A,FALSE,"т02бд"}</definedName>
    <definedName name="фф_2" localSheetId="82" hidden="1">{#N/A,#N/A,FALSE,"т02бд"}</definedName>
    <definedName name="фф_2" localSheetId="83">{#N/A,#N/A,FALSE,"т02бд"}</definedName>
    <definedName name="фф_2" localSheetId="64" hidden="1">{#N/A,#N/A,FALSE,"т02бд"}</definedName>
    <definedName name="фф_2" localSheetId="65" hidden="1">{#N/A,#N/A,FALSE,"т02бд"}</definedName>
    <definedName name="фф_2" localSheetId="87" hidden="1">{#N/A,#N/A,FALSE,"т02бд"}</definedName>
    <definedName name="фф_2" localSheetId="85" hidden="1">{#N/A,#N/A,FALSE,"т02бд"}</definedName>
    <definedName name="фф_2" localSheetId="86" hidden="1">{#N/A,#N/A,FALSE,"т02бд"}</definedName>
    <definedName name="фф_2" localSheetId="88" hidden="1">{#N/A,#N/A,FALSE,"т02бд"}</definedName>
    <definedName name="фф_2" localSheetId="8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2" hidden="1">{#N/A,#N/A,FALSE,"т02бд"}</definedName>
    <definedName name="фф_2_1" localSheetId="13" hidden="1">{#N/A,#N/A,FALSE,"т02бд"}</definedName>
    <definedName name="фф_2_1" localSheetId="7" hidden="1">{#N/A,#N/A,FALSE,"т02бд"}</definedName>
    <definedName name="фф_2_1" localSheetId="11" hidden="1">{#N/A,#N/A,FALSE,"т02бд"}</definedName>
    <definedName name="фф_2_1" localSheetId="39" hidden="1">{#N/A,#N/A,FALSE,"т02бд"}</definedName>
    <definedName name="фф_2_1" localSheetId="45" hidden="1">{#N/A,#N/A,FALSE,"т02бд"}</definedName>
    <definedName name="фф_2_1" localSheetId="47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9" hidden="1">{#N/A,#N/A,FALSE,"т02бд"}</definedName>
    <definedName name="фф_2_1" localSheetId="71" hidden="1">{#N/A,#N/A,FALSE,"т02бд"}</definedName>
    <definedName name="фф_2_1" localSheetId="75" hidden="1">{#N/A,#N/A,FALSE,"т02бд"}</definedName>
    <definedName name="фф_2_1" localSheetId="84">{#N/A,#N/A,FALSE,"т02бд"}</definedName>
    <definedName name="фф_2_1" localSheetId="76" hidden="1">{#N/A,#N/A,FALSE,"т02бд"}</definedName>
    <definedName name="фф_2_1" localSheetId="77" hidden="1">{#N/A,#N/A,FALSE,"т02бд"}</definedName>
    <definedName name="фф_2_1" localSheetId="81" hidden="1">{#N/A,#N/A,FALSE,"т02бд"}</definedName>
    <definedName name="фф_2_1" localSheetId="82" hidden="1">{#N/A,#N/A,FALSE,"т02бд"}</definedName>
    <definedName name="фф_2_1" localSheetId="83">{#N/A,#N/A,FALSE,"т02бд"}</definedName>
    <definedName name="фф_2_1" localSheetId="64" hidden="1">{#N/A,#N/A,FALSE,"т02бд"}</definedName>
    <definedName name="фф_2_1" localSheetId="65" hidden="1">{#N/A,#N/A,FALSE,"т02бд"}</definedName>
    <definedName name="фф_2_1" localSheetId="87" hidden="1">{#N/A,#N/A,FALSE,"т02бд"}</definedName>
    <definedName name="фф_2_1" localSheetId="85" hidden="1">{#N/A,#N/A,FALSE,"т02бд"}</definedName>
    <definedName name="фф_2_1" localSheetId="86" hidden="1">{#N/A,#N/A,FALSE,"т02бд"}</definedName>
    <definedName name="фф_2_1" localSheetId="88" hidden="1">{#N/A,#N/A,FALSE,"т02бд"}</definedName>
    <definedName name="фф_2_1" localSheetId="8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12" hidden="1">{#N/A,#N/A,FALSE,"т02бд"}</definedName>
    <definedName name="ффф" localSheetId="13" hidden="1">{#N/A,#N/A,FALSE,"т02бд"}</definedName>
    <definedName name="ффф" localSheetId="7" hidden="1">{#N/A,#N/A,FALSE,"т02бд"}</definedName>
    <definedName name="ффф" localSheetId="11" hidden="1">{#N/A,#N/A,FALSE,"т02бд"}</definedName>
    <definedName name="ффф" localSheetId="39" hidden="1">{#N/A,#N/A,FALSE,"т02бд"}</definedName>
    <definedName name="ффф" localSheetId="45" hidden="1">{#N/A,#N/A,FALSE,"т02бд"}</definedName>
    <definedName name="ффф" localSheetId="47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9" hidden="1">{#N/A,#N/A,FALSE,"т02бд"}</definedName>
    <definedName name="ффф" localSheetId="71" hidden="1">{#N/A,#N/A,FALSE,"т02бд"}</definedName>
    <definedName name="ффф" localSheetId="75" hidden="1">{#N/A,#N/A,FALSE,"т02бд"}</definedName>
    <definedName name="ффф" localSheetId="84">{#N/A,#N/A,FALSE,"Лист4"}</definedName>
    <definedName name="ффф" localSheetId="76" hidden="1">{#N/A,#N/A,FALSE,"т02бд"}</definedName>
    <definedName name="ффф" localSheetId="77" hidden="1">{#N/A,#N/A,FALSE,"т02бд"}</definedName>
    <definedName name="ффф" localSheetId="81" hidden="1">{#N/A,#N/A,FALSE,"т02бд"}</definedName>
    <definedName name="ффф" localSheetId="82" hidden="1">{#N/A,#N/A,FALSE,"т02бд"}</definedName>
    <definedName name="ффф" localSheetId="83">{#N/A,#N/A,FALSE,"Лист4"}</definedName>
    <definedName name="ффф" localSheetId="64" hidden="1">{#N/A,#N/A,FALSE,"т02бд"}</definedName>
    <definedName name="ффф" localSheetId="65" hidden="1">{#N/A,#N/A,FALSE,"т02бд"}</definedName>
    <definedName name="ффф" localSheetId="87" hidden="1">{#N/A,#N/A,FALSE,"т02бд"}</definedName>
    <definedName name="ффф" localSheetId="85" hidden="1">{#N/A,#N/A,FALSE,"т02бд"}</definedName>
    <definedName name="ффф" localSheetId="86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2" hidden="1">{#N/A,#N/A,FALSE,"т02бд"}</definedName>
    <definedName name="ффф_1" localSheetId="13" hidden="1">{#N/A,#N/A,FALSE,"т02бд"}</definedName>
    <definedName name="ффф_1" localSheetId="7" hidden="1">{#N/A,#N/A,FALSE,"т02бд"}</definedName>
    <definedName name="ффф_1" localSheetId="11" hidden="1">{#N/A,#N/A,FALSE,"т02бд"}</definedName>
    <definedName name="ффф_1" localSheetId="39" hidden="1">{#N/A,#N/A,FALSE,"т02бд"}</definedName>
    <definedName name="ффф_1" localSheetId="45" hidden="1">{#N/A,#N/A,FALSE,"т02бд"}</definedName>
    <definedName name="ффф_1" localSheetId="47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9" hidden="1">{#N/A,#N/A,FALSE,"т02бд"}</definedName>
    <definedName name="ффф_1" localSheetId="71" hidden="1">{#N/A,#N/A,FALSE,"т02бд"}</definedName>
    <definedName name="ффф_1" localSheetId="75" hidden="1">{#N/A,#N/A,FALSE,"т02бд"}</definedName>
    <definedName name="ффф_1" localSheetId="84">{#N/A,#N/A,FALSE,"т02бд"}</definedName>
    <definedName name="ффф_1" localSheetId="76" hidden="1">{#N/A,#N/A,FALSE,"т02бд"}</definedName>
    <definedName name="ффф_1" localSheetId="77" hidden="1">{#N/A,#N/A,FALSE,"т02бд"}</definedName>
    <definedName name="ффф_1" localSheetId="81" hidden="1">{#N/A,#N/A,FALSE,"т02бд"}</definedName>
    <definedName name="ффф_1" localSheetId="82" hidden="1">{#N/A,#N/A,FALSE,"т02бд"}</definedName>
    <definedName name="ффф_1" localSheetId="83">{#N/A,#N/A,FALSE,"т02бд"}</definedName>
    <definedName name="ффф_1" localSheetId="64" hidden="1">{#N/A,#N/A,FALSE,"т02бд"}</definedName>
    <definedName name="ффф_1" localSheetId="65" hidden="1">{#N/A,#N/A,FALSE,"т02бд"}</definedName>
    <definedName name="ффф_1" localSheetId="87" hidden="1">{#N/A,#N/A,FALSE,"т02бд"}</definedName>
    <definedName name="ффф_1" localSheetId="85" hidden="1">{#N/A,#N/A,FALSE,"т02бд"}</definedName>
    <definedName name="ффф_1" localSheetId="86" hidden="1">{#N/A,#N/A,FALSE,"т02бд"}</definedName>
    <definedName name="ффф_1" localSheetId="88" hidden="1">{#N/A,#N/A,FALSE,"т02бд"}</definedName>
    <definedName name="ффф_1" localSheetId="8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2" hidden="1">{#N/A,#N/A,FALSE,"т02бд"}</definedName>
    <definedName name="ффф_2" localSheetId="13" hidden="1">{#N/A,#N/A,FALSE,"т02бд"}</definedName>
    <definedName name="ффф_2" localSheetId="7" hidden="1">{#N/A,#N/A,FALSE,"т02бд"}</definedName>
    <definedName name="ффф_2" localSheetId="11" hidden="1">{#N/A,#N/A,FALSE,"т02бд"}</definedName>
    <definedName name="ффф_2" localSheetId="39" hidden="1">{#N/A,#N/A,FALSE,"т02бд"}</definedName>
    <definedName name="ффф_2" localSheetId="45" hidden="1">{#N/A,#N/A,FALSE,"т02бд"}</definedName>
    <definedName name="ффф_2" localSheetId="47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9" hidden="1">{#N/A,#N/A,FALSE,"т02бд"}</definedName>
    <definedName name="ффф_2" localSheetId="71" hidden="1">{#N/A,#N/A,FALSE,"т02бд"}</definedName>
    <definedName name="ффф_2" localSheetId="75" hidden="1">{#N/A,#N/A,FALSE,"т02бд"}</definedName>
    <definedName name="ффф_2" localSheetId="84">{#N/A,#N/A,FALSE,"т02бд"}</definedName>
    <definedName name="ффф_2" localSheetId="76" hidden="1">{#N/A,#N/A,FALSE,"т02бд"}</definedName>
    <definedName name="ффф_2" localSheetId="77" hidden="1">{#N/A,#N/A,FALSE,"т02бд"}</definedName>
    <definedName name="ффф_2" localSheetId="81" hidden="1">{#N/A,#N/A,FALSE,"т02бд"}</definedName>
    <definedName name="ффф_2" localSheetId="82" hidden="1">{#N/A,#N/A,FALSE,"т02бд"}</definedName>
    <definedName name="ффф_2" localSheetId="83">{#N/A,#N/A,FALSE,"т02бд"}</definedName>
    <definedName name="ффф_2" localSheetId="64" hidden="1">{#N/A,#N/A,FALSE,"т02бд"}</definedName>
    <definedName name="ффф_2" localSheetId="65" hidden="1">{#N/A,#N/A,FALSE,"т02бд"}</definedName>
    <definedName name="ффф_2" localSheetId="87" hidden="1">{#N/A,#N/A,FALSE,"т02бд"}</definedName>
    <definedName name="ффф_2" localSheetId="85" hidden="1">{#N/A,#N/A,FALSE,"т02бд"}</definedName>
    <definedName name="ффф_2" localSheetId="86" hidden="1">{#N/A,#N/A,FALSE,"т02бд"}</definedName>
    <definedName name="ффф_2" localSheetId="88" hidden="1">{#N/A,#N/A,FALSE,"т02бд"}</definedName>
    <definedName name="ффф_2" localSheetId="8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2" hidden="1">{#N/A,#N/A,FALSE,"Лист4"}</definedName>
    <definedName name="фффф" localSheetId="13" hidden="1">{#N/A,#N/A,FALSE,"Лист4"}</definedName>
    <definedName name="фффф" localSheetId="7" hidden="1">{#N/A,#N/A,FALSE,"Лист4"}</definedName>
    <definedName name="фффф" localSheetId="11" hidden="1">{#N/A,#N/A,FALSE,"Лист4"}</definedName>
    <definedName name="фффф" localSheetId="39" hidden="1">{#N/A,#N/A,FALSE,"Лист4"}</definedName>
    <definedName name="фффф" localSheetId="45" hidden="1">{#N/A,#N/A,FALSE,"Лист4"}</definedName>
    <definedName name="фффф" localSheetId="47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9" hidden="1">{#N/A,#N/A,FALSE,"Лист4"}</definedName>
    <definedName name="фффф" localSheetId="71" hidden="1">{#N/A,#N/A,FALSE,"Лист4"}</definedName>
    <definedName name="фффф" localSheetId="75" hidden="1">{#N/A,#N/A,FALSE,"Лист4"}</definedName>
    <definedName name="фффф" localSheetId="84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81" hidden="1">{#N/A,#N/A,FALSE,"Лист4"}</definedName>
    <definedName name="фффф" localSheetId="82" hidden="1">{#N/A,#N/A,FALSE,"Лист4"}</definedName>
    <definedName name="фффф" localSheetId="83">{#N/A,#N/A,FALSE,"Лист4"}</definedName>
    <definedName name="фффф" localSheetId="64" hidden="1">{#N/A,#N/A,FALSE,"Лист4"}</definedName>
    <definedName name="фффф" localSheetId="65" hidden="1">{#N/A,#N/A,FALSE,"Лист4"}</definedName>
    <definedName name="фффф" localSheetId="87" hidden="1">{#N/A,#N/A,FALSE,"Лист4"}</definedName>
    <definedName name="фффф" localSheetId="85" hidden="1">{#N/A,#N/A,FALSE,"Лист4"}</definedName>
    <definedName name="фффф" localSheetId="86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2" hidden="1">{#N/A,#N/A,FALSE,"Лист4"}</definedName>
    <definedName name="ффффф" localSheetId="13" hidden="1">{#N/A,#N/A,FALSE,"Лист4"}</definedName>
    <definedName name="ффффф" localSheetId="7" hidden="1">{#N/A,#N/A,FALSE,"Лист4"}</definedName>
    <definedName name="ффффф" localSheetId="11" hidden="1">{#N/A,#N/A,FALSE,"Лист4"}</definedName>
    <definedName name="ффффф" localSheetId="39" hidden="1">{#N/A,#N/A,FALSE,"Лист4"}</definedName>
    <definedName name="ффффф" localSheetId="45" hidden="1">{#N/A,#N/A,FALSE,"Лист4"}</definedName>
    <definedName name="ффффф" localSheetId="47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9" hidden="1">{#N/A,#N/A,FALSE,"Лист4"}</definedName>
    <definedName name="ффффф" localSheetId="71" hidden="1">{#N/A,#N/A,FALSE,"Лист4"}</definedName>
    <definedName name="ффффф" localSheetId="75" hidden="1">{#N/A,#N/A,FALSE,"Лист4"}</definedName>
    <definedName name="ффффф" localSheetId="84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81" hidden="1">{#N/A,#N/A,FALSE,"Лист4"}</definedName>
    <definedName name="ффффф" localSheetId="82" hidden="1">{#N/A,#N/A,FALSE,"Лист4"}</definedName>
    <definedName name="ффффф" localSheetId="83">{#N/A,#N/A,FALSE,"Лист4"}</definedName>
    <definedName name="ффффф" localSheetId="64" hidden="1">{#N/A,#N/A,FALSE,"Лист4"}</definedName>
    <definedName name="ффффф" localSheetId="65" hidden="1">{#N/A,#N/A,FALSE,"Лист4"}</definedName>
    <definedName name="ффффф" localSheetId="87" hidden="1">{#N/A,#N/A,FALSE,"Лист4"}</definedName>
    <definedName name="ффффф" localSheetId="85" hidden="1">{#N/A,#N/A,FALSE,"Лист4"}</definedName>
    <definedName name="ффффф" localSheetId="86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2" hidden="1">{#N/A,#N/A,FALSE,"Лист4"}</definedName>
    <definedName name="хз" localSheetId="13" hidden="1">{#N/A,#N/A,FALSE,"Лист4"}</definedName>
    <definedName name="хз" localSheetId="7" hidden="1">{#N/A,#N/A,FALSE,"Лист4"}</definedName>
    <definedName name="хз" localSheetId="11" hidden="1">{#N/A,#N/A,FALSE,"Лист4"}</definedName>
    <definedName name="хз" localSheetId="39" hidden="1">{#N/A,#N/A,FALSE,"Лист4"}</definedName>
    <definedName name="хз" localSheetId="45" hidden="1">{#N/A,#N/A,FALSE,"Лист4"}</definedName>
    <definedName name="хз" localSheetId="47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9" hidden="1">{#N/A,#N/A,FALSE,"Лист4"}</definedName>
    <definedName name="хз" localSheetId="71" hidden="1">{#N/A,#N/A,FALSE,"Лист4"}</definedName>
    <definedName name="хз" localSheetId="75" hidden="1">{#N/A,#N/A,FALSE,"Лист4"}</definedName>
    <definedName name="хз" localSheetId="84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81" hidden="1">{#N/A,#N/A,FALSE,"Лист4"}</definedName>
    <definedName name="хз" localSheetId="82" hidden="1">{#N/A,#N/A,FALSE,"Лист4"}</definedName>
    <definedName name="хз" localSheetId="83">{#N/A,#N/A,FALSE,"Лист4"}</definedName>
    <definedName name="хз" localSheetId="64" hidden="1">{#N/A,#N/A,FALSE,"Лист4"}</definedName>
    <definedName name="хз" localSheetId="65" hidden="1">{#N/A,#N/A,FALSE,"Лист4"}</definedName>
    <definedName name="хз" localSheetId="87" hidden="1">{#N/A,#N/A,FALSE,"Лист4"}</definedName>
    <definedName name="хз" localSheetId="85" hidden="1">{#N/A,#N/A,FALSE,"Лист4"}</definedName>
    <definedName name="хз" localSheetId="86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2" hidden="1">{#N/A,#N/A,FALSE,"Лист4"}</definedName>
    <definedName name="хїз" localSheetId="13" hidden="1">{#N/A,#N/A,FALSE,"Лист4"}</definedName>
    <definedName name="хїз" localSheetId="7" hidden="1">{#N/A,#N/A,FALSE,"Лист4"}</definedName>
    <definedName name="хїз" localSheetId="11" hidden="1">{#N/A,#N/A,FALSE,"Лист4"}</definedName>
    <definedName name="хїз" localSheetId="39" hidden="1">{#N/A,#N/A,FALSE,"Лист4"}</definedName>
    <definedName name="хїз" localSheetId="45" hidden="1">{#N/A,#N/A,FALSE,"Лист4"}</definedName>
    <definedName name="хїз" localSheetId="47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9" hidden="1">{#N/A,#N/A,FALSE,"Лист4"}</definedName>
    <definedName name="хїз" localSheetId="71" hidden="1">{#N/A,#N/A,FALSE,"Лист4"}</definedName>
    <definedName name="хїз" localSheetId="75" hidden="1">{#N/A,#N/A,FALSE,"Лист4"}</definedName>
    <definedName name="хїз" localSheetId="84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81" hidden="1">{#N/A,#N/A,FALSE,"Лист4"}</definedName>
    <definedName name="хїз" localSheetId="82" hidden="1">{#N/A,#N/A,FALSE,"Лист4"}</definedName>
    <definedName name="хїз" localSheetId="83">{#N/A,#N/A,FALSE,"Лист4"}</definedName>
    <definedName name="хїз" localSheetId="64" hidden="1">{#N/A,#N/A,FALSE,"Лист4"}</definedName>
    <definedName name="хїз" localSheetId="65" hidden="1">{#N/A,#N/A,FALSE,"Лист4"}</definedName>
    <definedName name="хїз" localSheetId="87" hidden="1">{#N/A,#N/A,FALSE,"Лист4"}</definedName>
    <definedName name="хїз" localSheetId="85" hidden="1">{#N/A,#N/A,FALSE,"Лист4"}</definedName>
    <definedName name="хїз" localSheetId="86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2" hidden="1">{#N/A,#N/A,FALSE,"Лист4"}</definedName>
    <definedName name="ххх" localSheetId="13" hidden="1">{#N/A,#N/A,FALSE,"Лист4"}</definedName>
    <definedName name="ххх" localSheetId="7" hidden="1">{#N/A,#N/A,FALSE,"Лист4"}</definedName>
    <definedName name="ххх" localSheetId="11" hidden="1">{#N/A,#N/A,FALSE,"Лист4"}</definedName>
    <definedName name="ххх" localSheetId="39" hidden="1">{#N/A,#N/A,FALSE,"Лист4"}</definedName>
    <definedName name="ххх" localSheetId="45" hidden="1">{#N/A,#N/A,FALSE,"Лист4"}</definedName>
    <definedName name="ххх" localSheetId="47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9" hidden="1">{#N/A,#N/A,FALSE,"Лист4"}</definedName>
    <definedName name="ххх" localSheetId="71" hidden="1">{#N/A,#N/A,FALSE,"Лист4"}</definedName>
    <definedName name="ххх" localSheetId="75" hidden="1">{#N/A,#N/A,FALSE,"Лист4"}</definedName>
    <definedName name="ххх" localSheetId="84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81" hidden="1">{#N/A,#N/A,FALSE,"Лист4"}</definedName>
    <definedName name="ххх" localSheetId="82" hidden="1">{#N/A,#N/A,FALSE,"Лист4"}</definedName>
    <definedName name="ххх" localSheetId="83">{#N/A,#N/A,FALSE,"Лист4"}</definedName>
    <definedName name="ххх" localSheetId="64" hidden="1">{#N/A,#N/A,FALSE,"Лист4"}</definedName>
    <definedName name="ххх" localSheetId="65" hidden="1">{#N/A,#N/A,FALSE,"Лист4"}</definedName>
    <definedName name="ххх" localSheetId="87" hidden="1">{#N/A,#N/A,FALSE,"Лист4"}</definedName>
    <definedName name="ххх" localSheetId="85" hidden="1">{#N/A,#N/A,FALSE,"Лист4"}</definedName>
    <definedName name="ххх" localSheetId="86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2" hidden="1">{#N/A,#N/A,FALSE,"Лист4"}</definedName>
    <definedName name="ц" localSheetId="13" hidden="1">{#N/A,#N/A,FALSE,"Лист4"}</definedName>
    <definedName name="ц" localSheetId="7" hidden="1">{#N/A,#N/A,FALSE,"Лист4"}</definedName>
    <definedName name="ц" localSheetId="11" hidden="1">{#N/A,#N/A,FALSE,"Лист4"}</definedName>
    <definedName name="ц" localSheetId="39" hidden="1">{#N/A,#N/A,FALSE,"Лист4"}</definedName>
    <definedName name="ц" localSheetId="45" hidden="1">{#N/A,#N/A,FALSE,"Лист4"}</definedName>
    <definedName name="ц" localSheetId="47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9" hidden="1">{#N/A,#N/A,FALSE,"Лист4"}</definedName>
    <definedName name="ц" localSheetId="71" hidden="1">{#N/A,#N/A,FALSE,"Лист4"}</definedName>
    <definedName name="ц" localSheetId="75" hidden="1">{#N/A,#N/A,FALSE,"Лист4"}</definedName>
    <definedName name="ц" localSheetId="84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81" hidden="1">{#N/A,#N/A,FALSE,"Лист4"}</definedName>
    <definedName name="ц" localSheetId="82" hidden="1">{#N/A,#N/A,FALSE,"Лист4"}</definedName>
    <definedName name="ц" localSheetId="83">{#N/A,#N/A,FALSE,"Лист4"}</definedName>
    <definedName name="ц" localSheetId="64" hidden="1">{#N/A,#N/A,FALSE,"Лист4"}</definedName>
    <definedName name="ц" localSheetId="65" hidden="1">{#N/A,#N/A,FALSE,"Лист4"}</definedName>
    <definedName name="ц" localSheetId="87" hidden="1">{#N/A,#N/A,FALSE,"Лист4"}</definedName>
    <definedName name="ц" localSheetId="85" hidden="1">{#N/A,#N/A,FALSE,"Лист4"}</definedName>
    <definedName name="ц" localSheetId="86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2" hidden="1">{#N/A,#N/A,FALSE,"т02бд"}</definedName>
    <definedName name="ц_1" localSheetId="13" hidden="1">{#N/A,#N/A,FALSE,"т02бд"}</definedName>
    <definedName name="ц_1" localSheetId="7" hidden="1">{#N/A,#N/A,FALSE,"т02бд"}</definedName>
    <definedName name="ц_1" localSheetId="11" hidden="1">{#N/A,#N/A,FALSE,"т02бд"}</definedName>
    <definedName name="ц_1" localSheetId="39" hidden="1">{#N/A,#N/A,FALSE,"т02бд"}</definedName>
    <definedName name="ц_1" localSheetId="45" hidden="1">{#N/A,#N/A,FALSE,"т02бд"}</definedName>
    <definedName name="ц_1" localSheetId="47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9" hidden="1">{#N/A,#N/A,FALSE,"т02бд"}</definedName>
    <definedName name="ц_1" localSheetId="71" hidden="1">{#N/A,#N/A,FALSE,"т02бд"}</definedName>
    <definedName name="ц_1" localSheetId="75" hidden="1">{#N/A,#N/A,FALSE,"т02бд"}</definedName>
    <definedName name="ц_1" localSheetId="84">{#N/A,#N/A,FALSE,"т02бд"}</definedName>
    <definedName name="ц_1" localSheetId="76" hidden="1">{#N/A,#N/A,FALSE,"т02бд"}</definedName>
    <definedName name="ц_1" localSheetId="77" hidden="1">{#N/A,#N/A,FALSE,"т02бд"}</definedName>
    <definedName name="ц_1" localSheetId="81" hidden="1">{#N/A,#N/A,FALSE,"т02бд"}</definedName>
    <definedName name="ц_1" localSheetId="82" hidden="1">{#N/A,#N/A,FALSE,"т02бд"}</definedName>
    <definedName name="ц_1" localSheetId="83">{#N/A,#N/A,FALSE,"т02бд"}</definedName>
    <definedName name="ц_1" localSheetId="64" hidden="1">{#N/A,#N/A,FALSE,"т02бд"}</definedName>
    <definedName name="ц_1" localSheetId="65" hidden="1">{#N/A,#N/A,FALSE,"т02бд"}</definedName>
    <definedName name="ц_1" localSheetId="87" hidden="1">{#N/A,#N/A,FALSE,"т02бд"}</definedName>
    <definedName name="ц_1" localSheetId="85" hidden="1">{#N/A,#N/A,FALSE,"т02бд"}</definedName>
    <definedName name="ц_1" localSheetId="86" hidden="1">{#N/A,#N/A,FALSE,"т02бд"}</definedName>
    <definedName name="ц_1" localSheetId="88" hidden="1">{#N/A,#N/A,FALSE,"т02бд"}</definedName>
    <definedName name="ц_1" localSheetId="8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2" hidden="1">{#N/A,#N/A,FALSE,"т02бд"}</definedName>
    <definedName name="ц_2" localSheetId="13" hidden="1">{#N/A,#N/A,FALSE,"т02бд"}</definedName>
    <definedName name="ц_2" localSheetId="7" hidden="1">{#N/A,#N/A,FALSE,"т02бд"}</definedName>
    <definedName name="ц_2" localSheetId="11" hidden="1">{#N/A,#N/A,FALSE,"т02бд"}</definedName>
    <definedName name="ц_2" localSheetId="39" hidden="1">{#N/A,#N/A,FALSE,"т02бд"}</definedName>
    <definedName name="ц_2" localSheetId="45" hidden="1">{#N/A,#N/A,FALSE,"т02бд"}</definedName>
    <definedName name="ц_2" localSheetId="47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9" hidden="1">{#N/A,#N/A,FALSE,"т02бд"}</definedName>
    <definedName name="ц_2" localSheetId="71" hidden="1">{#N/A,#N/A,FALSE,"т02бд"}</definedName>
    <definedName name="ц_2" localSheetId="75" hidden="1">{#N/A,#N/A,FALSE,"т02бд"}</definedName>
    <definedName name="ц_2" localSheetId="84">{#N/A,#N/A,FALSE,"т02бд"}</definedName>
    <definedName name="ц_2" localSheetId="76" hidden="1">{#N/A,#N/A,FALSE,"т02бд"}</definedName>
    <definedName name="ц_2" localSheetId="77" hidden="1">{#N/A,#N/A,FALSE,"т02бд"}</definedName>
    <definedName name="ц_2" localSheetId="81" hidden="1">{#N/A,#N/A,FALSE,"т02бд"}</definedName>
    <definedName name="ц_2" localSheetId="82" hidden="1">{#N/A,#N/A,FALSE,"т02бд"}</definedName>
    <definedName name="ц_2" localSheetId="83">{#N/A,#N/A,FALSE,"т02бд"}</definedName>
    <definedName name="ц_2" localSheetId="64" hidden="1">{#N/A,#N/A,FALSE,"т02бд"}</definedName>
    <definedName name="ц_2" localSheetId="65" hidden="1">{#N/A,#N/A,FALSE,"т02бд"}</definedName>
    <definedName name="ц_2" localSheetId="87" hidden="1">{#N/A,#N/A,FALSE,"т02бд"}</definedName>
    <definedName name="ц_2" localSheetId="85" hidden="1">{#N/A,#N/A,FALSE,"т02бд"}</definedName>
    <definedName name="ц_2" localSheetId="86" hidden="1">{#N/A,#N/A,FALSE,"т02бд"}</definedName>
    <definedName name="ц_2" localSheetId="88" hidden="1">{#N/A,#N/A,FALSE,"т02бд"}</definedName>
    <definedName name="ц_2" localSheetId="8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2" hidden="1">{#N/A,#N/A,FALSE,"Лист4"}</definedName>
    <definedName name="цва" localSheetId="13" hidden="1">{#N/A,#N/A,FALSE,"Лист4"}</definedName>
    <definedName name="цва" localSheetId="7" hidden="1">{#N/A,#N/A,FALSE,"Лист4"}</definedName>
    <definedName name="цва" localSheetId="11" hidden="1">{#N/A,#N/A,FALSE,"Лист4"}</definedName>
    <definedName name="цва" localSheetId="39" hidden="1">{#N/A,#N/A,FALSE,"Лист4"}</definedName>
    <definedName name="цва" localSheetId="45" hidden="1">{#N/A,#N/A,FALSE,"Лист4"}</definedName>
    <definedName name="цва" localSheetId="47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9" hidden="1">{#N/A,#N/A,FALSE,"Лист4"}</definedName>
    <definedName name="цва" localSheetId="71" hidden="1">{#N/A,#N/A,FALSE,"Лист4"}</definedName>
    <definedName name="цва" localSheetId="75" hidden="1">{#N/A,#N/A,FALSE,"Лист4"}</definedName>
    <definedName name="цва" localSheetId="84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81" hidden="1">{#N/A,#N/A,FALSE,"Лист4"}</definedName>
    <definedName name="цва" localSheetId="82" hidden="1">{#N/A,#N/A,FALSE,"Лист4"}</definedName>
    <definedName name="цва" localSheetId="83">{#N/A,#N/A,FALSE,"Лист4"}</definedName>
    <definedName name="цва" localSheetId="64" hidden="1">{#N/A,#N/A,FALSE,"Лист4"}</definedName>
    <definedName name="цва" localSheetId="65" hidden="1">{#N/A,#N/A,FALSE,"Лист4"}</definedName>
    <definedName name="цва" localSheetId="87" hidden="1">{#N/A,#N/A,FALSE,"Лист4"}</definedName>
    <definedName name="цва" localSheetId="85" hidden="1">{#N/A,#N/A,FALSE,"Лист4"}</definedName>
    <definedName name="цва" localSheetId="86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2" hidden="1">{#N/A,#N/A,FALSE,"Лист4"}</definedName>
    <definedName name="цекццецце" localSheetId="13" hidden="1">{#N/A,#N/A,FALSE,"Лист4"}</definedName>
    <definedName name="цекццецце" localSheetId="7" hidden="1">{#N/A,#N/A,FALSE,"Лист4"}</definedName>
    <definedName name="цекццецце" localSheetId="11" hidden="1">{#N/A,#N/A,FALSE,"Лист4"}</definedName>
    <definedName name="цекццецце" localSheetId="39" hidden="1">{#N/A,#N/A,FALSE,"Лист4"}</definedName>
    <definedName name="цекццецце" localSheetId="45" hidden="1">{#N/A,#N/A,FALSE,"Лист4"}</definedName>
    <definedName name="цекццецце" localSheetId="47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9" hidden="1">{#N/A,#N/A,FALSE,"Лист4"}</definedName>
    <definedName name="цекццецце" localSheetId="71" hidden="1">{#N/A,#N/A,FALSE,"Лист4"}</definedName>
    <definedName name="цекццецце" localSheetId="75" hidden="1">{#N/A,#N/A,FALSE,"Лист4"}</definedName>
    <definedName name="цекццецце" localSheetId="84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81" hidden="1">{#N/A,#N/A,FALSE,"Лист4"}</definedName>
    <definedName name="цекццецце" localSheetId="82" hidden="1">{#N/A,#N/A,FALSE,"Лист4"}</definedName>
    <definedName name="цекццецце" localSheetId="83">{#N/A,#N/A,FALSE,"Лист4"}</definedName>
    <definedName name="цекццецце" localSheetId="64" hidden="1">{#N/A,#N/A,FALSE,"Лист4"}</definedName>
    <definedName name="цекццецце" localSheetId="65" hidden="1">{#N/A,#N/A,FALSE,"Лист4"}</definedName>
    <definedName name="цекццецце" localSheetId="87" hidden="1">{#N/A,#N/A,FALSE,"Лист4"}</definedName>
    <definedName name="цекццецце" localSheetId="85" hidden="1">{#N/A,#N/A,FALSE,"Лист4"}</definedName>
    <definedName name="цекццецце" localSheetId="86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2" hidden="1">{#N/A,#N/A,FALSE,"т02бд"}</definedName>
    <definedName name="цеу" localSheetId="13" hidden="1">{#N/A,#N/A,FALSE,"т02бд"}</definedName>
    <definedName name="цеу" localSheetId="7" hidden="1">{#N/A,#N/A,FALSE,"т02бд"}</definedName>
    <definedName name="цеу" localSheetId="11" hidden="1">{#N/A,#N/A,FALSE,"т02бд"}</definedName>
    <definedName name="цеу" localSheetId="39" hidden="1">{#N/A,#N/A,FALSE,"т02бд"}</definedName>
    <definedName name="цеу" localSheetId="45" hidden="1">{#N/A,#N/A,FALSE,"т02бд"}</definedName>
    <definedName name="цеу" localSheetId="47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9" hidden="1">{#N/A,#N/A,FALSE,"т02бд"}</definedName>
    <definedName name="цеу" localSheetId="71" hidden="1">{#N/A,#N/A,FALSE,"т02бд"}</definedName>
    <definedName name="цеу" localSheetId="75" hidden="1">{#N/A,#N/A,FALSE,"т02бд"}</definedName>
    <definedName name="цеу" localSheetId="84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81" hidden="1">{#N/A,#N/A,FALSE,"т02бд"}</definedName>
    <definedName name="цеу" localSheetId="82" hidden="1">{#N/A,#N/A,FALSE,"т02бд"}</definedName>
    <definedName name="цеу" localSheetId="83">{#N/A,#N/A,FALSE,"т02бд"}</definedName>
    <definedName name="цеу" localSheetId="64" hidden="1">{#N/A,#N/A,FALSE,"т02бд"}</definedName>
    <definedName name="цеу" localSheetId="65" hidden="1">{#N/A,#N/A,FALSE,"т02бд"}</definedName>
    <definedName name="цеу" localSheetId="87" hidden="1">{#N/A,#N/A,FALSE,"т02бд"}</definedName>
    <definedName name="цеу" localSheetId="85" hidden="1">{#N/A,#N/A,FALSE,"т02бд"}</definedName>
    <definedName name="цеу" localSheetId="86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2" hidden="1">{#N/A,#N/A,FALSE,"Лист4"}</definedName>
    <definedName name="цеце" localSheetId="13" hidden="1">{#N/A,#N/A,FALSE,"Лист4"}</definedName>
    <definedName name="цеце" localSheetId="7" hidden="1">{#N/A,#N/A,FALSE,"Лист4"}</definedName>
    <definedName name="цеце" localSheetId="11" hidden="1">{#N/A,#N/A,FALSE,"Лист4"}</definedName>
    <definedName name="цеце" localSheetId="39" hidden="1">{#N/A,#N/A,FALSE,"Лист4"}</definedName>
    <definedName name="цеце" localSheetId="45" hidden="1">{#N/A,#N/A,FALSE,"Лист4"}</definedName>
    <definedName name="цеце" localSheetId="47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9" hidden="1">{#N/A,#N/A,FALSE,"Лист4"}</definedName>
    <definedName name="цеце" localSheetId="71" hidden="1">{#N/A,#N/A,FALSE,"Лист4"}</definedName>
    <definedName name="цеце" localSheetId="75" hidden="1">{#N/A,#N/A,FALSE,"Лист4"}</definedName>
    <definedName name="цеце" localSheetId="84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81" hidden="1">{#N/A,#N/A,FALSE,"Лист4"}</definedName>
    <definedName name="цеце" localSheetId="82" hidden="1">{#N/A,#N/A,FALSE,"Лист4"}</definedName>
    <definedName name="цеце" localSheetId="83">{#N/A,#N/A,FALSE,"Лист4"}</definedName>
    <definedName name="цеце" localSheetId="64" hidden="1">{#N/A,#N/A,FALSE,"Лист4"}</definedName>
    <definedName name="цеце" localSheetId="65" hidden="1">{#N/A,#N/A,FALSE,"Лист4"}</definedName>
    <definedName name="цеце" localSheetId="87" hidden="1">{#N/A,#N/A,FALSE,"Лист4"}</definedName>
    <definedName name="цеце" localSheetId="85" hidden="1">{#N/A,#N/A,FALSE,"Лист4"}</definedName>
    <definedName name="цеце" localSheetId="86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2" hidden="1">{#N/A,#N/A,FALSE,"Лист4"}</definedName>
    <definedName name="цецеце" localSheetId="13" hidden="1">{#N/A,#N/A,FALSE,"Лист4"}</definedName>
    <definedName name="цецеце" localSheetId="7" hidden="1">{#N/A,#N/A,FALSE,"Лист4"}</definedName>
    <definedName name="цецеце" localSheetId="11" hidden="1">{#N/A,#N/A,FALSE,"Лист4"}</definedName>
    <definedName name="цецеце" localSheetId="39" hidden="1">{#N/A,#N/A,FALSE,"Лист4"}</definedName>
    <definedName name="цецеце" localSheetId="45" hidden="1">{#N/A,#N/A,FALSE,"Лист4"}</definedName>
    <definedName name="цецеце" localSheetId="47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9" hidden="1">{#N/A,#N/A,FALSE,"Лист4"}</definedName>
    <definedName name="цецеце" localSheetId="71" hidden="1">{#N/A,#N/A,FALSE,"Лист4"}</definedName>
    <definedName name="цецеце" localSheetId="75" hidden="1">{#N/A,#N/A,FALSE,"Лист4"}</definedName>
    <definedName name="цецеце" localSheetId="84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81" hidden="1">{#N/A,#N/A,FALSE,"Лист4"}</definedName>
    <definedName name="цецеце" localSheetId="82" hidden="1">{#N/A,#N/A,FALSE,"Лист4"}</definedName>
    <definedName name="цецеце" localSheetId="83">{#N/A,#N/A,FALSE,"Лист4"}</definedName>
    <definedName name="цецеце" localSheetId="64" hidden="1">{#N/A,#N/A,FALSE,"Лист4"}</definedName>
    <definedName name="цецеце" localSheetId="65" hidden="1">{#N/A,#N/A,FALSE,"Лист4"}</definedName>
    <definedName name="цецеце" localSheetId="87" hidden="1">{#N/A,#N/A,FALSE,"Лист4"}</definedName>
    <definedName name="цецеце" localSheetId="85" hidden="1">{#N/A,#N/A,FALSE,"Лист4"}</definedName>
    <definedName name="цецеце" localSheetId="86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2" hidden="1">{#N/A,#N/A,FALSE,"Лист4"}</definedName>
    <definedName name="цук" localSheetId="13" hidden="1">{#N/A,#N/A,FALSE,"Лист4"}</definedName>
    <definedName name="цук" localSheetId="7" hidden="1">{#N/A,#N/A,FALSE,"Лист4"}</definedName>
    <definedName name="цук" localSheetId="11" hidden="1">{#N/A,#N/A,FALSE,"Лист4"}</definedName>
    <definedName name="цук" localSheetId="39" hidden="1">{#N/A,#N/A,FALSE,"Лист4"}</definedName>
    <definedName name="цук" localSheetId="45" hidden="1">{#N/A,#N/A,FALSE,"Лист4"}</definedName>
    <definedName name="цук" localSheetId="47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9" hidden="1">{#N/A,#N/A,FALSE,"Лист4"}</definedName>
    <definedName name="цук" localSheetId="71" hidden="1">{#N/A,#N/A,FALSE,"Лист4"}</definedName>
    <definedName name="цук" localSheetId="75" hidden="1">{#N/A,#N/A,FALSE,"Лист4"}</definedName>
    <definedName name="цук" localSheetId="84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81" hidden="1">{#N/A,#N/A,FALSE,"Лист4"}</definedName>
    <definedName name="цук" localSheetId="82" hidden="1">{#N/A,#N/A,FALSE,"Лист4"}</definedName>
    <definedName name="цук" localSheetId="83">{#N/A,#N/A,FALSE,"Лист4"}</definedName>
    <definedName name="цук" localSheetId="64" hidden="1">{#N/A,#N/A,FALSE,"Лист4"}</definedName>
    <definedName name="цук" localSheetId="65" hidden="1">{#N/A,#N/A,FALSE,"Лист4"}</definedName>
    <definedName name="цук" localSheetId="87" hidden="1">{#N/A,#N/A,FALSE,"Лист4"}</definedName>
    <definedName name="цук" localSheetId="85" hidden="1">{#N/A,#N/A,FALSE,"Лист4"}</definedName>
    <definedName name="цук" localSheetId="86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2" hidden="1">{#N/A,#N/A,FALSE,"Лист4"}</definedName>
    <definedName name="цуку" localSheetId="13" hidden="1">{#N/A,#N/A,FALSE,"Лист4"}</definedName>
    <definedName name="цуку" localSheetId="7" hidden="1">{#N/A,#N/A,FALSE,"Лист4"}</definedName>
    <definedName name="цуку" localSheetId="11" hidden="1">{#N/A,#N/A,FALSE,"Лист4"}</definedName>
    <definedName name="цуку" localSheetId="39" hidden="1">{#N/A,#N/A,FALSE,"Лист4"}</definedName>
    <definedName name="цуку" localSheetId="45" hidden="1">{#N/A,#N/A,FALSE,"Лист4"}</definedName>
    <definedName name="цуку" localSheetId="47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9" hidden="1">{#N/A,#N/A,FALSE,"Лист4"}</definedName>
    <definedName name="цуку" localSheetId="71" hidden="1">{#N/A,#N/A,FALSE,"Лист4"}</definedName>
    <definedName name="цуку" localSheetId="75" hidden="1">{#N/A,#N/A,FALSE,"Лист4"}</definedName>
    <definedName name="цуку" localSheetId="84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81" hidden="1">{#N/A,#N/A,FALSE,"Лист4"}</definedName>
    <definedName name="цуку" localSheetId="82" hidden="1">{#N/A,#N/A,FALSE,"Лист4"}</definedName>
    <definedName name="цуку" localSheetId="83">{#N/A,#N/A,FALSE,"Лист4"}</definedName>
    <definedName name="цуку" localSheetId="64" hidden="1">{#N/A,#N/A,FALSE,"Лист4"}</definedName>
    <definedName name="цуку" localSheetId="65" hidden="1">{#N/A,#N/A,FALSE,"Лист4"}</definedName>
    <definedName name="цуку" localSheetId="87" hidden="1">{#N/A,#N/A,FALSE,"Лист4"}</definedName>
    <definedName name="цуку" localSheetId="85" hidden="1">{#N/A,#N/A,FALSE,"Лист4"}</definedName>
    <definedName name="цуку" localSheetId="86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2" hidden="1">{#N/A,#N/A,FALSE,"Лист4"}</definedName>
    <definedName name="цууу" localSheetId="13" hidden="1">{#N/A,#N/A,FALSE,"Лист4"}</definedName>
    <definedName name="цууу" localSheetId="7" hidden="1">{#N/A,#N/A,FALSE,"Лист4"}</definedName>
    <definedName name="цууу" localSheetId="11" hidden="1">{#N/A,#N/A,FALSE,"Лист4"}</definedName>
    <definedName name="цууу" localSheetId="39" hidden="1">{#N/A,#N/A,FALSE,"Лист4"}</definedName>
    <definedName name="цууу" localSheetId="45" hidden="1">{#N/A,#N/A,FALSE,"Лист4"}</definedName>
    <definedName name="цууу" localSheetId="47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9" hidden="1">{#N/A,#N/A,FALSE,"Лист4"}</definedName>
    <definedName name="цууу" localSheetId="71" hidden="1">{#N/A,#N/A,FALSE,"Лист4"}</definedName>
    <definedName name="цууу" localSheetId="75" hidden="1">{#N/A,#N/A,FALSE,"Лист4"}</definedName>
    <definedName name="цууу" localSheetId="84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81" hidden="1">{#N/A,#N/A,FALSE,"Лист4"}</definedName>
    <definedName name="цууу" localSheetId="82" hidden="1">{#N/A,#N/A,FALSE,"Лист4"}</definedName>
    <definedName name="цууу" localSheetId="83">{#N/A,#N/A,FALSE,"Лист4"}</definedName>
    <definedName name="цууу" localSheetId="64" hidden="1">{#N/A,#N/A,FALSE,"Лист4"}</definedName>
    <definedName name="цууу" localSheetId="65" hidden="1">{#N/A,#N/A,FALSE,"Лист4"}</definedName>
    <definedName name="цууу" localSheetId="87" hidden="1">{#N/A,#N/A,FALSE,"Лист4"}</definedName>
    <definedName name="цууу" localSheetId="85" hidden="1">{#N/A,#N/A,FALSE,"Лист4"}</definedName>
    <definedName name="цууу" localSheetId="86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2" hidden="1">{#N/A,#N/A,FALSE,"Лист4"}</definedName>
    <definedName name="цц" localSheetId="13" hidden="1">{#N/A,#N/A,FALSE,"Лист4"}</definedName>
    <definedName name="цц" localSheetId="7" hidden="1">{#N/A,#N/A,FALSE,"Лист4"}</definedName>
    <definedName name="цц" localSheetId="11" hidden="1">{#N/A,#N/A,FALSE,"Лист4"}</definedName>
    <definedName name="цц" localSheetId="39" hidden="1">{#N/A,#N/A,FALSE,"Лист4"}</definedName>
    <definedName name="цц" localSheetId="45" hidden="1">{#N/A,#N/A,FALSE,"Лист4"}</definedName>
    <definedName name="цц" localSheetId="47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9" hidden="1">{#N/A,#N/A,FALSE,"Лист4"}</definedName>
    <definedName name="цц" localSheetId="71" hidden="1">{#N/A,#N/A,FALSE,"Лист4"}</definedName>
    <definedName name="цц" localSheetId="75" hidden="1">{#N/A,#N/A,FALSE,"Лист4"}</definedName>
    <definedName name="цц" localSheetId="84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81" hidden="1">{#N/A,#N/A,FALSE,"Лист4"}</definedName>
    <definedName name="цц" localSheetId="82" hidden="1">{#N/A,#N/A,FALSE,"Лист4"}</definedName>
    <definedName name="цц" localSheetId="83">{#N/A,#N/A,FALSE,"Лист4"}</definedName>
    <definedName name="цц" localSheetId="64" hidden="1">{#N/A,#N/A,FALSE,"Лист4"}</definedName>
    <definedName name="цц" localSheetId="65" hidden="1">{#N/A,#N/A,FALSE,"Лист4"}</definedName>
    <definedName name="цц" localSheetId="87" hidden="1">{#N/A,#N/A,FALSE,"Лист4"}</definedName>
    <definedName name="цц" localSheetId="85" hidden="1">{#N/A,#N/A,FALSE,"Лист4"}</definedName>
    <definedName name="цц" localSheetId="86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2" hidden="1">{#N/A,#N/A,FALSE,"Лист4"}</definedName>
    <definedName name="ццвва" localSheetId="13" hidden="1">{#N/A,#N/A,FALSE,"Лист4"}</definedName>
    <definedName name="ццвва" localSheetId="7" hidden="1">{#N/A,#N/A,FALSE,"Лист4"}</definedName>
    <definedName name="ццвва" localSheetId="11" hidden="1">{#N/A,#N/A,FALSE,"Лист4"}</definedName>
    <definedName name="ццвва" localSheetId="39" hidden="1">{#N/A,#N/A,FALSE,"Лист4"}</definedName>
    <definedName name="ццвва" localSheetId="45" hidden="1">{#N/A,#N/A,FALSE,"Лист4"}</definedName>
    <definedName name="ццвва" localSheetId="47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9" hidden="1">{#N/A,#N/A,FALSE,"Лист4"}</definedName>
    <definedName name="ццвва" localSheetId="71" hidden="1">{#N/A,#N/A,FALSE,"Лист4"}</definedName>
    <definedName name="ццвва" localSheetId="75" hidden="1">{#N/A,#N/A,FALSE,"Лист4"}</definedName>
    <definedName name="ццвва" localSheetId="84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81" hidden="1">{#N/A,#N/A,FALSE,"Лист4"}</definedName>
    <definedName name="ццвва" localSheetId="82" hidden="1">{#N/A,#N/A,FALSE,"Лист4"}</definedName>
    <definedName name="ццвва" localSheetId="83">{#N/A,#N/A,FALSE,"Лист4"}</definedName>
    <definedName name="ццвва" localSheetId="64" hidden="1">{#N/A,#N/A,FALSE,"Лист4"}</definedName>
    <definedName name="ццвва" localSheetId="65" hidden="1">{#N/A,#N/A,FALSE,"Лист4"}</definedName>
    <definedName name="ццвва" localSheetId="87" hidden="1">{#N/A,#N/A,FALSE,"Лист4"}</definedName>
    <definedName name="ццвва" localSheetId="85" hidden="1">{#N/A,#N/A,FALSE,"Лист4"}</definedName>
    <definedName name="ццвва" localSheetId="86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2" hidden="1">{#N/A,#N/A,FALSE,"Лист4"}</definedName>
    <definedName name="ццецц" localSheetId="13" hidden="1">{#N/A,#N/A,FALSE,"Лист4"}</definedName>
    <definedName name="ццецц" localSheetId="7" hidden="1">{#N/A,#N/A,FALSE,"Лист4"}</definedName>
    <definedName name="ццецц" localSheetId="11" hidden="1">{#N/A,#N/A,FALSE,"Лист4"}</definedName>
    <definedName name="ццецц" localSheetId="39" hidden="1">{#N/A,#N/A,FALSE,"Лист4"}</definedName>
    <definedName name="ццецц" localSheetId="45" hidden="1">{#N/A,#N/A,FALSE,"Лист4"}</definedName>
    <definedName name="ццецц" localSheetId="47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9" hidden="1">{#N/A,#N/A,FALSE,"Лист4"}</definedName>
    <definedName name="ццецц" localSheetId="71" hidden="1">{#N/A,#N/A,FALSE,"Лист4"}</definedName>
    <definedName name="ццецц" localSheetId="75" hidden="1">{#N/A,#N/A,FALSE,"Лист4"}</definedName>
    <definedName name="ццецц" localSheetId="84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81" hidden="1">{#N/A,#N/A,FALSE,"Лист4"}</definedName>
    <definedName name="ццецц" localSheetId="82" hidden="1">{#N/A,#N/A,FALSE,"Лист4"}</definedName>
    <definedName name="ццецц" localSheetId="83">{#N/A,#N/A,FALSE,"Лист4"}</definedName>
    <definedName name="ццецц" localSheetId="64" hidden="1">{#N/A,#N/A,FALSE,"Лист4"}</definedName>
    <definedName name="ццецц" localSheetId="65" hidden="1">{#N/A,#N/A,FALSE,"Лист4"}</definedName>
    <definedName name="ццецц" localSheetId="87" hidden="1">{#N/A,#N/A,FALSE,"Лист4"}</definedName>
    <definedName name="ццецц" localSheetId="85" hidden="1">{#N/A,#N/A,FALSE,"Лист4"}</definedName>
    <definedName name="ццецц" localSheetId="86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2" hidden="1">{#N/A,#N/A,FALSE,"Лист4"}</definedName>
    <definedName name="ццеццке" localSheetId="13" hidden="1">{#N/A,#N/A,FALSE,"Лист4"}</definedName>
    <definedName name="ццеццке" localSheetId="7" hidden="1">{#N/A,#N/A,FALSE,"Лист4"}</definedName>
    <definedName name="ццеццке" localSheetId="11" hidden="1">{#N/A,#N/A,FALSE,"Лист4"}</definedName>
    <definedName name="ццеццке" localSheetId="39" hidden="1">{#N/A,#N/A,FALSE,"Лист4"}</definedName>
    <definedName name="ццеццке" localSheetId="45" hidden="1">{#N/A,#N/A,FALSE,"Лист4"}</definedName>
    <definedName name="ццеццке" localSheetId="47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9" hidden="1">{#N/A,#N/A,FALSE,"Лист4"}</definedName>
    <definedName name="ццеццке" localSheetId="71" hidden="1">{#N/A,#N/A,FALSE,"Лист4"}</definedName>
    <definedName name="ццеццке" localSheetId="75" hidden="1">{#N/A,#N/A,FALSE,"Лист4"}</definedName>
    <definedName name="ццеццке" localSheetId="84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81" hidden="1">{#N/A,#N/A,FALSE,"Лист4"}</definedName>
    <definedName name="ццеццке" localSheetId="82" hidden="1">{#N/A,#N/A,FALSE,"Лист4"}</definedName>
    <definedName name="ццеццке" localSheetId="83">{#N/A,#N/A,FALSE,"Лист4"}</definedName>
    <definedName name="ццеццке" localSheetId="64" hidden="1">{#N/A,#N/A,FALSE,"Лист4"}</definedName>
    <definedName name="ццеццке" localSheetId="65" hidden="1">{#N/A,#N/A,FALSE,"Лист4"}</definedName>
    <definedName name="ццеццке" localSheetId="87" hidden="1">{#N/A,#N/A,FALSE,"Лист4"}</definedName>
    <definedName name="ццеццке" localSheetId="85" hidden="1">{#N/A,#N/A,FALSE,"Лист4"}</definedName>
    <definedName name="ццеццке" localSheetId="86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2" hidden="1">{#N/A,#N/A,FALSE,"Лист4"}</definedName>
    <definedName name="ццеццкевап" localSheetId="13" hidden="1">{#N/A,#N/A,FALSE,"Лист4"}</definedName>
    <definedName name="ццеццкевап" localSheetId="7" hidden="1">{#N/A,#N/A,FALSE,"Лист4"}</definedName>
    <definedName name="ццеццкевап" localSheetId="11" hidden="1">{#N/A,#N/A,FALSE,"Лист4"}</definedName>
    <definedName name="ццеццкевап" localSheetId="39" hidden="1">{#N/A,#N/A,FALSE,"Лист4"}</definedName>
    <definedName name="ццеццкевап" localSheetId="45" hidden="1">{#N/A,#N/A,FALSE,"Лист4"}</definedName>
    <definedName name="ццеццкевап" localSheetId="47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9" hidden="1">{#N/A,#N/A,FALSE,"Лист4"}</definedName>
    <definedName name="ццеццкевап" localSheetId="71" hidden="1">{#N/A,#N/A,FALSE,"Лист4"}</definedName>
    <definedName name="ццеццкевап" localSheetId="75" hidden="1">{#N/A,#N/A,FALSE,"Лист4"}</definedName>
    <definedName name="ццеццкевап" localSheetId="84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81" hidden="1">{#N/A,#N/A,FALSE,"Лист4"}</definedName>
    <definedName name="ццеццкевап" localSheetId="82" hidden="1">{#N/A,#N/A,FALSE,"Лист4"}</definedName>
    <definedName name="ццеццкевап" localSheetId="83">{#N/A,#N/A,FALSE,"Лист4"}</definedName>
    <definedName name="ццеццкевап" localSheetId="64" hidden="1">{#N/A,#N/A,FALSE,"Лист4"}</definedName>
    <definedName name="ццеццкевап" localSheetId="65" hidden="1">{#N/A,#N/A,FALSE,"Лист4"}</definedName>
    <definedName name="ццеццкевап" localSheetId="87" hidden="1">{#N/A,#N/A,FALSE,"Лист4"}</definedName>
    <definedName name="ццеццкевап" localSheetId="85" hidden="1">{#N/A,#N/A,FALSE,"Лист4"}</definedName>
    <definedName name="ццеццкевап" localSheetId="86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2" hidden="1">{#N/A,#N/A,FALSE,"Лист4"}</definedName>
    <definedName name="ццке" localSheetId="13" hidden="1">{#N/A,#N/A,FALSE,"Лист4"}</definedName>
    <definedName name="ццке" localSheetId="7" hidden="1">{#N/A,#N/A,FALSE,"Лист4"}</definedName>
    <definedName name="ццке" localSheetId="11" hidden="1">{#N/A,#N/A,FALSE,"Лист4"}</definedName>
    <definedName name="ццке" localSheetId="39" hidden="1">{#N/A,#N/A,FALSE,"Лист4"}</definedName>
    <definedName name="ццке" localSheetId="45" hidden="1">{#N/A,#N/A,FALSE,"Лист4"}</definedName>
    <definedName name="ццке" localSheetId="47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9" hidden="1">{#N/A,#N/A,FALSE,"Лист4"}</definedName>
    <definedName name="ццке" localSheetId="71" hidden="1">{#N/A,#N/A,FALSE,"Лист4"}</definedName>
    <definedName name="ццке" localSheetId="75" hidden="1">{#N/A,#N/A,FALSE,"Лист4"}</definedName>
    <definedName name="ццке" localSheetId="84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81" hidden="1">{#N/A,#N/A,FALSE,"Лист4"}</definedName>
    <definedName name="ццке" localSheetId="82" hidden="1">{#N/A,#N/A,FALSE,"Лист4"}</definedName>
    <definedName name="ццке" localSheetId="83">{#N/A,#N/A,FALSE,"Лист4"}</definedName>
    <definedName name="ццке" localSheetId="64" hidden="1">{#N/A,#N/A,FALSE,"Лист4"}</definedName>
    <definedName name="ццке" localSheetId="65" hidden="1">{#N/A,#N/A,FALSE,"Лист4"}</definedName>
    <definedName name="ццке" localSheetId="87" hidden="1">{#N/A,#N/A,FALSE,"Лист4"}</definedName>
    <definedName name="ццке" localSheetId="85" hidden="1">{#N/A,#N/A,FALSE,"Лист4"}</definedName>
    <definedName name="ццке" localSheetId="86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2" hidden="1">{#N/A,#N/A,FALSE,"Лист4"}</definedName>
    <definedName name="ццук" localSheetId="13" hidden="1">{#N/A,#N/A,FALSE,"Лист4"}</definedName>
    <definedName name="ццук" localSheetId="7" hidden="1">{#N/A,#N/A,FALSE,"Лист4"}</definedName>
    <definedName name="ццук" localSheetId="11" hidden="1">{#N/A,#N/A,FALSE,"Лист4"}</definedName>
    <definedName name="ццук" localSheetId="39" hidden="1">{#N/A,#N/A,FALSE,"Лист4"}</definedName>
    <definedName name="ццук" localSheetId="45" hidden="1">{#N/A,#N/A,FALSE,"Лист4"}</definedName>
    <definedName name="ццук" localSheetId="47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9" hidden="1">{#N/A,#N/A,FALSE,"Лист4"}</definedName>
    <definedName name="ццук" localSheetId="71" hidden="1">{#N/A,#N/A,FALSE,"Лист4"}</definedName>
    <definedName name="ццук" localSheetId="75" hidden="1">{#N/A,#N/A,FALSE,"Лист4"}</definedName>
    <definedName name="ццук" localSheetId="84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81" hidden="1">{#N/A,#N/A,FALSE,"Лист4"}</definedName>
    <definedName name="ццук" localSheetId="82" hidden="1">{#N/A,#N/A,FALSE,"Лист4"}</definedName>
    <definedName name="ццук" localSheetId="83">{#N/A,#N/A,FALSE,"Лист4"}</definedName>
    <definedName name="ццук" localSheetId="64" hidden="1">{#N/A,#N/A,FALSE,"Лист4"}</definedName>
    <definedName name="ццук" localSheetId="65" hidden="1">{#N/A,#N/A,FALSE,"Лист4"}</definedName>
    <definedName name="ццук" localSheetId="87" hidden="1">{#N/A,#N/A,FALSE,"Лист4"}</definedName>
    <definedName name="ццук" localSheetId="85" hidden="1">{#N/A,#N/A,FALSE,"Лист4"}</definedName>
    <definedName name="ццук" localSheetId="86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hidden="1">{#N/A,#N/A,FALSE,"Лист4"}</definedName>
    <definedName name="ццц">{"'előző év december'!$A$2:$CP$214"}</definedName>
    <definedName name="цццецц" localSheetId="1" hidden="1">{#N/A,#N/A,FALSE,"Лист4"}</definedName>
    <definedName name="цццецц" localSheetId="12" hidden="1">{#N/A,#N/A,FALSE,"Лист4"}</definedName>
    <definedName name="цццецц" localSheetId="13" hidden="1">{#N/A,#N/A,FALSE,"Лист4"}</definedName>
    <definedName name="цццецц" localSheetId="7" hidden="1">{#N/A,#N/A,FALSE,"Лист4"}</definedName>
    <definedName name="цццецц" localSheetId="11" hidden="1">{#N/A,#N/A,FALSE,"Лист4"}</definedName>
    <definedName name="цццецц" localSheetId="39" hidden="1">{#N/A,#N/A,FALSE,"Лист4"}</definedName>
    <definedName name="цццецц" localSheetId="45" hidden="1">{#N/A,#N/A,FALSE,"Лист4"}</definedName>
    <definedName name="цццецц" localSheetId="47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9" hidden="1">{#N/A,#N/A,FALSE,"Лист4"}</definedName>
    <definedName name="цццецц" localSheetId="71" hidden="1">{#N/A,#N/A,FALSE,"Лист4"}</definedName>
    <definedName name="цццецц" localSheetId="75" hidden="1">{#N/A,#N/A,FALSE,"Лист4"}</definedName>
    <definedName name="цццецц" localSheetId="84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81" hidden="1">{#N/A,#N/A,FALSE,"Лист4"}</definedName>
    <definedName name="цццецц" localSheetId="82" hidden="1">{#N/A,#N/A,FALSE,"Лист4"}</definedName>
    <definedName name="цццецц" localSheetId="83">{#N/A,#N/A,FALSE,"Лист4"}</definedName>
    <definedName name="цццецц" localSheetId="64" hidden="1">{#N/A,#N/A,FALSE,"Лист4"}</definedName>
    <definedName name="цццецц" localSheetId="65" hidden="1">{#N/A,#N/A,FALSE,"Лист4"}</definedName>
    <definedName name="цццецц" localSheetId="87" hidden="1">{#N/A,#N/A,FALSE,"Лист4"}</definedName>
    <definedName name="цццецц" localSheetId="85" hidden="1">{#N/A,#N/A,FALSE,"Лист4"}</definedName>
    <definedName name="цццецц" localSheetId="86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2" hidden="1">{#N/A,#N/A,FALSE,"Лист4"}</definedName>
    <definedName name="цццкеец" localSheetId="13" hidden="1">{#N/A,#N/A,FALSE,"Лист4"}</definedName>
    <definedName name="цццкеец" localSheetId="7" hidden="1">{#N/A,#N/A,FALSE,"Лист4"}</definedName>
    <definedName name="цццкеец" localSheetId="11" hidden="1">{#N/A,#N/A,FALSE,"Лист4"}</definedName>
    <definedName name="цццкеец" localSheetId="39" hidden="1">{#N/A,#N/A,FALSE,"Лист4"}</definedName>
    <definedName name="цццкеец" localSheetId="45" hidden="1">{#N/A,#N/A,FALSE,"Лист4"}</definedName>
    <definedName name="цццкеец" localSheetId="47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9" hidden="1">{#N/A,#N/A,FALSE,"Лист4"}</definedName>
    <definedName name="цццкеец" localSheetId="71" hidden="1">{#N/A,#N/A,FALSE,"Лист4"}</definedName>
    <definedName name="цццкеец" localSheetId="75" hidden="1">{#N/A,#N/A,FALSE,"Лист4"}</definedName>
    <definedName name="цццкеец" localSheetId="84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81" hidden="1">{#N/A,#N/A,FALSE,"Лист4"}</definedName>
    <definedName name="цццкеец" localSheetId="82" hidden="1">{#N/A,#N/A,FALSE,"Лист4"}</definedName>
    <definedName name="цццкеец" localSheetId="83">{#N/A,#N/A,FALSE,"Лист4"}</definedName>
    <definedName name="цццкеец" localSheetId="64" hidden="1">{#N/A,#N/A,FALSE,"Лист4"}</definedName>
    <definedName name="цццкеец" localSheetId="65" hidden="1">{#N/A,#N/A,FALSE,"Лист4"}</definedName>
    <definedName name="цццкеец" localSheetId="87" hidden="1">{#N/A,#N/A,FALSE,"Лист4"}</definedName>
    <definedName name="цццкеец" localSheetId="85" hidden="1">{#N/A,#N/A,FALSE,"Лист4"}</definedName>
    <definedName name="цццкеец" localSheetId="86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2" hidden="1">{#N/A,#N/A,FALSE,"Лист4"}</definedName>
    <definedName name="цццц" localSheetId="13" hidden="1">{#N/A,#N/A,FALSE,"Лист4"}</definedName>
    <definedName name="цццц" localSheetId="7" hidden="1">{#N/A,#N/A,FALSE,"Лист4"}</definedName>
    <definedName name="цццц" localSheetId="11" hidden="1">{#N/A,#N/A,FALSE,"Лист4"}</definedName>
    <definedName name="цццц" localSheetId="39" hidden="1">{#N/A,#N/A,FALSE,"Лист4"}</definedName>
    <definedName name="цццц" localSheetId="45" hidden="1">{#N/A,#N/A,FALSE,"Лист4"}</definedName>
    <definedName name="цццц" localSheetId="47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9" hidden="1">{#N/A,#N/A,FALSE,"Лист4"}</definedName>
    <definedName name="цццц" localSheetId="71" hidden="1">{#N/A,#N/A,FALSE,"Лист4"}</definedName>
    <definedName name="цццц" localSheetId="75" hidden="1">{#N/A,#N/A,FALSE,"Лист4"}</definedName>
    <definedName name="цццц" localSheetId="84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81" hidden="1">{#N/A,#N/A,FALSE,"Лист4"}</definedName>
    <definedName name="цццц" localSheetId="82" hidden="1">{#N/A,#N/A,FALSE,"Лист4"}</definedName>
    <definedName name="цццц" localSheetId="83">{#N/A,#N/A,FALSE,"Лист4"}</definedName>
    <definedName name="цццц" localSheetId="64" hidden="1">{#N/A,#N/A,FALSE,"Лист4"}</definedName>
    <definedName name="цццц" localSheetId="65" hidden="1">{#N/A,#N/A,FALSE,"Лист4"}</definedName>
    <definedName name="цццц" localSheetId="87" hidden="1">{#N/A,#N/A,FALSE,"Лист4"}</definedName>
    <definedName name="цццц" localSheetId="85" hidden="1">{#N/A,#N/A,FALSE,"Лист4"}</definedName>
    <definedName name="цццц" localSheetId="86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2" hidden="1">{#N/A,#N/A,FALSE,"Лист4"}</definedName>
    <definedName name="ццццкц" localSheetId="13" hidden="1">{#N/A,#N/A,FALSE,"Лист4"}</definedName>
    <definedName name="ццццкц" localSheetId="7" hidden="1">{#N/A,#N/A,FALSE,"Лист4"}</definedName>
    <definedName name="ццццкц" localSheetId="11" hidden="1">{#N/A,#N/A,FALSE,"Лист4"}</definedName>
    <definedName name="ццццкц" localSheetId="39" hidden="1">{#N/A,#N/A,FALSE,"Лист4"}</definedName>
    <definedName name="ццццкц" localSheetId="45" hidden="1">{#N/A,#N/A,FALSE,"Лист4"}</definedName>
    <definedName name="ццццкц" localSheetId="47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9" hidden="1">{#N/A,#N/A,FALSE,"Лист4"}</definedName>
    <definedName name="ццццкц" localSheetId="71" hidden="1">{#N/A,#N/A,FALSE,"Лист4"}</definedName>
    <definedName name="ццццкц" localSheetId="75" hidden="1">{#N/A,#N/A,FALSE,"Лист4"}</definedName>
    <definedName name="ццццкц" localSheetId="84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81" hidden="1">{#N/A,#N/A,FALSE,"Лист4"}</definedName>
    <definedName name="ццццкц" localSheetId="82" hidden="1">{#N/A,#N/A,FALSE,"Лист4"}</definedName>
    <definedName name="ццццкц" localSheetId="83">{#N/A,#N/A,FALSE,"Лист4"}</definedName>
    <definedName name="ццццкц" localSheetId="64" hidden="1">{#N/A,#N/A,FALSE,"Лист4"}</definedName>
    <definedName name="ццццкц" localSheetId="65" hidden="1">{#N/A,#N/A,FALSE,"Лист4"}</definedName>
    <definedName name="ццццкц" localSheetId="87" hidden="1">{#N/A,#N/A,FALSE,"Лист4"}</definedName>
    <definedName name="ццццкц" localSheetId="85" hidden="1">{#N/A,#N/A,FALSE,"Лист4"}</definedName>
    <definedName name="ццццкц" localSheetId="86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2" hidden="1">{#N/A,#N/A,FALSE,"Лист4"}</definedName>
    <definedName name="ццццц" localSheetId="13" hidden="1">{#N/A,#N/A,FALSE,"Лист4"}</definedName>
    <definedName name="ццццц" localSheetId="7" hidden="1">{#N/A,#N/A,FALSE,"Лист4"}</definedName>
    <definedName name="ццццц" localSheetId="11" hidden="1">{#N/A,#N/A,FALSE,"Лист4"}</definedName>
    <definedName name="ццццц" localSheetId="39" hidden="1">{#N/A,#N/A,FALSE,"Лист4"}</definedName>
    <definedName name="ццццц" localSheetId="45" hidden="1">{#N/A,#N/A,FALSE,"Лист4"}</definedName>
    <definedName name="ццццц" localSheetId="47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9" hidden="1">{#N/A,#N/A,FALSE,"Лист4"}</definedName>
    <definedName name="ццццц" localSheetId="71" hidden="1">{#N/A,#N/A,FALSE,"Лист4"}</definedName>
    <definedName name="ццццц" localSheetId="75" hidden="1">{#N/A,#N/A,FALSE,"Лист4"}</definedName>
    <definedName name="ццццц" localSheetId="84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81" hidden="1">{#N/A,#N/A,FALSE,"Лист4"}</definedName>
    <definedName name="ццццц" localSheetId="82" hidden="1">{#N/A,#N/A,FALSE,"Лист4"}</definedName>
    <definedName name="ццццц" localSheetId="83">{#N/A,#N/A,FALSE,"Лист4"}</definedName>
    <definedName name="ццццц" localSheetId="64" hidden="1">{#N/A,#N/A,FALSE,"Лист4"}</definedName>
    <definedName name="ццццц" localSheetId="65" hidden="1">{#N/A,#N/A,FALSE,"Лист4"}</definedName>
    <definedName name="ццццц" localSheetId="87" hidden="1">{#N/A,#N/A,FALSE,"Лист4"}</definedName>
    <definedName name="ццццц" localSheetId="85" hidden="1">{#N/A,#N/A,FALSE,"Лист4"}</definedName>
    <definedName name="ццццц" localSheetId="86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2" hidden="1">{#N/A,#N/A,FALSE,"Лист4"}</definedName>
    <definedName name="цццццц" localSheetId="13" hidden="1">{#N/A,#N/A,FALSE,"Лист4"}</definedName>
    <definedName name="цццццц" localSheetId="7" hidden="1">{#N/A,#N/A,FALSE,"Лист4"}</definedName>
    <definedName name="цццццц" localSheetId="11" hidden="1">{#N/A,#N/A,FALSE,"Лист4"}</definedName>
    <definedName name="цццццц" localSheetId="39" hidden="1">{#N/A,#N/A,FALSE,"Лист4"}</definedName>
    <definedName name="цццццц" localSheetId="45" hidden="1">{#N/A,#N/A,FALSE,"Лист4"}</definedName>
    <definedName name="цццццц" localSheetId="47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9" hidden="1">{#N/A,#N/A,FALSE,"Лист4"}</definedName>
    <definedName name="цццццц" localSheetId="71" hidden="1">{#N/A,#N/A,FALSE,"Лист4"}</definedName>
    <definedName name="цццццц" localSheetId="75" hidden="1">{#N/A,#N/A,FALSE,"Лист4"}</definedName>
    <definedName name="цццццц" localSheetId="84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81" hidden="1">{#N/A,#N/A,FALSE,"Лист4"}</definedName>
    <definedName name="цццццц" localSheetId="82" hidden="1">{#N/A,#N/A,FALSE,"Лист4"}</definedName>
    <definedName name="цццццц" localSheetId="83">{#N/A,#N/A,FALSE,"Лист4"}</definedName>
    <definedName name="цццццц" localSheetId="64" hidden="1">{#N/A,#N/A,FALSE,"Лист4"}</definedName>
    <definedName name="цццццц" localSheetId="65" hidden="1">{#N/A,#N/A,FALSE,"Лист4"}</definedName>
    <definedName name="цццццц" localSheetId="87" hidden="1">{#N/A,#N/A,FALSE,"Лист4"}</definedName>
    <definedName name="цццццц" localSheetId="85" hidden="1">{#N/A,#N/A,FALSE,"Лист4"}</definedName>
    <definedName name="цццццц" localSheetId="86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2" hidden="1">{#N/A,#N/A,FALSE,"Лист4"}</definedName>
    <definedName name="чву" localSheetId="13" hidden="1">{#N/A,#N/A,FALSE,"Лист4"}</definedName>
    <definedName name="чву" localSheetId="7" hidden="1">{#N/A,#N/A,FALSE,"Лист4"}</definedName>
    <definedName name="чву" localSheetId="11" hidden="1">{#N/A,#N/A,FALSE,"Лист4"}</definedName>
    <definedName name="чву" localSheetId="39" hidden="1">{#N/A,#N/A,FALSE,"Лист4"}</definedName>
    <definedName name="чву" localSheetId="45" hidden="1">{#N/A,#N/A,FALSE,"Лист4"}</definedName>
    <definedName name="чву" localSheetId="47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9" hidden="1">{#N/A,#N/A,FALSE,"Лист4"}</definedName>
    <definedName name="чву" localSheetId="71" hidden="1">{#N/A,#N/A,FALSE,"Лист4"}</definedName>
    <definedName name="чву" localSheetId="75" hidden="1">{#N/A,#N/A,FALSE,"Лист4"}</definedName>
    <definedName name="чву" localSheetId="84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81" hidden="1">{#N/A,#N/A,FALSE,"Лист4"}</definedName>
    <definedName name="чву" localSheetId="82" hidden="1">{#N/A,#N/A,FALSE,"Лист4"}</definedName>
    <definedName name="чву" localSheetId="83">{#N/A,#N/A,FALSE,"Лист4"}</definedName>
    <definedName name="чву" localSheetId="64" hidden="1">{#N/A,#N/A,FALSE,"Лист4"}</definedName>
    <definedName name="чву" localSheetId="65" hidden="1">{#N/A,#N/A,FALSE,"Лист4"}</definedName>
    <definedName name="чву" localSheetId="87" hidden="1">{#N/A,#N/A,FALSE,"Лист4"}</definedName>
    <definedName name="чву" localSheetId="85" hidden="1">{#N/A,#N/A,FALSE,"Лист4"}</definedName>
    <definedName name="чву" localSheetId="86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2" hidden="1">{#N/A,#N/A,FALSE,"т02бд"}</definedName>
    <definedName name="черв" localSheetId="13" hidden="1">{#N/A,#N/A,FALSE,"т02бд"}</definedName>
    <definedName name="черв" localSheetId="7" hidden="1">{#N/A,#N/A,FALSE,"т02бд"}</definedName>
    <definedName name="черв" localSheetId="11" hidden="1">{#N/A,#N/A,FALSE,"т02бд"}</definedName>
    <definedName name="черв" localSheetId="39" hidden="1">{#N/A,#N/A,FALSE,"т02бд"}</definedName>
    <definedName name="черв" localSheetId="45" hidden="1">{#N/A,#N/A,FALSE,"т02бд"}</definedName>
    <definedName name="черв" localSheetId="47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9" hidden="1">{#N/A,#N/A,FALSE,"т02бд"}</definedName>
    <definedName name="черв" localSheetId="71" hidden="1">{#N/A,#N/A,FALSE,"т02бд"}</definedName>
    <definedName name="черв" localSheetId="75" hidden="1">{#N/A,#N/A,FALSE,"т02бд"}</definedName>
    <definedName name="черв" localSheetId="84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81" hidden="1">{#N/A,#N/A,FALSE,"т02бд"}</definedName>
    <definedName name="черв" localSheetId="82" hidden="1">{#N/A,#N/A,FALSE,"т02бд"}</definedName>
    <definedName name="черв" localSheetId="83">{#N/A,#N/A,FALSE,"т02бд"}</definedName>
    <definedName name="черв" localSheetId="64" hidden="1">{#N/A,#N/A,FALSE,"т02бд"}</definedName>
    <definedName name="черв" localSheetId="65" hidden="1">{#N/A,#N/A,FALSE,"т02бд"}</definedName>
    <definedName name="черв" localSheetId="87" hidden="1">{#N/A,#N/A,FALSE,"т02бд"}</definedName>
    <definedName name="черв" localSheetId="85" hidden="1">{#N/A,#N/A,FALSE,"т02бд"}</definedName>
    <definedName name="черв" localSheetId="86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2" hidden="1">{#N/A,#N/A,FALSE,"Лист4"}</definedName>
    <definedName name="чч" localSheetId="13" hidden="1">{#N/A,#N/A,FALSE,"Лист4"}</definedName>
    <definedName name="чч" localSheetId="7" hidden="1">{#N/A,#N/A,FALSE,"Лист4"}</definedName>
    <definedName name="чч" localSheetId="11" hidden="1">{#N/A,#N/A,FALSE,"Лист4"}</definedName>
    <definedName name="чч" localSheetId="39" hidden="1">{#N/A,#N/A,FALSE,"Лист4"}</definedName>
    <definedName name="чч" localSheetId="45" hidden="1">{#N/A,#N/A,FALSE,"Лист4"}</definedName>
    <definedName name="чч" localSheetId="47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9" hidden="1">{#N/A,#N/A,FALSE,"Лист4"}</definedName>
    <definedName name="чч" localSheetId="71" hidden="1">{#N/A,#N/A,FALSE,"Лист4"}</definedName>
    <definedName name="чч" localSheetId="75" hidden="1">{#N/A,#N/A,FALSE,"Лист4"}</definedName>
    <definedName name="чч" localSheetId="84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81" hidden="1">{#N/A,#N/A,FALSE,"Лист4"}</definedName>
    <definedName name="чч" localSheetId="82" hidden="1">{#N/A,#N/A,FALSE,"Лист4"}</definedName>
    <definedName name="чч" localSheetId="83">{#N/A,#N/A,FALSE,"Лист4"}</definedName>
    <definedName name="чч" localSheetId="64" hidden="1">{#N/A,#N/A,FALSE,"Лист4"}</definedName>
    <definedName name="чч" localSheetId="65" hidden="1">{#N/A,#N/A,FALSE,"Лист4"}</definedName>
    <definedName name="чч" localSheetId="87" hidden="1">{#N/A,#N/A,FALSE,"Лист4"}</definedName>
    <definedName name="чч" localSheetId="85" hidden="1">{#N/A,#N/A,FALSE,"Лист4"}</definedName>
    <definedName name="чч" localSheetId="86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2" hidden="1">{#N/A,#N/A,FALSE,"Лист4"}</definedName>
    <definedName name="ччч" localSheetId="13" hidden="1">{#N/A,#N/A,FALSE,"Лист4"}</definedName>
    <definedName name="ччч" localSheetId="7" hidden="1">{#N/A,#N/A,FALSE,"Лист4"}</definedName>
    <definedName name="ччч" localSheetId="11" hidden="1">{#N/A,#N/A,FALSE,"Лист4"}</definedName>
    <definedName name="ччч" localSheetId="39" hidden="1">{#N/A,#N/A,FALSE,"Лист4"}</definedName>
    <definedName name="ччч" localSheetId="45" hidden="1">{#N/A,#N/A,FALSE,"Лист4"}</definedName>
    <definedName name="ччч" localSheetId="47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9" hidden="1">{#N/A,#N/A,FALSE,"Лист4"}</definedName>
    <definedName name="ччч" localSheetId="71" hidden="1">{#N/A,#N/A,FALSE,"Лист4"}</definedName>
    <definedName name="ччч" localSheetId="75" hidden="1">{#N/A,#N/A,FALSE,"Лист4"}</definedName>
    <definedName name="ччч" localSheetId="84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81" hidden="1">{#N/A,#N/A,FALSE,"Лист4"}</definedName>
    <definedName name="ччч" localSheetId="82" hidden="1">{#N/A,#N/A,FALSE,"Лист4"}</definedName>
    <definedName name="ччч" localSheetId="83">{#N/A,#N/A,FALSE,"Лист4"}</definedName>
    <definedName name="ччч" localSheetId="64" hidden="1">{#N/A,#N/A,FALSE,"Лист4"}</definedName>
    <definedName name="ччч" localSheetId="65" hidden="1">{#N/A,#N/A,FALSE,"Лист4"}</definedName>
    <definedName name="ччч" localSheetId="87" hidden="1">{#N/A,#N/A,FALSE,"Лист4"}</definedName>
    <definedName name="ччч" localSheetId="85" hidden="1">{#N/A,#N/A,FALSE,"Лист4"}</definedName>
    <definedName name="ччч" localSheetId="86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2" hidden="1">{#N/A,#N/A,FALSE,"Лист4"}</definedName>
    <definedName name="шш" localSheetId="13" hidden="1">{#N/A,#N/A,FALSE,"Лист4"}</definedName>
    <definedName name="шш" localSheetId="7" hidden="1">{#N/A,#N/A,FALSE,"Лист4"}</definedName>
    <definedName name="шш" localSheetId="11" hidden="1">{#N/A,#N/A,FALSE,"Лист4"}</definedName>
    <definedName name="шш" localSheetId="39" hidden="1">{#N/A,#N/A,FALSE,"Лист4"}</definedName>
    <definedName name="шш" localSheetId="45" hidden="1">{#N/A,#N/A,FALSE,"Лист4"}</definedName>
    <definedName name="шш" localSheetId="47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9" hidden="1">{#N/A,#N/A,FALSE,"Лист4"}</definedName>
    <definedName name="шш" localSheetId="71" hidden="1">{#N/A,#N/A,FALSE,"Лист4"}</definedName>
    <definedName name="шш" localSheetId="75" hidden="1">{#N/A,#N/A,FALSE,"Лист4"}</definedName>
    <definedName name="шш" localSheetId="84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81" hidden="1">{#N/A,#N/A,FALSE,"Лист4"}</definedName>
    <definedName name="шш" localSheetId="82" hidden="1">{#N/A,#N/A,FALSE,"Лист4"}</definedName>
    <definedName name="шш" localSheetId="83">{#N/A,#N/A,FALSE,"Лист4"}</definedName>
    <definedName name="шш" localSheetId="64" hidden="1">{#N/A,#N/A,FALSE,"Лист4"}</definedName>
    <definedName name="шш" localSheetId="65" hidden="1">{#N/A,#N/A,FALSE,"Лист4"}</definedName>
    <definedName name="шш" localSheetId="87" hidden="1">{#N/A,#N/A,FALSE,"Лист4"}</definedName>
    <definedName name="шш" localSheetId="85" hidden="1">{#N/A,#N/A,FALSE,"Лист4"}</definedName>
    <definedName name="шш" localSheetId="86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2" hidden="1">{#N/A,#N/A,FALSE,"Лист4"}</definedName>
    <definedName name="шшшш" localSheetId="13" hidden="1">{#N/A,#N/A,FALSE,"Лист4"}</definedName>
    <definedName name="шшшш" localSheetId="7" hidden="1">{#N/A,#N/A,FALSE,"Лист4"}</definedName>
    <definedName name="шшшш" localSheetId="11" hidden="1">{#N/A,#N/A,FALSE,"Лист4"}</definedName>
    <definedName name="шшшш" localSheetId="39" hidden="1">{#N/A,#N/A,FALSE,"Лист4"}</definedName>
    <definedName name="шшшш" localSheetId="45" hidden="1">{#N/A,#N/A,FALSE,"Лист4"}</definedName>
    <definedName name="шшшш" localSheetId="47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9" hidden="1">{#N/A,#N/A,FALSE,"Лист4"}</definedName>
    <definedName name="шшшш" localSheetId="71" hidden="1">{#N/A,#N/A,FALSE,"Лист4"}</definedName>
    <definedName name="шшшш" localSheetId="75" hidden="1">{#N/A,#N/A,FALSE,"Лист4"}</definedName>
    <definedName name="шшшш" localSheetId="84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81" hidden="1">{#N/A,#N/A,FALSE,"Лист4"}</definedName>
    <definedName name="шшшш" localSheetId="82" hidden="1">{#N/A,#N/A,FALSE,"Лист4"}</definedName>
    <definedName name="шшшш" localSheetId="83">{#N/A,#N/A,FALSE,"Лист4"}</definedName>
    <definedName name="шшшш" localSheetId="64" hidden="1">{#N/A,#N/A,FALSE,"Лист4"}</definedName>
    <definedName name="шшшш" localSheetId="65" hidden="1">{#N/A,#N/A,FALSE,"Лист4"}</definedName>
    <definedName name="шшшш" localSheetId="87" hidden="1">{#N/A,#N/A,FALSE,"Лист4"}</definedName>
    <definedName name="шшшш" localSheetId="85" hidden="1">{#N/A,#N/A,FALSE,"Лист4"}</definedName>
    <definedName name="шшшш" localSheetId="86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2" hidden="1">{#N/A,#N/A,FALSE,"Лист4"}</definedName>
    <definedName name="щщ" localSheetId="13" hidden="1">{#N/A,#N/A,FALSE,"Лист4"}</definedName>
    <definedName name="щщ" localSheetId="7" hidden="1">{#N/A,#N/A,FALSE,"Лист4"}</definedName>
    <definedName name="щщ" localSheetId="11" hidden="1">{#N/A,#N/A,FALSE,"Лист4"}</definedName>
    <definedName name="щщ" localSheetId="39" hidden="1">{#N/A,#N/A,FALSE,"Лист4"}</definedName>
    <definedName name="щщ" localSheetId="45" hidden="1">{#N/A,#N/A,FALSE,"Лист4"}</definedName>
    <definedName name="щщ" localSheetId="47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9" hidden="1">{#N/A,#N/A,FALSE,"Лист4"}</definedName>
    <definedName name="щщ" localSheetId="71" hidden="1">{#N/A,#N/A,FALSE,"Лист4"}</definedName>
    <definedName name="щщ" localSheetId="75" hidden="1">{#N/A,#N/A,FALSE,"Лист4"}</definedName>
    <definedName name="щщ" localSheetId="84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81" hidden="1">{#N/A,#N/A,FALSE,"Лист4"}</definedName>
    <definedName name="щщ" localSheetId="82" hidden="1">{#N/A,#N/A,FALSE,"Лист4"}</definedName>
    <definedName name="щщ" localSheetId="83">{#N/A,#N/A,FALSE,"Лист4"}</definedName>
    <definedName name="щщ" localSheetId="64" hidden="1">{#N/A,#N/A,FALSE,"Лист4"}</definedName>
    <definedName name="щщ" localSheetId="65" hidden="1">{#N/A,#N/A,FALSE,"Лист4"}</definedName>
    <definedName name="щщ" localSheetId="87" hidden="1">{#N/A,#N/A,FALSE,"Лист4"}</definedName>
    <definedName name="щщ" localSheetId="85" hidden="1">{#N/A,#N/A,FALSE,"Лист4"}</definedName>
    <definedName name="щщ" localSheetId="86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2" hidden="1">{#N/A,#N/A,FALSE,"Лист4"}</definedName>
    <definedName name="щщщ" localSheetId="13" hidden="1">{#N/A,#N/A,FALSE,"Лист4"}</definedName>
    <definedName name="щщщ" localSheetId="7" hidden="1">{#N/A,#N/A,FALSE,"Лист4"}</definedName>
    <definedName name="щщщ" localSheetId="11" hidden="1">{#N/A,#N/A,FALSE,"Лист4"}</definedName>
    <definedName name="щщщ" localSheetId="39" hidden="1">{#N/A,#N/A,FALSE,"Лист4"}</definedName>
    <definedName name="щщщ" localSheetId="45" hidden="1">{#N/A,#N/A,FALSE,"Лист4"}</definedName>
    <definedName name="щщщ" localSheetId="47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9" hidden="1">{#N/A,#N/A,FALSE,"Лист4"}</definedName>
    <definedName name="щщщ" localSheetId="71" hidden="1">{#N/A,#N/A,FALSE,"Лист4"}</definedName>
    <definedName name="щщщ" localSheetId="75" hidden="1">{#N/A,#N/A,FALSE,"Лист4"}</definedName>
    <definedName name="щщщ" localSheetId="84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81" hidden="1">{#N/A,#N/A,FALSE,"Лист4"}</definedName>
    <definedName name="щщщ" localSheetId="82" hidden="1">{#N/A,#N/A,FALSE,"Лист4"}</definedName>
    <definedName name="щщщ" localSheetId="83">{#N/A,#N/A,FALSE,"Лист4"}</definedName>
    <definedName name="щщщ" localSheetId="64" hidden="1">{#N/A,#N/A,FALSE,"Лист4"}</definedName>
    <definedName name="щщщ" localSheetId="65" hidden="1">{#N/A,#N/A,FALSE,"Лист4"}</definedName>
    <definedName name="щщщ" localSheetId="87" hidden="1">{#N/A,#N/A,FALSE,"Лист4"}</definedName>
    <definedName name="щщщ" localSheetId="85" hidden="1">{#N/A,#N/A,FALSE,"Лист4"}</definedName>
    <definedName name="щщщ" localSheetId="86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2" hidden="1">{#N/A,#N/A,FALSE,"Лист4"}</definedName>
    <definedName name="щщщшг" localSheetId="13" hidden="1">{#N/A,#N/A,FALSE,"Лист4"}</definedName>
    <definedName name="щщщшг" localSheetId="7" hidden="1">{#N/A,#N/A,FALSE,"Лист4"}</definedName>
    <definedName name="щщщшг" localSheetId="11" hidden="1">{#N/A,#N/A,FALSE,"Лист4"}</definedName>
    <definedName name="щщщшг" localSheetId="39" hidden="1">{#N/A,#N/A,FALSE,"Лист4"}</definedName>
    <definedName name="щщщшг" localSheetId="45" hidden="1">{#N/A,#N/A,FALSE,"Лист4"}</definedName>
    <definedName name="щщщшг" localSheetId="47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9" hidden="1">{#N/A,#N/A,FALSE,"Лист4"}</definedName>
    <definedName name="щщщшг" localSheetId="71" hidden="1">{#N/A,#N/A,FALSE,"Лист4"}</definedName>
    <definedName name="щщщшг" localSheetId="75" hidden="1">{#N/A,#N/A,FALSE,"Лист4"}</definedName>
    <definedName name="щщщшг" localSheetId="84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81" hidden="1">{#N/A,#N/A,FALSE,"Лист4"}</definedName>
    <definedName name="щщщшг" localSheetId="82" hidden="1">{#N/A,#N/A,FALSE,"Лист4"}</definedName>
    <definedName name="щщщшг" localSheetId="83">{#N/A,#N/A,FALSE,"Лист4"}</definedName>
    <definedName name="щщщшг" localSheetId="64" hidden="1">{#N/A,#N/A,FALSE,"Лист4"}</definedName>
    <definedName name="щщщшг" localSheetId="65" hidden="1">{#N/A,#N/A,FALSE,"Лист4"}</definedName>
    <definedName name="щщщшг" localSheetId="87" hidden="1">{#N/A,#N/A,FALSE,"Лист4"}</definedName>
    <definedName name="щщщшг" localSheetId="85" hidden="1">{#N/A,#N/A,FALSE,"Лист4"}</definedName>
    <definedName name="щщщшг" localSheetId="86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hidden="1">{#N/A,#N/A,FALSE,"Лист4"}</definedName>
    <definedName name="ьььььь">#REF!</definedName>
    <definedName name="ыва3">#REF!</definedName>
    <definedName name="элд">{"'Всего'!$A$1:$F$19"}</definedName>
    <definedName name="юю" localSheetId="1" hidden="1">{#N/A,#N/A,FALSE,"Лист4"}</definedName>
    <definedName name="юю" localSheetId="12" hidden="1">{#N/A,#N/A,FALSE,"Лист4"}</definedName>
    <definedName name="юю" localSheetId="13" hidden="1">{#N/A,#N/A,FALSE,"Лист4"}</definedName>
    <definedName name="юю" localSheetId="7" hidden="1">{#N/A,#N/A,FALSE,"Лист4"}</definedName>
    <definedName name="юю" localSheetId="11" hidden="1">{#N/A,#N/A,FALSE,"Лист4"}</definedName>
    <definedName name="юю" localSheetId="39" hidden="1">{#N/A,#N/A,FALSE,"Лист4"}</definedName>
    <definedName name="юю" localSheetId="45" hidden="1">{#N/A,#N/A,FALSE,"Лист4"}</definedName>
    <definedName name="юю" localSheetId="47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9" hidden="1">{#N/A,#N/A,FALSE,"Лист4"}</definedName>
    <definedName name="юю" localSheetId="71" hidden="1">{#N/A,#N/A,FALSE,"Лист4"}</definedName>
    <definedName name="юю" localSheetId="75" hidden="1">{#N/A,#N/A,FALSE,"Лист4"}</definedName>
    <definedName name="юю" localSheetId="84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81" hidden="1">{#N/A,#N/A,FALSE,"Лист4"}</definedName>
    <definedName name="юю" localSheetId="82" hidden="1">{#N/A,#N/A,FALSE,"Лист4"}</definedName>
    <definedName name="юю" localSheetId="83">{#N/A,#N/A,FALSE,"Лист4"}</definedName>
    <definedName name="юю" localSheetId="64" hidden="1">{#N/A,#N/A,FALSE,"Лист4"}</definedName>
    <definedName name="юю" localSheetId="65" hidden="1">{#N/A,#N/A,FALSE,"Лист4"}</definedName>
    <definedName name="юю" localSheetId="87" hidden="1">{#N/A,#N/A,FALSE,"Лист4"}</definedName>
    <definedName name="юю" localSheetId="85" hidden="1">{#N/A,#N/A,FALSE,"Лист4"}</definedName>
    <definedName name="юю" localSheetId="86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2" hidden="1">{#N/A,#N/A,FALSE,"Лист4"}</definedName>
    <definedName name="ююю" localSheetId="13" hidden="1">{#N/A,#N/A,FALSE,"Лист4"}</definedName>
    <definedName name="ююю" localSheetId="7" hidden="1">{#N/A,#N/A,FALSE,"Лист4"}</definedName>
    <definedName name="ююю" localSheetId="11" hidden="1">{#N/A,#N/A,FALSE,"Лист4"}</definedName>
    <definedName name="ююю" localSheetId="39" hidden="1">{#N/A,#N/A,FALSE,"Лист4"}</definedName>
    <definedName name="ююю" localSheetId="45" hidden="1">{#N/A,#N/A,FALSE,"Лист4"}</definedName>
    <definedName name="ююю" localSheetId="47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9" hidden="1">{#N/A,#N/A,FALSE,"Лист4"}</definedName>
    <definedName name="ююю" localSheetId="71" hidden="1">{#N/A,#N/A,FALSE,"Лист4"}</definedName>
    <definedName name="ююю" localSheetId="75" hidden="1">{#N/A,#N/A,FALSE,"Лист4"}</definedName>
    <definedName name="ююю" localSheetId="84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81" hidden="1">{#N/A,#N/A,FALSE,"Лист4"}</definedName>
    <definedName name="ююю" localSheetId="82" hidden="1">{#N/A,#N/A,FALSE,"Лист4"}</definedName>
    <definedName name="ююю" localSheetId="83">{#N/A,#N/A,FALSE,"Лист4"}</definedName>
    <definedName name="ююю" localSheetId="64" hidden="1">{#N/A,#N/A,FALSE,"Лист4"}</definedName>
    <definedName name="ююю" localSheetId="65" hidden="1">{#N/A,#N/A,FALSE,"Лист4"}</definedName>
    <definedName name="ююю" localSheetId="87" hidden="1">{#N/A,#N/A,FALSE,"Лист4"}</definedName>
    <definedName name="ююю" localSheetId="85" hidden="1">{#N/A,#N/A,FALSE,"Лист4"}</definedName>
    <definedName name="ююю" localSheetId="86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2" hidden="1">{#N/A,#N/A,FALSE,"Лист4"}</definedName>
    <definedName name="яяя" localSheetId="13" hidden="1">{#N/A,#N/A,FALSE,"Лист4"}</definedName>
    <definedName name="яяя" localSheetId="7" hidden="1">{#N/A,#N/A,FALSE,"Лист4"}</definedName>
    <definedName name="яяя" localSheetId="11" hidden="1">{#N/A,#N/A,FALSE,"Лист4"}</definedName>
    <definedName name="яяя" localSheetId="39" hidden="1">{#N/A,#N/A,FALSE,"Лист4"}</definedName>
    <definedName name="яяя" localSheetId="45" hidden="1">{#N/A,#N/A,FALSE,"Лист4"}</definedName>
    <definedName name="яяя" localSheetId="47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9" hidden="1">{#N/A,#N/A,FALSE,"Лист4"}</definedName>
    <definedName name="яяя" localSheetId="71" hidden="1">{#N/A,#N/A,FALSE,"Лист4"}</definedName>
    <definedName name="яяя" localSheetId="75" hidden="1">{#N/A,#N/A,FALSE,"Лист4"}</definedName>
    <definedName name="яяя" localSheetId="84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81" hidden="1">{#N/A,#N/A,FALSE,"Лист4"}</definedName>
    <definedName name="яяя" localSheetId="82" hidden="1">{#N/A,#N/A,FALSE,"Лист4"}</definedName>
    <definedName name="яяя" localSheetId="83">{#N/A,#N/A,FALSE,"Лист4"}</definedName>
    <definedName name="яяя" localSheetId="64" hidden="1">{#N/A,#N/A,FALSE,"Лист4"}</definedName>
    <definedName name="яяя" localSheetId="65" hidden="1">{#N/A,#N/A,FALSE,"Лист4"}</definedName>
    <definedName name="яяя" localSheetId="87" hidden="1">{#N/A,#N/A,FALSE,"Лист4"}</definedName>
    <definedName name="яяя" localSheetId="85" hidden="1">{#N/A,#N/A,FALSE,"Лист4"}</definedName>
    <definedName name="яяя" localSheetId="86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2" hidden="1">{#N/A,#N/A,FALSE,"Лист4"}</definedName>
    <definedName name="яяяя" localSheetId="13" hidden="1">{#N/A,#N/A,FALSE,"Лист4"}</definedName>
    <definedName name="яяяя" localSheetId="7" hidden="1">{#N/A,#N/A,FALSE,"Лист4"}</definedName>
    <definedName name="яяяя" localSheetId="11" hidden="1">{#N/A,#N/A,FALSE,"Лист4"}</definedName>
    <definedName name="яяяя" localSheetId="39" hidden="1">{#N/A,#N/A,FALSE,"Лист4"}</definedName>
    <definedName name="яяяя" localSheetId="45" hidden="1">{#N/A,#N/A,FALSE,"Лист4"}</definedName>
    <definedName name="яяяя" localSheetId="47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9" hidden="1">{#N/A,#N/A,FALSE,"Лист4"}</definedName>
    <definedName name="яяяя" localSheetId="71" hidden="1">{#N/A,#N/A,FALSE,"Лист4"}</definedName>
    <definedName name="яяяя" localSheetId="75" hidden="1">{#N/A,#N/A,FALSE,"Лист4"}</definedName>
    <definedName name="яяяя" localSheetId="84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81" hidden="1">{#N/A,#N/A,FALSE,"Лист4"}</definedName>
    <definedName name="яяяя" localSheetId="82" hidden="1">{#N/A,#N/A,FALSE,"Лист4"}</definedName>
    <definedName name="яяяя" localSheetId="83">{#N/A,#N/A,FALSE,"Лист4"}</definedName>
    <definedName name="яяяя" localSheetId="64" hidden="1">{#N/A,#N/A,FALSE,"Лист4"}</definedName>
    <definedName name="яяяя" localSheetId="65" hidden="1">{#N/A,#N/A,FALSE,"Лист4"}</definedName>
    <definedName name="яяяя" localSheetId="87" hidden="1">{#N/A,#N/A,FALSE,"Лист4"}</definedName>
    <definedName name="яяяя" localSheetId="85" hidden="1">{#N/A,#N/A,FALSE,"Лист4"}</definedName>
    <definedName name="яяяя" localSheetId="86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</workbook>
</file>

<file path=xl/calcChain.xml><?xml version="1.0" encoding="utf-8"?>
<calcChain xmlns="http://schemas.openxmlformats.org/spreadsheetml/2006/main">
  <c r="H17" i="1399" l="1"/>
  <c r="A7" i="1399"/>
  <c r="A6" i="1399"/>
  <c r="A5" i="1399"/>
  <c r="A4" i="1399"/>
  <c r="H1" i="1399"/>
  <c r="B57" i="1" s="1"/>
  <c r="L15" i="1398"/>
  <c r="F7" i="1398"/>
  <c r="F6" i="1398"/>
  <c r="F5" i="1398"/>
  <c r="E5" i="1398"/>
  <c r="F4" i="1398"/>
  <c r="F3" i="1398"/>
  <c r="F2" i="1398"/>
  <c r="E2" i="1398"/>
  <c r="L1" i="1398"/>
  <c r="B55" i="1" s="1"/>
  <c r="E26" i="1371" l="1"/>
  <c r="G19" i="1324" l="1"/>
  <c r="L20" i="1322"/>
  <c r="I1" i="1392"/>
  <c r="G1" i="1392"/>
  <c r="K1" i="1392"/>
  <c r="M1" i="1392"/>
  <c r="O1" i="1392"/>
  <c r="Q1" i="1392"/>
  <c r="D1" i="1392"/>
  <c r="G16" i="1394"/>
  <c r="K17" i="1224"/>
  <c r="H19" i="1351"/>
  <c r="H18" i="1351"/>
  <c r="G19" i="1350"/>
  <c r="G18" i="1350"/>
  <c r="G19" i="1349"/>
  <c r="G18" i="1349"/>
  <c r="G18" i="1397" l="1"/>
  <c r="G1" i="1397"/>
  <c r="B14" i="1" s="1"/>
  <c r="C1" i="1397"/>
  <c r="B1" i="1397"/>
  <c r="G1" i="1293"/>
  <c r="B15" i="1" s="1"/>
  <c r="G17" i="1396"/>
  <c r="G1" i="1396"/>
  <c r="B74" i="1" s="1"/>
  <c r="C1" i="1396"/>
  <c r="B1" i="1396"/>
  <c r="A35" i="1395"/>
  <c r="A34" i="1395"/>
  <c r="A33" i="1395"/>
  <c r="A32" i="1395"/>
  <c r="A31" i="1395"/>
  <c r="A30" i="1395"/>
  <c r="A29" i="1395"/>
  <c r="A28" i="1395"/>
  <c r="A27" i="1395"/>
  <c r="A26" i="1395"/>
  <c r="A25" i="1395"/>
  <c r="A24" i="1395"/>
  <c r="A23" i="1395"/>
  <c r="A22" i="1395"/>
  <c r="A21" i="1395"/>
  <c r="A20" i="1395"/>
  <c r="G19" i="1395"/>
  <c r="A19" i="1395"/>
  <c r="A18" i="1395"/>
  <c r="A17" i="1395"/>
  <c r="A16" i="1395"/>
  <c r="A15" i="1395"/>
  <c r="A14" i="1395"/>
  <c r="A13" i="1395"/>
  <c r="A12" i="1395"/>
  <c r="A11" i="1395"/>
  <c r="A10" i="1395"/>
  <c r="A9" i="1395"/>
  <c r="A8" i="1395"/>
  <c r="A7" i="1395"/>
  <c r="A6" i="1395"/>
  <c r="A5" i="1395"/>
  <c r="A4" i="1395"/>
  <c r="G1" i="1395"/>
  <c r="B73" i="1" s="1"/>
  <c r="E1" i="1395"/>
  <c r="D1" i="1395"/>
  <c r="F1" i="1305"/>
  <c r="G1" i="1305"/>
  <c r="H1" i="1305"/>
  <c r="I1" i="1305"/>
  <c r="J1" i="1305"/>
  <c r="K1" i="1305"/>
  <c r="L1" i="1305"/>
  <c r="M1" i="1305"/>
  <c r="N1" i="1305"/>
  <c r="B94" i="1"/>
  <c r="G1" i="1394"/>
  <c r="D1" i="1394"/>
  <c r="C1" i="1394"/>
  <c r="B1" i="1394"/>
  <c r="P18" i="1393"/>
  <c r="A6" i="1393"/>
  <c r="A5" i="1393"/>
  <c r="A4" i="1393"/>
  <c r="A3" i="1393"/>
  <c r="P1" i="1393"/>
  <c r="B98" i="1" s="1"/>
  <c r="S19" i="1392"/>
  <c r="S20" i="1392"/>
  <c r="S21" i="1392"/>
  <c r="S18" i="1392"/>
  <c r="A5" i="1392"/>
  <c r="A6" i="1392"/>
  <c r="A7" i="1392"/>
  <c r="A8" i="1392"/>
  <c r="A4" i="1392"/>
  <c r="S1" i="1392"/>
  <c r="B97" i="1" s="1"/>
  <c r="C1" i="1391"/>
  <c r="D1" i="1391"/>
  <c r="E1" i="1391"/>
  <c r="F1" i="1391"/>
  <c r="B1" i="1391"/>
  <c r="I18" i="1391"/>
  <c r="I1" i="1391"/>
  <c r="B93" i="1" s="1"/>
  <c r="W21" i="1243"/>
  <c r="W22" i="1243"/>
  <c r="O21" i="1390"/>
  <c r="O20" i="1390"/>
  <c r="O19" i="1390"/>
  <c r="R6" i="1390"/>
  <c r="P6" i="1390"/>
  <c r="O1" i="1390"/>
  <c r="B20" i="1" s="1"/>
  <c r="D1" i="1390"/>
  <c r="E1" i="1390"/>
  <c r="F1" i="1390"/>
  <c r="G1" i="1390"/>
  <c r="H1" i="1390"/>
  <c r="I1" i="1390"/>
  <c r="C1" i="1390"/>
  <c r="J17" i="1389"/>
  <c r="J1" i="1389"/>
  <c r="B19" i="1" s="1"/>
  <c r="F1" i="1389"/>
  <c r="G1" i="1389"/>
  <c r="H1" i="1389"/>
  <c r="E1" i="1389"/>
  <c r="A5" i="1389"/>
  <c r="A6" i="1389"/>
  <c r="A7" i="1389"/>
  <c r="A8" i="1389"/>
  <c r="A9" i="1389"/>
  <c r="A10" i="1389"/>
  <c r="A11" i="1389"/>
  <c r="A12" i="1389"/>
  <c r="A13" i="1389"/>
  <c r="A14" i="1389"/>
  <c r="A15" i="1389"/>
  <c r="A16" i="1389"/>
  <c r="A17" i="1389"/>
  <c r="A18" i="1389"/>
  <c r="A19" i="1389"/>
  <c r="A20" i="1389"/>
  <c r="A21" i="1389"/>
  <c r="A22" i="1389"/>
  <c r="A23" i="1389"/>
  <c r="A24" i="1389"/>
  <c r="A25" i="1389"/>
  <c r="A26" i="1389"/>
  <c r="A4" i="1389"/>
  <c r="S1" i="1388"/>
  <c r="B18" i="1" s="1"/>
  <c r="S19" i="1388"/>
  <c r="D22" i="1388"/>
  <c r="D21" i="1388"/>
  <c r="M2" i="1388"/>
  <c r="N2" i="1388"/>
  <c r="O2" i="1388"/>
  <c r="P2" i="1388"/>
  <c r="Q2" i="1388"/>
  <c r="L2" i="1388"/>
  <c r="E2" i="1388"/>
  <c r="F2" i="1388"/>
  <c r="G2" i="1388"/>
  <c r="H2" i="1388"/>
  <c r="I2" i="1388"/>
  <c r="J2" i="1388"/>
  <c r="J21" i="1387"/>
  <c r="J22" i="1387"/>
  <c r="C1" i="1387"/>
  <c r="D1" i="1387"/>
  <c r="E1" i="1387"/>
  <c r="F1" i="1387"/>
  <c r="B1" i="1387"/>
  <c r="B72" i="1"/>
  <c r="X4" i="1155"/>
  <c r="P21" i="1383"/>
  <c r="P1" i="1383"/>
  <c r="B66" i="1" s="1"/>
  <c r="J1" i="1383"/>
  <c r="I1" i="1383"/>
  <c r="H1" i="1383"/>
  <c r="G1" i="1383"/>
  <c r="F1" i="1383"/>
  <c r="E1" i="1383"/>
  <c r="D1" i="1383"/>
  <c r="C1" i="1383"/>
  <c r="B1" i="1383"/>
  <c r="E13" i="1380"/>
  <c r="D1" i="1382"/>
  <c r="E1" i="1382"/>
  <c r="F1" i="1382"/>
  <c r="G1" i="1382"/>
  <c r="H1" i="1382"/>
  <c r="K1" i="1382"/>
  <c r="B104" i="1" s="1"/>
  <c r="K19" i="1382"/>
  <c r="G19" i="1381"/>
  <c r="G1" i="1381"/>
  <c r="B103" i="1" s="1"/>
  <c r="D1" i="1381"/>
  <c r="A30" i="1380"/>
  <c r="E25" i="1380"/>
  <c r="E22" i="1380"/>
  <c r="B22" i="1380"/>
  <c r="E19" i="1380"/>
  <c r="B19" i="1380"/>
  <c r="E16" i="1380"/>
  <c r="B16" i="1380"/>
  <c r="B13" i="1380"/>
  <c r="E10" i="1380"/>
  <c r="E7" i="1380"/>
  <c r="B7" i="1380"/>
  <c r="E4" i="1380"/>
  <c r="F1" i="1380"/>
  <c r="H1" i="1380"/>
  <c r="B102" i="1" s="1"/>
  <c r="E1" i="1380"/>
  <c r="B1" i="1380"/>
  <c r="K1" i="1379"/>
  <c r="B101" i="1" s="1"/>
  <c r="K19" i="1379"/>
  <c r="H1" i="1379"/>
  <c r="G1" i="1379"/>
  <c r="F1" i="1379"/>
  <c r="E1" i="1379"/>
  <c r="D1" i="1379"/>
  <c r="B99" i="1"/>
  <c r="B50" i="1"/>
  <c r="K17" i="1378"/>
  <c r="K1" i="1378"/>
  <c r="B100" i="1" s="1"/>
  <c r="G1" i="1378"/>
  <c r="F1" i="1378"/>
  <c r="E1" i="1378"/>
  <c r="D1" i="1378"/>
  <c r="G17" i="1326"/>
  <c r="G1" i="1326"/>
  <c r="B51" i="1" s="1"/>
  <c r="D1" i="1326"/>
  <c r="C1" i="1326"/>
  <c r="B1" i="1326"/>
  <c r="H18" i="1325"/>
  <c r="H1" i="1325"/>
  <c r="B49" i="1" s="1"/>
  <c r="F1" i="1325"/>
  <c r="E1" i="1325"/>
  <c r="D1" i="1325"/>
  <c r="C1" i="1325"/>
  <c r="B1" i="1325"/>
  <c r="G18" i="1324"/>
  <c r="G20" i="1324"/>
  <c r="G1" i="1324"/>
  <c r="B48" i="1" s="1"/>
  <c r="D1" i="1324"/>
  <c r="C1" i="1324"/>
  <c r="B1" i="1324"/>
  <c r="J19" i="1323"/>
  <c r="J1" i="1323"/>
  <c r="B47" i="1" s="1"/>
  <c r="G1" i="1323"/>
  <c r="F1" i="1323"/>
  <c r="E1" i="1323"/>
  <c r="D1" i="1323"/>
  <c r="C1" i="1323"/>
  <c r="B1" i="1323"/>
  <c r="I19" i="1321"/>
  <c r="I1" i="1321"/>
  <c r="B45" i="1" s="1"/>
  <c r="L1" i="1322"/>
  <c r="B46" i="1" s="1"/>
  <c r="G1" i="1322"/>
  <c r="C1" i="1322"/>
  <c r="D1" i="1322"/>
  <c r="E1" i="1322"/>
  <c r="F1" i="1322"/>
  <c r="B1" i="1322"/>
  <c r="B1" i="1321"/>
  <c r="C1" i="1321"/>
  <c r="D1" i="1321"/>
  <c r="E1" i="1321"/>
  <c r="F1" i="1321"/>
  <c r="G1" i="1321"/>
  <c r="H22" i="1376"/>
  <c r="H21" i="1376"/>
  <c r="H1" i="1376"/>
  <c r="B95" i="1" s="1"/>
  <c r="G1" i="1376"/>
  <c r="F1" i="1376"/>
  <c r="E1" i="1376"/>
  <c r="D1" i="1376"/>
  <c r="G18" i="1374"/>
  <c r="G1" i="1374"/>
  <c r="B90" i="1" s="1"/>
  <c r="F1" i="1374"/>
  <c r="E1" i="1374"/>
  <c r="D1" i="1374"/>
  <c r="C1" i="1374"/>
  <c r="B1" i="1374"/>
  <c r="D17" i="1375"/>
  <c r="H1" i="1375"/>
  <c r="D1" i="1375"/>
  <c r="B91" i="1" s="1"/>
  <c r="C1" i="1375"/>
  <c r="B1" i="1375"/>
  <c r="E19" i="1372"/>
  <c r="E18" i="1372"/>
  <c r="E1" i="1372"/>
  <c r="B89" i="1" s="1"/>
  <c r="C1" i="1372"/>
  <c r="B1" i="1372"/>
  <c r="D4" i="1372"/>
  <c r="D8" i="1372"/>
  <c r="D12" i="1372"/>
  <c r="D16" i="1372"/>
  <c r="D21" i="1372"/>
  <c r="G21" i="1370"/>
  <c r="G1" i="1370"/>
  <c r="B60" i="1" s="1"/>
  <c r="E1" i="1370"/>
  <c r="D1" i="1370"/>
  <c r="C1" i="1370"/>
  <c r="B1" i="1370"/>
  <c r="J24" i="1369"/>
  <c r="J23" i="1369"/>
  <c r="J22" i="1369"/>
  <c r="J1" i="1369"/>
  <c r="B59" i="1" s="1"/>
  <c r="F1" i="1369"/>
  <c r="E1" i="1369"/>
  <c r="D1" i="1369"/>
  <c r="C1" i="1369"/>
  <c r="B1" i="1369"/>
  <c r="E19" i="1368"/>
  <c r="E15" i="1368"/>
  <c r="E1" i="1368"/>
  <c r="B58" i="1" s="1"/>
  <c r="B1" i="1368"/>
  <c r="H16" i="1364"/>
  <c r="A2" i="1364"/>
  <c r="H1" i="1364"/>
  <c r="B56" i="1" s="1"/>
  <c r="H17" i="1363"/>
  <c r="A2" i="1363"/>
  <c r="H1" i="1363"/>
  <c r="B54" i="1" s="1"/>
  <c r="E23" i="1371"/>
  <c r="E1" i="1371"/>
  <c r="B61" i="1" s="1"/>
  <c r="C1" i="1371"/>
  <c r="B1" i="1371"/>
  <c r="F14" i="1362"/>
  <c r="A12" i="1362"/>
  <c r="A11" i="1362"/>
  <c r="A10" i="1362"/>
  <c r="A9" i="1362"/>
  <c r="A8" i="1362"/>
  <c r="A7" i="1362"/>
  <c r="A6" i="1362"/>
  <c r="A5" i="1362"/>
  <c r="A4" i="1362"/>
  <c r="A3" i="1362"/>
  <c r="A2" i="1362"/>
  <c r="F1" i="1362"/>
  <c r="B52" i="1" s="1"/>
  <c r="J17" i="1361"/>
  <c r="J1" i="1361"/>
  <c r="B39" i="1" s="1"/>
  <c r="G1" i="1361"/>
  <c r="F1" i="1361"/>
  <c r="E1" i="1361"/>
  <c r="D1" i="1361"/>
  <c r="C1" i="1361"/>
  <c r="B1" i="1361"/>
  <c r="A27" i="1360"/>
  <c r="A26" i="1360"/>
  <c r="A25" i="1360"/>
  <c r="A24" i="1360"/>
  <c r="A23" i="1360"/>
  <c r="A22" i="1360"/>
  <c r="A21" i="1360"/>
  <c r="A20" i="1360"/>
  <c r="A19" i="1360"/>
  <c r="A18" i="1360"/>
  <c r="A17" i="1360"/>
  <c r="A16" i="1360"/>
  <c r="A15" i="1360"/>
  <c r="A14" i="1360"/>
  <c r="W13" i="1360"/>
  <c r="A13" i="1360"/>
  <c r="A12" i="1360"/>
  <c r="A11" i="1360"/>
  <c r="A10" i="1360"/>
  <c r="A9" i="1360"/>
  <c r="A8" i="1360"/>
  <c r="A7" i="1360"/>
  <c r="A6" i="1360"/>
  <c r="A5" i="1360"/>
  <c r="A4" i="1360"/>
  <c r="A3" i="1360"/>
  <c r="W2" i="1360"/>
  <c r="B38" i="1" s="1"/>
  <c r="G19" i="1359"/>
  <c r="G18" i="1359"/>
  <c r="G1" i="1359"/>
  <c r="B37" i="1" s="1"/>
  <c r="E1" i="1359"/>
  <c r="D1" i="1359"/>
  <c r="C1" i="1359"/>
  <c r="B1" i="1359"/>
  <c r="J23" i="1358"/>
  <c r="J22" i="1358"/>
  <c r="J1" i="1358"/>
  <c r="B35" i="1" s="1"/>
  <c r="H1" i="1358"/>
  <c r="G1" i="1358"/>
  <c r="F1" i="1358"/>
  <c r="E1" i="1358"/>
  <c r="D1" i="1358"/>
  <c r="C1" i="1358"/>
  <c r="B1" i="1358"/>
  <c r="J23" i="1357"/>
  <c r="J22" i="1357"/>
  <c r="J1" i="1357"/>
  <c r="B33" i="1" s="1"/>
  <c r="F1" i="1357"/>
  <c r="D1" i="1357"/>
  <c r="B1" i="1357"/>
  <c r="K24" i="1356"/>
  <c r="K23" i="1356"/>
  <c r="K1" i="1356"/>
  <c r="B32" i="1" s="1"/>
  <c r="H1" i="1356"/>
  <c r="G1" i="1356"/>
  <c r="F1" i="1356"/>
  <c r="E1" i="1356"/>
  <c r="D1" i="1356"/>
  <c r="C1" i="1356"/>
  <c r="B1" i="1356"/>
  <c r="Z31" i="1360"/>
  <c r="W31" i="1360"/>
  <c r="J19" i="1291"/>
  <c r="E1" i="1305"/>
  <c r="H7" i="1303"/>
  <c r="F21" i="1303"/>
  <c r="E6" i="1301"/>
  <c r="C17" i="1301"/>
  <c r="I7" i="1355"/>
  <c r="I8" i="1355"/>
  <c r="I9" i="1355"/>
  <c r="I10" i="1355"/>
  <c r="I11" i="1355"/>
  <c r="I12" i="1355"/>
  <c r="I13" i="1355"/>
  <c r="I14" i="1355"/>
  <c r="I15" i="1355"/>
  <c r="I16" i="1355"/>
  <c r="I6" i="1355"/>
  <c r="D7" i="1355"/>
  <c r="D8" i="1355"/>
  <c r="D9" i="1355"/>
  <c r="D10" i="1355"/>
  <c r="D11" i="1355"/>
  <c r="D12" i="1355"/>
  <c r="D13" i="1355"/>
  <c r="D14" i="1355"/>
  <c r="D15" i="1355"/>
  <c r="D16" i="1355"/>
  <c r="D6" i="1355"/>
  <c r="M20" i="1355"/>
  <c r="I1" i="1355"/>
  <c r="M1" i="1355"/>
  <c r="B24" i="1" s="1"/>
  <c r="D1" i="1355"/>
  <c r="N19" i="1354"/>
  <c r="N1" i="1354"/>
  <c r="B84" i="1" s="1"/>
  <c r="H1" i="1354"/>
  <c r="G1" i="1354"/>
  <c r="F1" i="1354"/>
  <c r="E1" i="1354"/>
  <c r="D1" i="1354"/>
  <c r="C1" i="1354"/>
  <c r="B1" i="1354"/>
  <c r="L20" i="1353"/>
  <c r="L1" i="1353"/>
  <c r="B82" i="1" s="1"/>
  <c r="F1" i="1353"/>
  <c r="E1" i="1353"/>
  <c r="D1" i="1353"/>
  <c r="C1" i="1353"/>
  <c r="B1" i="1353"/>
  <c r="F1" i="1352"/>
  <c r="E1" i="1352"/>
  <c r="D1" i="1352"/>
  <c r="K17" i="1352"/>
  <c r="K1" i="1352"/>
  <c r="B80" i="1" s="1"/>
  <c r="H1" i="1351"/>
  <c r="B79" i="1" s="1"/>
  <c r="C1" i="1351"/>
  <c r="B1" i="1351"/>
  <c r="G1" i="1350"/>
  <c r="B78" i="1" s="1"/>
  <c r="D1" i="1350"/>
  <c r="C1" i="1350"/>
  <c r="B1" i="1350"/>
  <c r="D1" i="1349"/>
  <c r="C1" i="1349"/>
  <c r="B1" i="1349"/>
  <c r="G1" i="1349"/>
  <c r="B77" i="1" s="1"/>
  <c r="H18" i="1297"/>
  <c r="H17" i="1297"/>
  <c r="F1" i="1297"/>
  <c r="E1" i="1297"/>
  <c r="A5" i="1297"/>
  <c r="A6" i="1297"/>
  <c r="A7" i="1297"/>
  <c r="A8" i="1297"/>
  <c r="A9" i="1297"/>
  <c r="A10" i="1297"/>
  <c r="A11" i="1297"/>
  <c r="A12" i="1297"/>
  <c r="A13" i="1297"/>
  <c r="A14" i="1297"/>
  <c r="A15" i="1297"/>
  <c r="A16" i="1297"/>
  <c r="A17" i="1297"/>
  <c r="A18" i="1297"/>
  <c r="A19" i="1297"/>
  <c r="A20" i="1297"/>
  <c r="A21" i="1297"/>
  <c r="A22" i="1297"/>
  <c r="A23" i="1297"/>
  <c r="A24" i="1297"/>
  <c r="A25" i="1297"/>
  <c r="A26" i="1297"/>
  <c r="A27" i="1297"/>
  <c r="A28" i="1297"/>
  <c r="A29" i="1297"/>
  <c r="A30" i="1297"/>
  <c r="A31" i="1297"/>
  <c r="A4" i="1297"/>
  <c r="H19" i="1166"/>
  <c r="H3" i="1166"/>
  <c r="B87" i="1" s="1"/>
  <c r="F3" i="1166"/>
  <c r="E3" i="1166"/>
  <c r="B1" i="1170"/>
  <c r="C4" i="1166"/>
  <c r="C10" i="1166"/>
  <c r="C7" i="1166"/>
  <c r="S1" i="1348"/>
  <c r="G18" i="1348"/>
  <c r="S4" i="1348"/>
  <c r="F1" i="1348"/>
  <c r="B85" i="1" s="1"/>
  <c r="D1" i="1348"/>
  <c r="C1" i="1348"/>
  <c r="B1" i="1348"/>
  <c r="E1" i="1314"/>
  <c r="E1" i="1311"/>
  <c r="K18" i="1347"/>
  <c r="V1" i="1347"/>
  <c r="U1" i="1347"/>
  <c r="K1" i="1347"/>
  <c r="B7" i="1" s="1"/>
  <c r="I1" i="1347"/>
  <c r="E1" i="1347"/>
  <c r="D1" i="1347"/>
  <c r="C1" i="1347"/>
  <c r="E23" i="1333"/>
  <c r="E1" i="1333"/>
  <c r="C1" i="1333"/>
  <c r="B1" i="1333"/>
  <c r="E18" i="1332"/>
  <c r="E1" i="1332"/>
  <c r="C1" i="1332"/>
  <c r="B1" i="1332"/>
  <c r="F19" i="1320"/>
  <c r="F1" i="1320"/>
  <c r="B44" i="1" s="1"/>
  <c r="C1" i="1320"/>
  <c r="B1" i="1320"/>
  <c r="F19" i="1316"/>
  <c r="F1" i="1316"/>
  <c r="B36" i="1" s="1"/>
  <c r="D1" i="1316"/>
  <c r="C1" i="1316"/>
  <c r="B1" i="1316"/>
  <c r="G19" i="1314"/>
  <c r="G1" i="1314"/>
  <c r="B34" i="1" s="1"/>
  <c r="D1" i="1314"/>
  <c r="C1" i="1314"/>
  <c r="B1" i="1314"/>
  <c r="F19" i="1312"/>
  <c r="F1" i="1312"/>
  <c r="B42" i="1" s="1"/>
  <c r="E1" i="1312"/>
  <c r="D1" i="1312"/>
  <c r="C1" i="1312"/>
  <c r="B1" i="1312"/>
  <c r="G19" i="1311"/>
  <c r="G1" i="1311"/>
  <c r="B41" i="1" s="1"/>
  <c r="D1" i="1311"/>
  <c r="C1" i="1311"/>
  <c r="B1" i="1311"/>
  <c r="H19" i="1310"/>
  <c r="H1" i="1310"/>
  <c r="B40" i="1" s="1"/>
  <c r="F1" i="1310"/>
  <c r="E1" i="1310"/>
  <c r="D1" i="1310"/>
  <c r="C1" i="1310"/>
  <c r="B1" i="1310"/>
  <c r="P21" i="1305"/>
  <c r="B5" i="1305"/>
  <c r="P1" i="1305"/>
  <c r="B29" i="1" s="1"/>
  <c r="F21" i="1304"/>
  <c r="F1" i="1304"/>
  <c r="B28" i="1" s="1"/>
  <c r="F22" i="1303"/>
  <c r="F1" i="1303"/>
  <c r="B27" i="1" s="1"/>
  <c r="C19" i="1302"/>
  <c r="C1" i="1302"/>
  <c r="B26" i="1" s="1"/>
  <c r="C18" i="1301"/>
  <c r="C1" i="1301"/>
  <c r="B25" i="1" s="1"/>
  <c r="F21" i="1299"/>
  <c r="B5" i="1299"/>
  <c r="F1" i="1299"/>
  <c r="B23" i="1" s="1"/>
  <c r="H19" i="1297"/>
  <c r="H1" i="1297"/>
  <c r="B21" i="1" s="1"/>
  <c r="G18" i="1294"/>
  <c r="G1" i="1294"/>
  <c r="B13" i="1" s="1"/>
  <c r="E1" i="1294"/>
  <c r="D1" i="1294"/>
  <c r="C1" i="1294"/>
  <c r="B1" i="1294"/>
  <c r="G20" i="1293"/>
  <c r="E1" i="1293"/>
  <c r="D1" i="1293"/>
  <c r="C1" i="1293"/>
  <c r="B1" i="1293"/>
  <c r="G22" i="1292"/>
  <c r="G18" i="1292"/>
  <c r="G1" i="1292"/>
  <c r="B16" i="1" s="1"/>
  <c r="E1" i="1292"/>
  <c r="D1" i="1292"/>
  <c r="C1" i="1292"/>
  <c r="B1" i="1292"/>
  <c r="J21" i="1291"/>
  <c r="C19" i="1291"/>
  <c r="C14" i="1291"/>
  <c r="C9" i="1291"/>
  <c r="C4" i="1291"/>
  <c r="J1" i="1291"/>
  <c r="B12" i="1" s="1"/>
  <c r="F21" i="1290"/>
  <c r="B5" i="1290"/>
  <c r="F1" i="1290"/>
  <c r="B11" i="1" s="1"/>
  <c r="J20" i="1289"/>
  <c r="J1" i="1289"/>
  <c r="B17" i="1" s="1"/>
  <c r="H1" i="1289"/>
  <c r="G1" i="1289"/>
  <c r="F1" i="1289"/>
  <c r="E1" i="1289"/>
  <c r="D1" i="1289"/>
  <c r="C1" i="1289"/>
  <c r="B1" i="1289"/>
  <c r="F21" i="1287"/>
  <c r="B5" i="1287"/>
  <c r="F1" i="1287"/>
  <c r="B10" i="1" s="1"/>
  <c r="R19" i="1286"/>
  <c r="AB32" i="1286"/>
  <c r="R1" i="1286"/>
  <c r="B8" i="1" s="1"/>
  <c r="B1" i="1286"/>
  <c r="B43" i="1"/>
  <c r="B31" i="1"/>
  <c r="B30" i="1"/>
  <c r="B22" i="1"/>
  <c r="B9" i="1"/>
  <c r="F17" i="1278"/>
  <c r="F16" i="1278"/>
  <c r="F1" i="1278"/>
  <c r="B96" i="1" s="1"/>
  <c r="D1" i="1278"/>
  <c r="B1" i="1278"/>
  <c r="E1" i="1278"/>
  <c r="C1" i="1278"/>
  <c r="A10" i="1243"/>
  <c r="A9" i="1243"/>
  <c r="A8" i="1243"/>
  <c r="A7" i="1243"/>
  <c r="A6" i="1243"/>
  <c r="A5" i="1243"/>
  <c r="A4" i="1243"/>
  <c r="W1" i="1243"/>
  <c r="B92" i="1" s="1"/>
  <c r="K18" i="1224"/>
  <c r="K1" i="1224"/>
  <c r="B83" i="1" s="1"/>
  <c r="C1" i="1224"/>
  <c r="D1" i="1224"/>
  <c r="E1" i="1224"/>
  <c r="B1" i="1224"/>
  <c r="J18" i="1223"/>
  <c r="J1" i="1223"/>
  <c r="B81" i="1" s="1"/>
  <c r="C1" i="1223"/>
  <c r="D1" i="1223"/>
  <c r="E1" i="1223"/>
  <c r="F1" i="1223"/>
  <c r="G1" i="1223"/>
  <c r="H1" i="1223"/>
  <c r="B1" i="1223"/>
  <c r="K19" i="1222"/>
  <c r="H1" i="1222"/>
  <c r="G1" i="1222"/>
  <c r="F1" i="1222"/>
  <c r="E1" i="1222"/>
  <c r="D1" i="1222"/>
  <c r="C1" i="1222"/>
  <c r="B1" i="1222"/>
  <c r="K1" i="1222"/>
  <c r="B76" i="1" s="1"/>
  <c r="G21" i="1170"/>
  <c r="G1" i="1170"/>
  <c r="B86" i="1" s="1"/>
  <c r="C1" i="1170"/>
  <c r="D1" i="1170"/>
  <c r="E1" i="1170"/>
  <c r="U18" i="1197"/>
  <c r="AE15" i="1197"/>
  <c r="AE12" i="1197"/>
  <c r="U1" i="1197"/>
  <c r="B107" i="1" s="1"/>
  <c r="B1" i="1197"/>
  <c r="M22" i="1196"/>
  <c r="W11" i="1196"/>
  <c r="M1" i="1196"/>
  <c r="B106" i="1" s="1"/>
  <c r="B1" i="1196"/>
  <c r="I19" i="1195"/>
  <c r="I1" i="1195"/>
  <c r="B71" i="1" s="1"/>
  <c r="F1" i="1195"/>
  <c r="E1" i="1195"/>
  <c r="D1" i="1195"/>
  <c r="C1" i="1195"/>
  <c r="B1" i="1195"/>
  <c r="H20" i="1194"/>
  <c r="N5" i="1194"/>
  <c r="H1" i="1194"/>
  <c r="B64" i="1" s="1"/>
  <c r="G1" i="1194"/>
  <c r="F1" i="1194"/>
  <c r="E1" i="1194"/>
  <c r="D1" i="1194"/>
  <c r="C1" i="1194"/>
  <c r="B1" i="1194"/>
  <c r="B75" i="1"/>
  <c r="G20" i="1157"/>
  <c r="G19" i="1157"/>
  <c r="G1" i="1157"/>
  <c r="B70" i="1" s="1"/>
  <c r="D1" i="1157"/>
  <c r="B1" i="1157"/>
  <c r="R21" i="1156"/>
  <c r="R20" i="1156"/>
  <c r="A8" i="1156"/>
  <c r="A7" i="1156"/>
  <c r="A6" i="1156"/>
  <c r="A5" i="1156"/>
  <c r="A4" i="1156"/>
  <c r="A3" i="1156"/>
  <c r="R1" i="1156"/>
  <c r="B69" i="1" s="1"/>
  <c r="BI43" i="1155"/>
  <c r="BG43" i="1155"/>
  <c r="BH27" i="1155"/>
  <c r="BG9" i="1155"/>
  <c r="B68" i="1" s="1"/>
  <c r="AT4" i="1155"/>
  <c r="AI4" i="1155"/>
  <c r="M4" i="1155"/>
  <c r="B4" i="1155"/>
  <c r="P21" i="1154"/>
  <c r="P1" i="1154"/>
  <c r="B67" i="1" s="1"/>
  <c r="J1" i="1154"/>
  <c r="I1" i="1154"/>
  <c r="H1" i="1154"/>
  <c r="G1" i="1154"/>
  <c r="F1" i="1154"/>
  <c r="E1" i="1154"/>
  <c r="D1" i="1154"/>
  <c r="C1" i="1154"/>
  <c r="B1" i="1154"/>
  <c r="L19" i="1152"/>
  <c r="L1" i="1152"/>
  <c r="B65" i="1" s="1"/>
  <c r="G1" i="1152"/>
  <c r="F1" i="1152"/>
  <c r="E1" i="1152"/>
  <c r="D1" i="1152"/>
  <c r="C1" i="1152"/>
  <c r="B1" i="1152"/>
  <c r="I26" i="1150"/>
  <c r="I25" i="1150"/>
  <c r="I24" i="1150"/>
  <c r="I22" i="1150"/>
  <c r="I1" i="1150"/>
  <c r="B63" i="1" s="1"/>
  <c r="D1" i="1150"/>
  <c r="C1" i="1150"/>
  <c r="B1" i="1150"/>
  <c r="B88" i="1"/>
  <c r="B53" i="1"/>
  <c r="B6" i="1"/>
  <c r="B105" i="1"/>
  <c r="B4" i="1"/>
  <c r="B62" i="1"/>
  <c r="B3" i="1"/>
</calcChain>
</file>

<file path=xl/comments1.xml><?xml version="1.0" encoding="utf-8"?>
<comments xmlns="http://schemas.openxmlformats.org/spreadsheetml/2006/main">
  <authors>
    <author>Hanna</author>
  </authors>
  <commentList>
    <comment ref="AB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<sst xmlns="http://schemas.openxmlformats.org/spreadsheetml/2006/main" count="3119" uniqueCount="1682">
  <si>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</si>
  <si>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</si>
  <si>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</si>
  <si>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</si>
  <si>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</si>
  <si>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</si>
  <si>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</si>
  <si>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</si>
  <si>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</si>
  <si>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</si>
  <si>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</si>
  <si>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</si>
  <si>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</si>
  <si>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</si>
  <si>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</si>
  <si>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</si>
  <si>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</si>
  <si>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</si>
  <si>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</si>
  <si>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</si>
  <si>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</si>
  <si>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</si>
  <si>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</si>
  <si>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</si>
  <si>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</si>
  <si>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</si>
  <si>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</si>
  <si>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</si>
  <si>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</si>
  <si>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</si>
  <si>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</si>
  <si>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</si>
  <si>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</si>
  <si>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</si>
  <si>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</si>
  <si>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</si>
  <si>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</si>
  <si>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</si>
  <si>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</si>
  <si>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</si>
  <si>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</si>
  <si>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</si>
  <si>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</si>
  <si>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</si>
  <si>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</si>
  <si>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</si>
  <si>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</si>
  <si>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</si>
  <si>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</si>
  <si>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</si>
  <si>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</si>
  <si>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</si>
  <si>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</si>
  <si>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</si>
  <si>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</si>
  <si>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</si>
  <si>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</si>
  <si>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</si>
  <si>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</si>
  <si>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</si>
  <si>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</si>
  <si>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</si>
  <si>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</si>
  <si>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</si>
  <si>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</si>
  <si>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</si>
  <si>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</si>
  <si>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</si>
  <si>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</si>
  <si>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</si>
  <si>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</si>
  <si>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</si>
  <si>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</si>
  <si>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</si>
  <si>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</si>
  <si>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</si>
  <si>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</si>
  <si>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</si>
  <si>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</si>
  <si>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</si>
  <si>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</si>
  <si>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</si>
  <si>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</si>
  <si>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</si>
  <si>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</si>
  <si>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</si>
  <si>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</si>
  <si>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</si>
  <si>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</si>
  <si>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</si>
  <si>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</si>
  <si>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</si>
  <si>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</si>
  <si>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</si>
  <si>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</si>
  <si>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</si>
  <si>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</si>
  <si>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</si>
  <si>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</si>
  <si>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</si>
  <si>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</si>
  <si>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</si>
  <si>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</si>
  <si>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</si>
  <si>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</si>
  <si>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</si>
  <si>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</si>
  <si>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</si>
  <si>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</si>
  <si>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</si>
  <si>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</si>
  <si>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</si>
  <si>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</si>
  <si>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</si>
  <si>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B.1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</si>
  <si>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</si>
  <si>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</si>
  <si>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</si>
  <si>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</si>
  <si>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</si>
  <si>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</si>
  <si>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</si>
  <si>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</si>
  <si>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</si>
  <si>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Прогноз</t>
  </si>
  <si>
    <t>Горизонт монетарної політики</t>
  </si>
  <si>
    <t>Tolerance bands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</si>
  <si>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</si>
  <si>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</si>
  <si>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</si>
  <si>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</si>
  <si>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</si>
  <si>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</si>
  <si>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</si>
  <si>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</si>
  <si>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</si>
  <si>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</si>
  <si>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</si>
  <si>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</si>
  <si>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</si>
  <si>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</si>
  <si>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</si>
  <si>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</si>
  <si>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</si>
  <si>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</si>
  <si>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</si>
  <si>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</si>
  <si>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 xml:space="preserve">Euro area 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</si>
  <si>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</si>
  <si>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</si>
  <si>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</si>
  <si>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</si>
  <si>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</si>
  <si>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</si>
  <si>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</si>
  <si>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</si>
  <si>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</si>
  <si>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</si>
  <si>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</si>
  <si>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</si>
  <si>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</si>
  <si>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</si>
  <si>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</si>
  <si>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</si>
  <si>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</si>
  <si>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</si>
  <si>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</si>
  <si>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</si>
  <si>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</si>
  <si>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</si>
  <si>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</si>
  <si>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</si>
  <si>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</si>
  <si>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</si>
  <si>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</si>
  <si>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</si>
  <si>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</si>
  <si>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</si>
  <si>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</si>
  <si>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</si>
  <si>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</si>
  <si>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</si>
  <si>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</si>
  <si>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</si>
  <si>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</si>
  <si>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</si>
  <si>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</si>
  <si>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</si>
  <si>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</si>
  <si>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</si>
  <si>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</si>
  <si>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</si>
  <si>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</si>
  <si>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</si>
  <si>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</si>
  <si>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</si>
  <si>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</si>
  <si>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</si>
  <si>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</si>
  <si>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</si>
  <si>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</si>
  <si>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</si>
  <si>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</si>
  <si>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</si>
  <si>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</si>
  <si>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</si>
  <si>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</si>
  <si>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</si>
  <si>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</si>
  <si>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</si>
  <si>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</si>
  <si>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</si>
  <si>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</si>
  <si>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</si>
  <si>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</si>
  <si>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</si>
  <si>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</si>
  <si>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</si>
  <si>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</si>
  <si>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</si>
  <si>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</si>
  <si>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</si>
  <si>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</si>
  <si>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</si>
  <si>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</si>
  <si>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</si>
  <si>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</si>
  <si>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</si>
  <si>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</si>
  <si>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</si>
  <si>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</si>
  <si>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</si>
  <si>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</si>
  <si>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</si>
  <si>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</si>
  <si>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</si>
  <si>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</si>
  <si>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</si>
  <si>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</si>
  <si>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</si>
  <si>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</si>
  <si>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</si>
  <si>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</si>
  <si>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</si>
  <si>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</si>
  <si>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</si>
  <si>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</si>
  <si>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</si>
  <si>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</si>
  <si>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</si>
  <si>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</si>
  <si>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</si>
  <si>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</si>
  <si>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</si>
  <si>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</si>
  <si>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</si>
  <si>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</si>
  <si>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</si>
  <si>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</si>
  <si>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</si>
  <si>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</si>
  <si>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</si>
  <si>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</si>
  <si>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</si>
  <si>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</si>
  <si>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</si>
  <si>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</si>
  <si>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Financial analysts</t>
  </si>
  <si>
    <t>12-month-ahead inflation expectations*, %</t>
  </si>
  <si>
    <t>07.20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</si>
  <si>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</si>
  <si>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</si>
  <si>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</si>
  <si>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</si>
  <si>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</si>
  <si>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</si>
  <si>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</si>
  <si>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</si>
  <si>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</si>
  <si>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</si>
  <si>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</si>
  <si>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</si>
  <si>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</si>
  <si>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</si>
  <si>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</si>
  <si>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</si>
  <si>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</si>
  <si>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</si>
  <si>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</si>
  <si>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</si>
  <si>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</si>
  <si>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</si>
  <si>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</si>
  <si>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</si>
  <si>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</si>
  <si>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</si>
  <si>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</si>
  <si>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</si>
  <si>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Будівництво</t>
  </si>
  <si>
    <t>Construction</t>
  </si>
  <si>
    <t>Торгівля</t>
  </si>
  <si>
    <t>Trade</t>
  </si>
  <si>
    <t>Інші</t>
  </si>
  <si>
    <t>Others</t>
  </si>
  <si>
    <t>Маржа</t>
  </si>
  <si>
    <t>Logistics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</si>
  <si>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</si>
  <si>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</si>
  <si>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</si>
  <si>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</si>
  <si>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</si>
  <si>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</si>
  <si>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</si>
  <si>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</si>
  <si>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</si>
  <si>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</si>
  <si>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</si>
  <si>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</si>
  <si>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</si>
  <si>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</si>
  <si>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</si>
  <si>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</si>
  <si>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</si>
  <si>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</si>
  <si>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</si>
  <si>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</si>
  <si>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</si>
  <si>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</si>
  <si>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</si>
  <si>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</si>
  <si>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Онлайн замовлення товарів</t>
  </si>
  <si>
    <t>Number of UZ tickets sold per week, thousands</t>
  </si>
  <si>
    <t>New company registrations</t>
  </si>
  <si>
    <t>New registrations of individual entrepreneurs</t>
  </si>
  <si>
    <t>Online product orders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</si>
  <si>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</si>
  <si>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</si>
  <si>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</si>
  <si>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</si>
  <si>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</si>
  <si>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</si>
  <si>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</si>
  <si>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</si>
  <si>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</si>
  <si>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</si>
  <si>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</si>
  <si>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</si>
  <si>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</si>
  <si>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</si>
  <si>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</si>
  <si>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</si>
  <si>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</si>
  <si>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</si>
  <si>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</si>
  <si>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</si>
  <si>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</si>
  <si>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</si>
  <si>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</si>
  <si>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</si>
  <si>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</si>
  <si>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</si>
  <si>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</si>
  <si>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</si>
  <si>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</si>
  <si>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</si>
  <si>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</si>
  <si>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</si>
  <si>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</si>
  <si>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</si>
  <si>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</si>
  <si>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</si>
  <si>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</si>
  <si>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</si>
  <si>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</si>
  <si>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</si>
  <si>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</si>
  <si>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</si>
  <si>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</si>
  <si>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</si>
  <si>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</si>
  <si>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IV.14</t>
  </si>
  <si>
    <t>IV.15</t>
  </si>
  <si>
    <t>IV.16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</si>
  <si>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</si>
  <si>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</si>
  <si>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</si>
  <si>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</si>
  <si>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</si>
  <si>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</si>
  <si>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</si>
  <si>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</si>
  <si>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</si>
  <si>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</si>
  <si>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</si>
  <si>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</si>
  <si>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</si>
  <si>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</si>
  <si>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</si>
  <si>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</si>
  <si>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</si>
  <si>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</si>
  <si>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</si>
  <si>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</si>
  <si>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</si>
  <si>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</si>
  <si>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</si>
  <si>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</si>
  <si>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</si>
  <si>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</si>
  <si>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</si>
  <si>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</si>
  <si>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</si>
  <si>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</si>
  <si>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</si>
  <si>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</si>
  <si>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</si>
  <si>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</si>
  <si>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</si>
  <si>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</si>
  <si>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</si>
  <si>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</si>
  <si>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</si>
  <si>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</si>
  <si>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</si>
  <si>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</si>
  <si>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</si>
  <si>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</si>
  <si>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</si>
  <si>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</si>
  <si>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</si>
  <si>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</si>
  <si>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</si>
  <si>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</si>
  <si>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</si>
  <si>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</si>
  <si>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</si>
  <si>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</si>
  <si>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</si>
  <si>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</si>
  <si>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</si>
  <si>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</si>
  <si>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</si>
  <si>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</si>
  <si>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Real GDP</t>
  </si>
  <si>
    <t>Potential GDP</t>
  </si>
  <si>
    <t>Real and potential GDP, sa, at 2016 constant prices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</si>
  <si>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</si>
  <si>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</si>
  <si>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</si>
  <si>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</si>
  <si>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</si>
  <si>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</si>
  <si>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</si>
  <si>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</si>
  <si>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</si>
  <si>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</si>
  <si>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</si>
  <si>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</si>
  <si>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</si>
  <si>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</si>
  <si>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</si>
  <si>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</si>
  <si>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</si>
  <si>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</si>
  <si>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</si>
  <si>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</si>
  <si>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</si>
  <si>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</si>
  <si>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</si>
  <si>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</si>
  <si>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</si>
  <si>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</si>
  <si>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</si>
  <si>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</si>
  <si>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</si>
  <si>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</si>
  <si>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</si>
  <si>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</si>
  <si>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</si>
  <si>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</si>
  <si>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</si>
  <si>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</si>
  <si>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</si>
  <si>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</si>
  <si>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</si>
  <si>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</si>
  <si>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</si>
  <si>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</si>
  <si>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І.23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</si>
  <si>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</si>
  <si>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</si>
  <si>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</si>
  <si>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</si>
  <si>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</si>
  <si>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</si>
  <si>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</si>
  <si>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</si>
  <si>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</si>
  <si>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</si>
  <si>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0.2</t>
  </si>
  <si>
    <t>0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</si>
  <si>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</si>
  <si>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</si>
  <si>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</si>
  <si>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</si>
  <si>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</si>
  <si>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</si>
  <si>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</si>
  <si>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</si>
  <si>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</si>
  <si>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</si>
  <si>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</si>
  <si>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</si>
  <si>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</si>
  <si>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</si>
  <si>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Brent (поточний прогноз)</t>
  </si>
  <si>
    <t>Природний газ (поточний прогноз)</t>
  </si>
  <si>
    <t>Природний газ (попередній прогноз)</t>
  </si>
  <si>
    <t>Brent (current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</si>
  <si>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</si>
  <si>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</si>
  <si>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</si>
  <si>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</si>
  <si>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</si>
  <si>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</si>
  <si>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</si>
  <si>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</si>
  <si>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</si>
  <si>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</si>
  <si>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</si>
  <si>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</si>
  <si>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</si>
  <si>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</si>
  <si>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</si>
  <si>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</si>
  <si>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</si>
  <si>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</si>
  <si>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</si>
  <si>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Чавун</t>
  </si>
  <si>
    <t>Сталь</t>
  </si>
  <si>
    <t>Прокат</t>
  </si>
  <si>
    <t>Cast iron</t>
  </si>
  <si>
    <t>Steel</t>
  </si>
  <si>
    <t xml:space="preserve">Rolled steel </t>
  </si>
  <si>
    <t>Добувна</t>
  </si>
  <si>
    <t>Переробна</t>
  </si>
  <si>
    <t>Mining</t>
  </si>
  <si>
    <t>Manufacturing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</si>
  <si>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</si>
  <si>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</si>
  <si>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</si>
  <si>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</si>
  <si>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</si>
  <si>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</si>
  <si>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</si>
  <si>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</si>
  <si>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</si>
  <si>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</si>
  <si>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I.25</t>
  </si>
  <si>
    <t>II.25</t>
  </si>
  <si>
    <t>III.25</t>
  </si>
  <si>
    <t>IV.25</t>
  </si>
  <si>
    <t>07</t>
  </si>
  <si>
    <t>08</t>
  </si>
  <si>
    <t>09</t>
  </si>
  <si>
    <t>10</t>
  </si>
  <si>
    <t>Sunflower oil</t>
  </si>
  <si>
    <t>11.22</t>
  </si>
  <si>
    <t>12.22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</si>
  <si>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</si>
  <si>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</si>
  <si>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</si>
  <si>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</si>
  <si>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</si>
  <si>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</si>
  <si>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</si>
  <si>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Kherson</t>
  </si>
  <si>
    <t>Херсонська</t>
  </si>
  <si>
    <t>Chernihiv</t>
  </si>
  <si>
    <t>Чернігівська</t>
  </si>
  <si>
    <t>Sumy</t>
  </si>
  <si>
    <t>Сумська</t>
  </si>
  <si>
    <t>Kyiv city</t>
  </si>
  <si>
    <t>м.Київ</t>
  </si>
  <si>
    <t>Kyiv</t>
  </si>
  <si>
    <t>Київська</t>
  </si>
  <si>
    <t>Kharkiv</t>
  </si>
  <si>
    <t>Харківська</t>
  </si>
  <si>
    <t>Mykolayiv</t>
  </si>
  <si>
    <t>Миколаївська</t>
  </si>
  <si>
    <t>Donetsk</t>
  </si>
  <si>
    <t>Донецька</t>
  </si>
  <si>
    <t>Luhansk</t>
  </si>
  <si>
    <t>Луганська</t>
  </si>
  <si>
    <t>Zaporizhzhya</t>
  </si>
  <si>
    <t>Запорізька</t>
  </si>
  <si>
    <t>Zakarpattya</t>
  </si>
  <si>
    <t>Закарпатська</t>
  </si>
  <si>
    <t>Kirovohrad</t>
  </si>
  <si>
    <t>Кіровоградська</t>
  </si>
  <si>
    <t>Volyn</t>
  </si>
  <si>
    <t>Волинська</t>
  </si>
  <si>
    <t>Poltava</t>
  </si>
  <si>
    <t>Полтавська</t>
  </si>
  <si>
    <t>Lviv</t>
  </si>
  <si>
    <t>Львівська</t>
  </si>
  <si>
    <t>Ivano-Frankivsk</t>
  </si>
  <si>
    <t>Івано-Франківська</t>
  </si>
  <si>
    <t>Khmelnytskiy</t>
  </si>
  <si>
    <t>Хмельницька</t>
  </si>
  <si>
    <t>Chernivtsi</t>
  </si>
  <si>
    <t>Чернівецька</t>
  </si>
  <si>
    <t>Rivne</t>
  </si>
  <si>
    <t>Рівненська</t>
  </si>
  <si>
    <t>Тернопільська</t>
  </si>
  <si>
    <t>Zhytomyr</t>
  </si>
  <si>
    <t>Житомирська</t>
  </si>
  <si>
    <t>Cherkasy</t>
  </si>
  <si>
    <t>Черкаська</t>
  </si>
  <si>
    <t>Dnipropetrovsk</t>
  </si>
  <si>
    <t>Дніпропетровська</t>
  </si>
  <si>
    <t>Odesa</t>
  </si>
  <si>
    <t>Одеська</t>
  </si>
  <si>
    <t>Vinnytsya</t>
  </si>
  <si>
    <t>Вінницька</t>
  </si>
  <si>
    <t>12</t>
  </si>
  <si>
    <t>11</t>
  </si>
  <si>
    <t>06</t>
  </si>
  <si>
    <t>05</t>
  </si>
  <si>
    <t>04</t>
  </si>
  <si>
    <t>03</t>
  </si>
  <si>
    <t>02</t>
  </si>
  <si>
    <t>01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</si>
  <si>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</si>
  <si>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</si>
  <si>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</si>
  <si>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</si>
  <si>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</si>
  <si>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</si>
  <si>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</si>
  <si>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</si>
  <si>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</si>
  <si>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</si>
  <si>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</si>
  <si>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</si>
  <si>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</si>
  <si>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</si>
  <si>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</si>
  <si>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</si>
  <si>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</si>
  <si>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</si>
  <si>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Прогноз на кінець 2024 року</t>
  </si>
  <si>
    <t>Forecast for the end of 2024</t>
  </si>
  <si>
    <t>На початок 2023 року</t>
  </si>
  <si>
    <t>As of 2 January 2023</t>
  </si>
  <si>
    <t>ЄСВ загальний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</si>
  <si>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</si>
  <si>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</si>
  <si>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 xml:space="preserve">* Deflated by CPI. </t>
  </si>
  <si>
    <t>Ternopil</t>
  </si>
  <si>
    <t>* Solid lines refer to prices for agricultural products in Ukraine on EXW terms, and dashed lines are prices in foreign markets on FOB terms.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</si>
  <si>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</si>
  <si>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</si>
  <si>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</si>
  <si>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</si>
  <si>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</si>
  <si>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</si>
  <si>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</si>
  <si>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</si>
  <si>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</si>
  <si>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</si>
  <si>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</si>
  <si>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</si>
  <si>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</si>
  <si>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</si>
  <si>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</si>
  <si>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</si>
  <si>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</si>
  <si>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</si>
  <si>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Первинний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</si>
  <si>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</si>
  <si>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</si>
  <si>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</si>
  <si>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</si>
  <si>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</si>
  <si>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</si>
  <si>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Primary balance</t>
  </si>
  <si>
    <t>Cyclical balance</t>
  </si>
  <si>
    <t>Structural balance excluding transfers with NBU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</si>
  <si>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</si>
  <si>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</si>
  <si>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</si>
  <si>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</si>
  <si>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</si>
  <si>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</si>
  <si>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</si>
  <si>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</si>
  <si>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</si>
  <si>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</si>
  <si>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</si>
  <si>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</si>
  <si>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</si>
  <si>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</si>
  <si>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</si>
  <si>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Change in revenues, % yoy</t>
  </si>
  <si>
    <t>Contributions to annual change in revenues of the consolidated budget, pp</t>
  </si>
  <si>
    <t>Source: STSU, NBU staff calculations.</t>
  </si>
  <si>
    <t>Загальнодержавні функції</t>
  </si>
  <si>
    <t>Обслуговування боргу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</si>
  <si>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</si>
  <si>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</si>
  <si>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</si>
  <si>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</si>
  <si>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</si>
  <si>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</si>
  <si>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</si>
  <si>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</si>
  <si>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</si>
  <si>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</si>
  <si>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</si>
  <si>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</si>
  <si>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</si>
  <si>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</si>
  <si>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</si>
  <si>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</si>
  <si>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annual change in expenditures of the consolidated budget, pp</t>
  </si>
  <si>
    <t>Капітальні 
видатки</t>
  </si>
  <si>
    <t>Wages</t>
  </si>
  <si>
    <t>Use of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</si>
  <si>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</si>
  <si>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</si>
  <si>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</si>
  <si>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</si>
  <si>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</si>
  <si>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</si>
  <si>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</si>
  <si>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</si>
  <si>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</si>
  <si>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Фінансування державного бюджету*, млрд грн</t>
  </si>
  <si>
    <t>Зовнішні залучення (екв. грн)</t>
  </si>
  <si>
    <t>ОВДП у ІВ (екв. грн)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</si>
  <si>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</si>
  <si>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</si>
  <si>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</si>
  <si>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</si>
  <si>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</si>
  <si>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</si>
  <si>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</si>
  <si>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</si>
  <si>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</si>
  <si>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</si>
  <si>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</si>
  <si>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</si>
  <si>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</si>
  <si>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</si>
  <si>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</si>
  <si>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</si>
  <si>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</si>
  <si>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Руди</t>
  </si>
  <si>
    <t>Хімічна продукція</t>
  </si>
  <si>
    <t>Машинобудування</t>
  </si>
  <si>
    <t>Інші товари</t>
  </si>
  <si>
    <t>Chemicals</t>
  </si>
  <si>
    <t>Machinery</t>
  </si>
  <si>
    <t>Other goods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</si>
  <si>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</si>
  <si>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</si>
  <si>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</si>
  <si>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</si>
  <si>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</si>
  <si>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</si>
  <si>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</si>
  <si>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</si>
  <si>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Фінансовий рахунок</t>
  </si>
  <si>
    <t>Енергетичний імпорт</t>
  </si>
  <si>
    <t>Energy imports</t>
  </si>
  <si>
    <t>Financial account</t>
  </si>
  <si>
    <t>Торгові кредити</t>
  </si>
  <si>
    <t>Готівка поза банками</t>
  </si>
  <si>
    <t>Trade credits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</si>
  <si>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</si>
  <si>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</si>
  <si>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</si>
  <si>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</si>
  <si>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 розрахунки НБУ.</t>
  </si>
  <si>
    <t>Mar</t>
  </si>
  <si>
    <t>Офіційний курс</t>
  </si>
  <si>
    <t>Продаж на готівковому ринку</t>
  </si>
  <si>
    <t>Купівля на "сірому" ринку</t>
  </si>
  <si>
    <t>Продаж на "сірому" ринку</t>
  </si>
  <si>
    <t>Official exchange rate</t>
  </si>
  <si>
    <t>Джерело: НБУ, відкриті джерела.</t>
  </si>
  <si>
    <t xml:space="preserve">РЕОК </t>
  </si>
  <si>
    <t>НЕОК</t>
  </si>
  <si>
    <t>Індекси РЕОК і НЕОК, 06.2015 = 1</t>
  </si>
  <si>
    <t>REER</t>
  </si>
  <si>
    <t>NEER</t>
  </si>
  <si>
    <t>Джерело: IFS, розрахунки НБУ.</t>
  </si>
  <si>
    <t>Source: IFS, NBU staff estimates.</t>
  </si>
  <si>
    <t>Номінальна ставка</t>
  </si>
  <si>
    <t>Облікова ставка, в середньому за період, %</t>
  </si>
  <si>
    <t>Nominal rate</t>
  </si>
  <si>
    <t>* Дефльована на модельні очікування (КПМ).</t>
  </si>
  <si>
    <t>* Deflated by model expectations (QPM).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</si>
  <si>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</si>
  <si>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</si>
  <si>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</si>
  <si>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</si>
  <si>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</si>
  <si>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Рефінансування банків</t>
  </si>
  <si>
    <t>Currency in circulation</t>
  </si>
  <si>
    <t>Готівка</t>
  </si>
  <si>
    <t>Net refinancing of banks</t>
  </si>
  <si>
    <t>Зміна коррахунків+ДС</t>
  </si>
  <si>
    <t>Change in correspondent accounts +DC</t>
  </si>
  <si>
    <t>Чехія</t>
  </si>
  <si>
    <t>Contributions to annual  GDP growth by final use, pp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</si>
  <si>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</si>
  <si>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</si>
  <si>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</si>
  <si>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</si>
  <si>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</si>
  <si>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</si>
  <si>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</si>
  <si>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</si>
  <si>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Оборот закладів харчування</t>
  </si>
  <si>
    <t>16.01</t>
  </si>
  <si>
    <t>23.01</t>
  </si>
  <si>
    <t>2.6.10</t>
  </si>
  <si>
    <t>Гранти та позики</t>
  </si>
  <si>
    <t>Grants&amp;loans</t>
  </si>
  <si>
    <t>Рівень безробіття*, c/c, %</t>
  </si>
  <si>
    <t xml:space="preserve">Unemployment sa, %  </t>
  </si>
  <si>
    <t>Unemployment, sa</t>
  </si>
  <si>
    <t>Рівень безробіття, с/с</t>
  </si>
  <si>
    <t>* З урахуванням мігрантів з 2022 року.</t>
  </si>
  <si>
    <t>* Including migrants since 2022.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</si>
  <si>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</si>
  <si>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</si>
  <si>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</si>
  <si>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</si>
  <si>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</si>
  <si>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</si>
  <si>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Джерело: ДМСУ, розрахунки НБУ.</t>
  </si>
  <si>
    <t>Source: SCSU, NBU staff estimates.</t>
  </si>
  <si>
    <t>02.23</t>
  </si>
  <si>
    <t>03.23</t>
  </si>
  <si>
    <t>Продовольчі товари</t>
  </si>
  <si>
    <t>Промислові товари</t>
  </si>
  <si>
    <t>Foods</t>
  </si>
  <si>
    <t>Industrials</t>
  </si>
  <si>
    <t>Металургія</t>
  </si>
  <si>
    <t>Metallurgy</t>
  </si>
  <si>
    <t>UK</t>
  </si>
  <si>
    <t>Czechia</t>
  </si>
  <si>
    <t>1.11</t>
  </si>
  <si>
    <t xml:space="preserve">Світові ціни на сталь та залізну руду*, дол./т 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</si>
  <si>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</si>
  <si>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</si>
  <si>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прогноз)</t>
  </si>
  <si>
    <t>Залізна руда (попередній прогноз)</t>
  </si>
  <si>
    <t>Iron ore (previous forecast)</t>
  </si>
  <si>
    <t>Steel Billet (previous forecast)</t>
  </si>
  <si>
    <t>Steel Billet  (current forecast)</t>
  </si>
  <si>
    <t>* Steel Billet Exp FOB Ukraine та China import Iron Ore Fines 62% FE spot (CFR Tianjin port).</t>
  </si>
  <si>
    <t>* Steel Billet Exp FOB Ukraine and China import Iron Ore Fines 62% FE spot (CFR Tianjin port).</t>
  </si>
  <si>
    <t>Remittances</t>
  </si>
  <si>
    <t>Зміна резервів за рахунок операцій (п.ш.)</t>
  </si>
  <si>
    <t>Джерело: НБУ, МФУ, дані з відкритих джерел, припущення НБУ.</t>
  </si>
  <si>
    <t xml:space="preserve">Обсяги допомоги:
</t>
  </si>
  <si>
    <t>Financial assistance:</t>
  </si>
  <si>
    <t>Source: NBU, MoF, data from the open sources, NBU assumptions.</t>
  </si>
  <si>
    <t>Change in reserves on account of the operations (RHS)</t>
  </si>
  <si>
    <t>B.1.2</t>
  </si>
  <si>
    <t>B.1.3</t>
  </si>
  <si>
    <t>B.1.4</t>
  </si>
  <si>
    <t>B.1.5</t>
  </si>
  <si>
    <t>Експорт інших продтоварів</t>
  </si>
  <si>
    <t>Зерновий коридор</t>
  </si>
  <si>
    <t>Експорт продукції ГМК</t>
  </si>
  <si>
    <t>Експорт інших товарів та послуг</t>
  </si>
  <si>
    <t>Грошові перекази</t>
  </si>
  <si>
    <t>Борг.залучення держ. сектору</t>
  </si>
  <si>
    <t>Імпорт машинобудування</t>
  </si>
  <si>
    <t>Імпорт інших товарів та послуг</t>
  </si>
  <si>
    <t>Виплати держ.сектору</t>
  </si>
  <si>
    <t>Exports of other foods</t>
  </si>
  <si>
    <t>Grain corridor</t>
  </si>
  <si>
    <t>Exports of other goods and services</t>
  </si>
  <si>
    <t>Machinery imports</t>
  </si>
  <si>
    <t>Imports of other goods and services</t>
  </si>
  <si>
    <t>FX cash outside banks</t>
  </si>
  <si>
    <t>Основні компоненти відпливу валюти, млрд дол.</t>
  </si>
  <si>
    <t>Key components of FX inflows, USD bn</t>
  </si>
  <si>
    <t>Основні компоненти валютних надходжень, млрд дол.</t>
  </si>
  <si>
    <t>Отримання готівки</t>
  </si>
  <si>
    <t>Витрати в торг.мережі</t>
  </si>
  <si>
    <t>Перекази на картки</t>
  </si>
  <si>
    <t>Операції в АТМ та ПТКС</t>
  </si>
  <si>
    <t>Cash withdrawal</t>
  </si>
  <si>
    <t xml:space="preserve">Transactions in retail networks </t>
  </si>
  <si>
    <t>Сard transfers</t>
  </si>
  <si>
    <t>Operations in ATM and self-service payment machines</t>
  </si>
  <si>
    <t>Бер.</t>
  </si>
  <si>
    <t>Медіана (Бер.)</t>
  </si>
  <si>
    <t>Median (Mar)</t>
  </si>
  <si>
    <t xml:space="preserve">Türkiye </t>
  </si>
  <si>
    <t>TR</t>
  </si>
  <si>
    <t>Великобританія</t>
  </si>
  <si>
    <t>United Kingdom</t>
  </si>
  <si>
    <t>Домогосподарства*</t>
  </si>
  <si>
    <t>Households*</t>
  </si>
  <si>
    <t>04.23</t>
  </si>
  <si>
    <t>07.23</t>
  </si>
  <si>
    <t>Італія</t>
  </si>
  <si>
    <t>Italy</t>
  </si>
  <si>
    <t>Німеччина</t>
  </si>
  <si>
    <t>Germany</t>
  </si>
  <si>
    <t xml:space="preserve">Відхилення регіональних ІСЦ від загальноукраїнського (12.2021 = 100%), в.п. </t>
  </si>
  <si>
    <t>Deviation of regional CPIs from the all-Ukrainian index (12.2021 = 100%), pp</t>
  </si>
  <si>
    <t>Абсолютна річна зміна експорту товарів за рахунок цін та обсягів, млрд дол.</t>
  </si>
  <si>
    <t>Absolute annual change in merchandise exports by prices and volumes, USD bn</t>
  </si>
  <si>
    <t>Інші чисті надходження приватного сектору</t>
  </si>
  <si>
    <t>Other private sector net inflows</t>
  </si>
  <si>
    <t>Сальдо операцій клієнтів</t>
  </si>
  <si>
    <t>Balance of customer operations</t>
  </si>
  <si>
    <t>Курси гривні до долара</t>
  </si>
  <si>
    <t>Source: NBU, Info Sapiens.</t>
  </si>
  <si>
    <t>Фактори впливу на ліквідність банківської системи (коррахунки+ДС), млрд грн</t>
  </si>
  <si>
    <t xml:space="preserve">* Викуп НБУ військових ОВДП (+) / погашення та дохід за ДЦП (-) у портфелі НБУ. </t>
  </si>
  <si>
    <t>Розміщення*, погашення гривневих ОВДП, млрд грн та їх дохідність</t>
  </si>
  <si>
    <t>Погашення (без НБУ)</t>
  </si>
  <si>
    <t>Redemption (excl. NBU)</t>
  </si>
  <si>
    <t xml:space="preserve">Залучення </t>
  </si>
  <si>
    <t>Бенчмарк-ОВДП</t>
  </si>
  <si>
    <t>Попередній прогноз (ІЗ Січень)</t>
  </si>
  <si>
    <t>High-frequency indicators of economic activities in the services sector, % to the level preceding the full-scale invasion (4-week moving average)</t>
  </si>
  <si>
    <t>30.01</t>
  </si>
  <si>
    <t>06.02</t>
  </si>
  <si>
    <t>13.02</t>
  </si>
  <si>
    <t>20.02</t>
  </si>
  <si>
    <t>27.02</t>
  </si>
  <si>
    <t>06.03</t>
  </si>
  <si>
    <t>13.03</t>
  </si>
  <si>
    <t>20.03</t>
  </si>
  <si>
    <t>27.03</t>
  </si>
  <si>
    <t>03.04</t>
  </si>
  <si>
    <t>10.04</t>
  </si>
  <si>
    <t>17.04</t>
  </si>
  <si>
    <t>24.04</t>
  </si>
  <si>
    <t>Перша реєстрація авто*, тис. од.</t>
  </si>
  <si>
    <t>Newly registered vehicles*, thousand units</t>
  </si>
  <si>
    <t>Джерело: Info Sapiens, Укравтопром.</t>
  </si>
  <si>
    <t>Source: Info Sapiens, Ukravtoprom.</t>
  </si>
  <si>
    <t>Баланс очікувань щодо інвестицій в обладнання, %</t>
  </si>
  <si>
    <t>Баланс очікувань щодо інвестицій у будівництво, %</t>
  </si>
  <si>
    <t>Перша реєстрація комерційних авто, % р/р</t>
  </si>
  <si>
    <t>Окремі індикатори інвестиційного попиту</t>
  </si>
  <si>
    <t>Balance of equipment investment expectations, %</t>
  </si>
  <si>
    <t>Balance of construction investment expectations, %</t>
  </si>
  <si>
    <t>First registration of commercial cars, % yoy</t>
  </si>
  <si>
    <t>Selected indicators of investment demand</t>
  </si>
  <si>
    <t>Джерело: ДССУ, ДКСУ, НБУ, Укравтопром.</t>
  </si>
  <si>
    <t>Source: SSSU, STSU, NBU, Ukravtoprom.</t>
  </si>
  <si>
    <t>ІV.22</t>
  </si>
  <si>
    <t>НВ, млрд грн</t>
  </si>
  <si>
    <t>ІВ, млрд дол. (п.ш.)</t>
  </si>
  <si>
    <t>ІV.18</t>
  </si>
  <si>
    <t>ІV.19</t>
  </si>
  <si>
    <t>ІV.20</t>
  </si>
  <si>
    <t>ІV.21</t>
  </si>
  <si>
    <t>Чисті залучення гривневих (НВ)* та валютних (ІВ) ОВДП (залучення за датою розміщення)</t>
  </si>
  <si>
    <t>Джерело: МФУ, НБУ, розрахунки НБУ.</t>
  </si>
  <si>
    <t>Source: MFU, NBU, NBU staff estimates.</t>
  </si>
  <si>
    <t>IT</t>
  </si>
  <si>
    <t>Джерело: work.ua, розрахунки НБУ.</t>
  </si>
  <si>
    <t>Імовірність набуття статусу безробітної (-го) для осіб у віці 36-40 років, %</t>
  </si>
  <si>
    <t>** The private sector SSC is calculated as the difference between total SSC and SSC paid on budget sector wages.</t>
  </si>
  <si>
    <t>Key components of FX outflows, USD bn</t>
  </si>
  <si>
    <t>Public sector repayments</t>
  </si>
  <si>
    <t xml:space="preserve">Transactions (hryvnia and foreign currencies) with cards of Ukrainian banks abroad*, USD bn  </t>
  </si>
  <si>
    <t>NBU's net FX sales</t>
  </si>
  <si>
    <t>Previous forecast ( January's IR)</t>
  </si>
  <si>
    <t>Public sector debt inflows</t>
  </si>
  <si>
    <t>Реальна ставка*</t>
  </si>
  <si>
    <t>Real rate*</t>
  </si>
  <si>
    <t>Iron ore (current forecast)</t>
  </si>
  <si>
    <t>World steel and iron ore prices*, USD/MT</t>
  </si>
  <si>
    <t>Кукурудза (попередній прогноз)</t>
  </si>
  <si>
    <t>Пшениця (попередній прогноз)</t>
  </si>
  <si>
    <t>Corn  (previous forecast)</t>
  </si>
  <si>
    <t>Wheat  (previous forecast)</t>
  </si>
  <si>
    <t>Brent (попередній прогноз)</t>
  </si>
  <si>
    <t>Brent (previous forecast)</t>
  </si>
  <si>
    <t>Number of working cafes and restaurants</t>
  </si>
  <si>
    <t>Turnover of cafes and restaurants</t>
  </si>
  <si>
    <t>Баланс державного сектору</t>
  </si>
  <si>
    <t>Public sector balance</t>
  </si>
  <si>
    <t>LCY, UAH bn</t>
  </si>
  <si>
    <t>FCY, USD bn (RHS)</t>
  </si>
  <si>
    <t>Торговельний баланс приватного сектору</t>
  </si>
  <si>
    <t>Private sector trade balance</t>
  </si>
  <si>
    <t>Зміна за квартал (сез. скор.)</t>
  </si>
  <si>
    <t>*Ринкові розміщення.</t>
  </si>
  <si>
    <t>*Market placement.</t>
  </si>
  <si>
    <t>Quarterly change (sa)</t>
  </si>
  <si>
    <t>* Сальдо операцій з купівлі та продажу безготівкової та готівкової іноземної валюти клієнтами банків на умовах "тод", "том", "спот".</t>
  </si>
  <si>
    <t>Placement</t>
  </si>
  <si>
    <t>Yield, average monthly (RHS)</t>
  </si>
  <si>
    <t>NBU's interventions</t>
  </si>
  <si>
    <t>Cash market bid</t>
  </si>
  <si>
    <t>I.2022</t>
  </si>
  <si>
    <t>II.2022</t>
  </si>
  <si>
    <t>ІII.2022</t>
  </si>
  <si>
    <t>ІV.2022</t>
  </si>
  <si>
    <t>І.2023</t>
  </si>
  <si>
    <t>Source: NBU staff estimates, SSSU.</t>
  </si>
  <si>
    <t>Джерело: розрахунки НБУ, ДССУ.</t>
  </si>
  <si>
    <t>Factors affecting the banking system liquidity (correspondent accounts + CDs), UAH bn</t>
  </si>
  <si>
    <t>Джерело: НБУ,  Info Sapiens.</t>
  </si>
  <si>
    <t>Реальний та потенційний ВВП, с/с, у постійних цінах 2016 року</t>
  </si>
  <si>
    <t>Високочастотні індикатори економічної активності у секторах послуг, % до рівня, що передував повномасштабному вторгненню (ковзна середня за 4 тижні)</t>
  </si>
  <si>
    <t>State budget deficit financing*, UAH bn</t>
  </si>
  <si>
    <t>Deficit</t>
  </si>
  <si>
    <t>НБУ - ОВДП</t>
  </si>
  <si>
    <t>ОВДП</t>
  </si>
  <si>
    <t>* Net borrowings. Borrowings in UAH include government T-bills &amp; bonds issued to increase the authorized capital of banks, the Deposit Guarantee Fund (DGF), and other state-owned enterprises</t>
  </si>
  <si>
    <t>* Чисті залучення. ОВДП, грн - включають випуск ОВДП для збільшення статутного капіталу банків, ФГВО та інших державних підприємств</t>
  </si>
  <si>
    <t>Government T-bills&amp;bonds purchased by the NBU</t>
  </si>
  <si>
    <t>Net borrowings* on hryvnia (LCY) and foreign currency (FCY) government T-bills &amp; bonds (by placement date)</t>
  </si>
  <si>
    <t>Дефіцит</t>
  </si>
  <si>
    <t xml:space="preserve">Government T-bills&amp;bonds </t>
  </si>
  <si>
    <t>External borrowings (UAH equivalent)</t>
  </si>
  <si>
    <t>FX Government T-bills&amp;bonds (UAH equivalent)</t>
  </si>
  <si>
    <t>Bank clients’ FX transactions and NBU interventions*, USD bn</t>
  </si>
  <si>
    <t>Hryvnia exchange rates, UAH per USD</t>
  </si>
  <si>
    <t>* The NBU’s purchase of war bonds (+) / principal and interest payments on government T-bills &amp; bonds (-) in the NBU’s portfolio</t>
  </si>
  <si>
    <t>Nominal and real key policy rate, period average, %</t>
  </si>
  <si>
    <t>Глобальний РМІ та глобальний індекс тиску ланцюгів постачання</t>
  </si>
  <si>
    <t>Global PMI and Global supply chain pressure index</t>
  </si>
  <si>
    <t xml:space="preserve">Джерело: J.P.Morgan, S&amp;P Global, FRB of New York. </t>
  </si>
  <si>
    <t>Source: J.P.Morgan, S&amp;P Global, FRB of New York.</t>
  </si>
  <si>
    <t>Вставка 1. Короткострокове прогнозування світових цін на сталь та залізну руду</t>
  </si>
  <si>
    <t>Світові ціни на залізну руду і сталь, дол./т</t>
  </si>
  <si>
    <t>Структура світового виробництва та споживання сталі</t>
  </si>
  <si>
    <t>B.1.T.1</t>
  </si>
  <si>
    <t>Out-of-sample симуляції 2018:1–2023:2, VAR 3</t>
  </si>
  <si>
    <t>Відносні RMSE* моделей – Квадратна заготовка</t>
  </si>
  <si>
    <t>B.1.T.2</t>
  </si>
  <si>
    <t>Out-of-sample симуляції 2018:1–2023:2, VECM 2</t>
  </si>
  <si>
    <t>2.5.10</t>
  </si>
  <si>
    <t>Поточний рахунок</t>
  </si>
  <si>
    <t>Сальдо зведеного платіжного балансу</t>
  </si>
  <si>
    <t>Current account</t>
  </si>
  <si>
    <t>Overall balance</t>
  </si>
  <si>
    <t>ІЗ (липень 2023)</t>
  </si>
  <si>
    <t>ІЗ (квітень 2023)</t>
  </si>
  <si>
    <t>IR (July 2023)</t>
  </si>
  <si>
    <t>IR (April 2023)</t>
  </si>
  <si>
    <t>Порівняння прогнозів платіжного балансу, млрд дол.</t>
  </si>
  <si>
    <t>Фінансовий рахунок (чисті зовнішні зобов'язання)</t>
  </si>
  <si>
    <t>TR**</t>
  </si>
  <si>
    <t>EG**</t>
  </si>
  <si>
    <t>United States</t>
  </si>
  <si>
    <t>US</t>
  </si>
  <si>
    <t>Канада</t>
  </si>
  <si>
    <t>Canada</t>
  </si>
  <si>
    <t>CA</t>
  </si>
  <si>
    <t>Японія</t>
  </si>
  <si>
    <t>Japan</t>
  </si>
  <si>
    <t>JP</t>
  </si>
  <si>
    <t>EA</t>
  </si>
  <si>
    <t>Czech Rep.</t>
  </si>
  <si>
    <t>CZ</t>
  </si>
  <si>
    <t>Країни ЕМ</t>
  </si>
  <si>
    <t>EM countries</t>
  </si>
  <si>
    <t>Розвинені країни</t>
  </si>
  <si>
    <t>Advanced economies</t>
  </si>
  <si>
    <t>Відхилення інфляції від цілі, в.п.</t>
  </si>
  <si>
    <t>Ex-ante реальна ключова ставка, %</t>
  </si>
  <si>
    <t>** Не відображено.</t>
  </si>
  <si>
    <t>** Not displayed.</t>
  </si>
  <si>
    <t>Ex-ante real policy rate, %</t>
  </si>
  <si>
    <t>Deviation of inflation from target, pp</t>
  </si>
  <si>
    <t>Відхилення інфляції від цілі у червні 2023 року та ex-ante реальна ставка* в окремих розвинутих країнах та країнах ЕМ</t>
  </si>
  <si>
    <t>Deviation of inflation from target in June of 2023 and ex-ante real rate* in selected advanced and EM countries</t>
  </si>
  <si>
    <t xml:space="preserve">Зернові </t>
  </si>
  <si>
    <t>Насіння олійних</t>
  </si>
  <si>
    <t>Соняшникова олія</t>
  </si>
  <si>
    <t>Експорт сільськогосподарської продукції протягом маркетингового року*, млн т</t>
  </si>
  <si>
    <t>Grains</t>
  </si>
  <si>
    <t>Oil seeds</t>
  </si>
  <si>
    <t>15/16</t>
  </si>
  <si>
    <t>16/17</t>
  </si>
  <si>
    <t>17/18</t>
  </si>
  <si>
    <t>18/19</t>
  </si>
  <si>
    <t>19/20</t>
  </si>
  <si>
    <t>20/21</t>
  </si>
  <si>
    <t>21/22</t>
  </si>
  <si>
    <t>22/23</t>
  </si>
  <si>
    <t>Source: SCSU, NBU staff calculations.</t>
  </si>
  <si>
    <t>* З аналітичною метою маркетинговий рік для всіх товарів було приведено до одного часового проміжку – з липня по червень наступного року.</t>
  </si>
  <si>
    <t>Експорт сільськогосподарської продукції протягом маркетингового року*, млрд дол.</t>
  </si>
  <si>
    <t>Інші шляхи</t>
  </si>
  <si>
    <t>Експорт окремої продукції АПК*, млн т</t>
  </si>
  <si>
    <t>Other routes</t>
  </si>
  <si>
    <t>Exports of agro-industrial products*, m t</t>
  </si>
  <si>
    <t>05.23</t>
  </si>
  <si>
    <t>06.23</t>
  </si>
  <si>
    <t>08.23</t>
  </si>
  <si>
    <t>Source: Ministry of Agrarian Policy and Food of Ukraine, Black Sea Grain Initiative JCC, NBU staff estimates.</t>
  </si>
  <si>
    <t>09.23</t>
  </si>
  <si>
    <t>* Зернові та олійні культури, соняшникова олія.</t>
  </si>
  <si>
    <t>10.23</t>
  </si>
  <si>
    <t>* Grains and oil seeds, sunflower oil.</t>
  </si>
  <si>
    <t>11.23</t>
  </si>
  <si>
    <t>12.23</t>
  </si>
  <si>
    <t>Вугілля</t>
  </si>
  <si>
    <t>Нафтопродукти</t>
  </si>
  <si>
    <t>Природний газ</t>
  </si>
  <si>
    <t>Інші енергоносії</t>
  </si>
  <si>
    <t>Середньозважена ціна імпорту, дол/т (п.ш.)</t>
  </si>
  <si>
    <t>Імпорт енергоносіїв, млрд дол.</t>
  </si>
  <si>
    <t>Coal</t>
  </si>
  <si>
    <t>Petroleum products</t>
  </si>
  <si>
    <t>Natural gas</t>
  </si>
  <si>
    <t>Weighted average import price, USD/t (RHS)</t>
  </si>
  <si>
    <t>Energy imports, USD bn</t>
  </si>
  <si>
    <t>Неенергетичний імпорт</t>
  </si>
  <si>
    <t>Non-energy imports</t>
  </si>
  <si>
    <t>Contributions to annual change in non-energy imports, pp</t>
  </si>
  <si>
    <t>World iron ore and steel prices, USD/MT</t>
  </si>
  <si>
    <t>Production, %</t>
  </si>
  <si>
    <t>Apparent use, %</t>
  </si>
  <si>
    <t>Geographical distribution of world steel production and apparent use</t>
  </si>
  <si>
    <t>Виробництво, %</t>
  </si>
  <si>
    <t>Споживання, %</t>
  </si>
  <si>
    <t>S. Korea</t>
  </si>
  <si>
    <t>Пд. Корея</t>
  </si>
  <si>
    <t>Пд Корея</t>
  </si>
  <si>
    <t>Iran</t>
  </si>
  <si>
    <t>Іран</t>
  </si>
  <si>
    <t>Джерело: World Steel Association, 2022 рік.</t>
  </si>
  <si>
    <t>Source: World Steel Association, 2022.</t>
  </si>
  <si>
    <t>* Співвідношення середньоквадратичної помилки RMSE до RMSE random walk (RW). Значення &lt;1, виділені зеленим – покращення прогнозу порівняно з RW.  p – кількість лагів.</t>
  </si>
  <si>
    <t>p</t>
  </si>
  <si>
    <t>Прогнозний горизонт, міс.</t>
  </si>
  <si>
    <t>VAR 1</t>
  </si>
  <si>
    <t>VAR 2</t>
  </si>
  <si>
    <t>VAR 3</t>
  </si>
  <si>
    <t>VAR 4</t>
  </si>
  <si>
    <t>Forecast horizon, months ahead</t>
  </si>
  <si>
    <t>Out-of-sample simulations 2018:1–2023:2, VAR 3</t>
  </si>
  <si>
    <t xml:space="preserve">* Значення &gt;1, виділені червоним – модель дала гірший прогнозний результат, ніж RW. </t>
  </si>
  <si>
    <t>* Numbers above 1, highlighted in red, mean that the model has a worse forecasting performance relative to a RW.</t>
  </si>
  <si>
    <t>VECM 1</t>
  </si>
  <si>
    <t>VECM 2</t>
  </si>
  <si>
    <t>VECM 3</t>
  </si>
  <si>
    <t>VECM 4</t>
  </si>
  <si>
    <t>Out-of-sample simulations 2018:1–2023:2, VECM 2</t>
  </si>
  <si>
    <t>Short-term forecasts of global prices for iron ore and steel (July – December 2023), USD/MT</t>
  </si>
  <si>
    <t>Джерело: Refinitiv, World Bank, Delphica, розрахунки НБУ.</t>
  </si>
  <si>
    <t>Source: Refinitiv, World Bank, Delphica, NBU staff estimates.</t>
  </si>
  <si>
    <t>Iron ore</t>
  </si>
  <si>
    <t>Залізна руда</t>
  </si>
  <si>
    <t>Витрати мігрантів за кордоном</t>
  </si>
  <si>
    <t>Migrants expenses abroad</t>
  </si>
  <si>
    <t>B.2.5.1</t>
  </si>
  <si>
    <t>B.2.5.2</t>
  </si>
  <si>
    <t>попередній прогноз</t>
  </si>
  <si>
    <t xml:space="preserve">Admin. and sales costs </t>
  </si>
  <si>
    <t>* Липень-вересень 2023 року – оцінки НБУ.</t>
  </si>
  <si>
    <t>* Data for July - September 2023 reflects NBU staff estimates.</t>
  </si>
  <si>
    <t>Попит</t>
  </si>
  <si>
    <t>Demand</t>
  </si>
  <si>
    <t>ІІ.23</t>
  </si>
  <si>
    <t>Баклажани</t>
  </si>
  <si>
    <t>Eggplants</t>
  </si>
  <si>
    <t>Огірки</t>
  </si>
  <si>
    <t>Cucumbers</t>
  </si>
  <si>
    <t>Кавуни</t>
  </si>
  <si>
    <t>Watermelons</t>
  </si>
  <si>
    <t>Помідори</t>
  </si>
  <si>
    <t>Tomatoes</t>
  </si>
  <si>
    <t>Перець</t>
  </si>
  <si>
    <t>Peppers</t>
  </si>
  <si>
    <t>Кабачки</t>
  </si>
  <si>
    <t>Zucchini</t>
  </si>
  <si>
    <t>Капуста</t>
  </si>
  <si>
    <t>Cabbage</t>
  </si>
  <si>
    <t>Цибуля</t>
  </si>
  <si>
    <t>Onions</t>
  </si>
  <si>
    <t>Буряк</t>
  </si>
  <si>
    <t>Beetroot</t>
  </si>
  <si>
    <t>Морква</t>
  </si>
  <si>
    <t>Carrots</t>
  </si>
  <si>
    <t>Картопля</t>
  </si>
  <si>
    <t>Potatoes</t>
  </si>
  <si>
    <t>Джерело: ДССУ, оцінки НБУ.</t>
  </si>
  <si>
    <t xml:space="preserve">2022 – 32.2 млрд дол.
2023 – 42.3 млрд дол.
2024 – 37.1 млрд дол.
2025 – 25.1 млрд дол.
</t>
  </si>
  <si>
    <t>2022 - USD 32.2 bn
2023 - USD 42.3 bn
2024 - USD 37.1 bn
2025 - USD 25.1 bn</t>
  </si>
  <si>
    <t>* Номінальна ставка за червень 2023 року, дефльована на прогноз середньої споживчої інфляції на 2024 рік.</t>
  </si>
  <si>
    <t>Джерело: офіційні сторінки центральних банків, прогноз МВФ (квітень 2023, ІСЦ середній на 2024 рік), розрахунки НБУ.</t>
  </si>
  <si>
    <t>Source: official web pages of central banks, IMF forecast (April 2023, average CPI in 2024), NBU staff estimates.</t>
  </si>
  <si>
    <t>* Nominal rate in June 2023 deflated by forecasted average consumer inflation in 2024.</t>
  </si>
  <si>
    <t>місяць/рік</t>
  </si>
  <si>
    <t xml:space="preserve">Нові вакансії, 4-тижнева плинна, тис. </t>
  </si>
  <si>
    <t>month/year</t>
  </si>
  <si>
    <t>New job offers, 4-week moving average, thousands</t>
  </si>
  <si>
    <t>Source: work.ua, NBU staff estimates.</t>
  </si>
  <si>
    <t>ІТ</t>
  </si>
  <si>
    <t>Оплата праці з бюджету (без військових)</t>
  </si>
  <si>
    <t>ЄСВ приватного сектору**</t>
  </si>
  <si>
    <t>Виплати військовим (п.ш.)</t>
  </si>
  <si>
    <t>Касові обороти банків з виплати зарплат</t>
  </si>
  <si>
    <t>Непрямі показники для оцінки доходів населення у реальному вимірі*, індекс 12.21=100%, %</t>
  </si>
  <si>
    <t>Wages paid from the budget (excluding military)</t>
  </si>
  <si>
    <t>General unified social contribution</t>
  </si>
  <si>
    <t>Private sector unified social contribution**</t>
  </si>
  <si>
    <t>Payments to military (RHS)</t>
  </si>
  <si>
    <t>Cash turnover of banks for wage payments</t>
  </si>
  <si>
    <t>Indirect indicators for estimating real household income*, 12.21=100%, %</t>
  </si>
  <si>
    <t>Source: STSU, NBU calculations.</t>
  </si>
  <si>
    <t>Номінальна у резюме</t>
  </si>
  <si>
    <t>Номінальна у вакансіях</t>
  </si>
  <si>
    <t>Реальна у резюме</t>
  </si>
  <si>
    <t>Реальна у вакансіях</t>
  </si>
  <si>
    <t>Середня зарплата у вакансіях та резюме, % р/р</t>
  </si>
  <si>
    <t>Nominal in job offers</t>
  </si>
  <si>
    <t>Real in job offers</t>
  </si>
  <si>
    <t>Source:  work.ua, NBU calculations.</t>
  </si>
  <si>
    <t>В.2.2</t>
  </si>
  <si>
    <t>В.2.1</t>
  </si>
  <si>
    <t>Вставка 2. Наслідки руйнування Каховської ГЕС</t>
  </si>
  <si>
    <t>Box 2. Consequences of Kakhovka HPP destruction</t>
  </si>
  <si>
    <t>2.3.8</t>
  </si>
  <si>
    <t>Source:NBU</t>
  </si>
  <si>
    <t xml:space="preserve">*Net sale and purchase of noncash and cash foreign currency by bank clients (Tod, Tom, Spot). </t>
  </si>
  <si>
    <t>Купівля на готівкому ринку</t>
  </si>
  <si>
    <t>Source:NBU, open data sources.</t>
  </si>
  <si>
    <t>зміцнення</t>
  </si>
  <si>
    <t xml:space="preserve">appreciation
</t>
  </si>
  <si>
    <t>Середньозважена ставка за місяць, % (п.ш.)</t>
  </si>
  <si>
    <t>Benchmark securities</t>
  </si>
  <si>
    <t xml:space="preserve">Placement* and redemption of domestic government T-bills &amp; bonds, UAH bn and YTM
</t>
  </si>
  <si>
    <t>* Не включають ОВДП, випущені в грудні для докапіталізації Укрфінжитла.</t>
  </si>
  <si>
    <t>* Excluding hryvnia domestic government T-bills &amp; bonds issued in December for recapitalization of Ukrfinzhytlo.</t>
  </si>
  <si>
    <t>REER and NEER indices, 06.2015 = 1</t>
  </si>
  <si>
    <t>Сальдо операцій з купівлі та продажу безготівкової та готівкової іноземної валюти клієнтами банків*, млрд дол.</t>
  </si>
  <si>
    <t>Джерело: Мінагрополітики, Black Sea Grain Initiative JCC, розрахунки НБУ.</t>
  </si>
  <si>
    <t>Енергетика</t>
  </si>
  <si>
    <t>ІДО за видами діяльності, %</t>
  </si>
  <si>
    <t>Energy</t>
  </si>
  <si>
    <t>BEI by type of activity, %</t>
  </si>
  <si>
    <t>01.05</t>
  </si>
  <si>
    <t>08.05</t>
  </si>
  <si>
    <t>15.05</t>
  </si>
  <si>
    <t>22.05</t>
  </si>
  <si>
    <t>29.05</t>
  </si>
  <si>
    <t>05.06</t>
  </si>
  <si>
    <t>12.06</t>
  </si>
  <si>
    <t>19.06</t>
  </si>
  <si>
    <t>26.06</t>
  </si>
  <si>
    <t>03.07</t>
  </si>
  <si>
    <t xml:space="preserve">Недостатній попит </t>
  </si>
  <si>
    <t>Індекс поточного особистого матеріального становища**, п.</t>
  </si>
  <si>
    <t>Індекс доцільності великих покупок**, п.</t>
  </si>
  <si>
    <t>Окремі індикатори споживчого попиту</t>
  </si>
  <si>
    <t>Index of Current Personal Financial Standing**, p</t>
  </si>
  <si>
    <t>Index of Propensity to Consume**, p</t>
  </si>
  <si>
    <t>Джерело: розрахунки НБУ за даними Укрметалургпрому.</t>
  </si>
  <si>
    <t>Source: NBU calculations based on Ukrmetalurgprom data.</t>
  </si>
  <si>
    <t>Оцінений відгук ставок за депозитами</t>
  </si>
  <si>
    <t>Довірчий інтервал 95%</t>
  </si>
  <si>
    <t>Зміна міжбанківської ставки</t>
  </si>
  <si>
    <t>Відгук ставки за депозитами на зміну міжбанківської ставки овернайт, %</t>
  </si>
  <si>
    <t>Estimated response of deposit rates</t>
  </si>
  <si>
    <t>95% confidence interval</t>
  </si>
  <si>
    <t>Change in the interbank rate</t>
  </si>
  <si>
    <t>Вставка 4. Трансмісія облікової ставки НБУ в ставки за строковими гривневими депозитами домогосподарств</t>
  </si>
  <si>
    <t>Box 4. Transmission of the NBU discount rate to the rates on hryvnia term deposits of households</t>
  </si>
  <si>
    <t>B.4.1</t>
  </si>
  <si>
    <t>Підвищення ключової ставки</t>
  </si>
  <si>
    <t>Зниження ключової ставки</t>
  </si>
  <si>
    <t>Асиметрія</t>
  </si>
  <si>
    <t>Трансмісія відсоткової ставки за депозитами від підвищення/зниження міжбанківської ставки овернайт, %</t>
  </si>
  <si>
    <t>Key rate increase</t>
  </si>
  <si>
    <t>Key rate cut</t>
  </si>
  <si>
    <t>Asymmetry</t>
  </si>
  <si>
    <t>B.4.2</t>
  </si>
  <si>
    <t>B.4.Т.1</t>
  </si>
  <si>
    <t>Чинник</t>
  </si>
  <si>
    <t>Змінна</t>
  </si>
  <si>
    <t>Коефіцієнт</t>
  </si>
  <si>
    <t>Чинники, що впливають на силу трансмісії міжбанківської ставки в депозитні ставки</t>
  </si>
  <si>
    <t>Factor</t>
  </si>
  <si>
    <t>Variable</t>
  </si>
  <si>
    <t xml:space="preserve">Coefficient </t>
  </si>
  <si>
    <r>
      <t>1.49***</t>
    </r>
    <r>
      <rPr>
        <vertAlign val="superscript"/>
        <sz val="7.5"/>
        <color rgb="FF000000"/>
        <rFont val="Arial"/>
        <family val="2"/>
        <charset val="204"/>
      </rPr>
      <t>†</t>
    </r>
    <r>
      <rPr>
        <sz val="7.5"/>
        <color rgb="FF000000"/>
        <rFont val="Arial"/>
        <family val="2"/>
        <charset val="204"/>
      </rPr>
      <t xml:space="preserve">
</t>
    </r>
  </si>
  <si>
    <t>Константа</t>
  </si>
  <si>
    <t>Constant</t>
  </si>
  <si>
    <t>Невизначеність</t>
  </si>
  <si>
    <t>Uncertainty</t>
  </si>
  <si>
    <t xml:space="preserve"> -0.024***</t>
  </si>
  <si>
    <t>Відношення М0 до М3, %</t>
  </si>
  <si>
    <t>The ratio of M0 to M3, %</t>
  </si>
  <si>
    <t xml:space="preserve"> -0.003*</t>
  </si>
  <si>
    <t>Річні курсові очікування домогосподарств, грн/дол.</t>
  </si>
  <si>
    <t>Annual exchange rate expectations of households, UAH/USD.</t>
  </si>
  <si>
    <t>Ліквідність</t>
  </si>
  <si>
    <t>Liquidity</t>
  </si>
  <si>
    <t xml:space="preserve"> -0.013**</t>
  </si>
  <si>
    <t>Відношення середньоденних залишків депозитних сертифікатів (далі – ДС) до зобов’язань банків, %</t>
  </si>
  <si>
    <t>Рівень конкуренції</t>
  </si>
  <si>
    <t>Level of competition</t>
  </si>
  <si>
    <t xml:space="preserve"> -0.005*</t>
  </si>
  <si>
    <t>Індекс Герфіндаля-Гіршмана по строкових депозитах домогосподарств, %</t>
  </si>
  <si>
    <t>Інфляція</t>
  </si>
  <si>
    <t>Inflation</t>
  </si>
  <si>
    <t xml:space="preserve"> 0.002***</t>
  </si>
  <si>
    <t>Індекс споживчих цін, р/р, %</t>
  </si>
  <si>
    <t>Consumer price index, yoy, %</t>
  </si>
  <si>
    <t>Заходи монетарної політики</t>
  </si>
  <si>
    <t>Monetary policy measures</t>
  </si>
  <si>
    <t>0.007***</t>
  </si>
  <si>
    <t>Нормативи обов'язкового резервування, %</t>
  </si>
  <si>
    <t>0.0004*</t>
  </si>
  <si>
    <t>Частка ДС строковістю понад один день у загальному обсязі ДС, %</t>
  </si>
  <si>
    <t>The share of CDs with a maturity of more than one day in the total amount of CDs, %</t>
  </si>
  <si>
    <r>
      <t>R</t>
    </r>
    <r>
      <rPr>
        <b/>
        <vertAlign val="superscript"/>
        <sz val="7.5"/>
        <color rgb="FF000000"/>
        <rFont val="Arial"/>
        <family val="2"/>
        <charset val="204"/>
      </rPr>
      <t>2</t>
    </r>
  </si>
  <si>
    <r>
      <rPr>
        <vertAlign val="superscript"/>
        <sz val="10"/>
        <color theme="0"/>
        <rFont val="Arial"/>
        <family val="2"/>
        <charset val="204"/>
      </rPr>
      <t>†</t>
    </r>
    <r>
      <rPr>
        <sz val="10"/>
        <color theme="0"/>
        <rFont val="Arial"/>
        <family val="2"/>
        <charset val="204"/>
      </rPr>
      <t xml:space="preserve"> ***, **, * – статистична значущість на рівні 1%, 5% та 10% відповідно.</t>
    </r>
  </si>
  <si>
    <t>† ***, **, * – statistical significance at the 1%, 5%, and 10% levels, respectively.</t>
  </si>
  <si>
    <t xml:space="preserve">Довгострокова трансмісія </t>
  </si>
  <si>
    <t>Динаміка сили довгострокової трансмісії міжбанківської ставки у ставки за депозитами</t>
  </si>
  <si>
    <t>01.15</t>
  </si>
  <si>
    <t>02.15</t>
  </si>
  <si>
    <t>03.15</t>
  </si>
  <si>
    <t>04.15</t>
  </si>
  <si>
    <t>05.15</t>
  </si>
  <si>
    <t>06.15</t>
  </si>
  <si>
    <t>07.15</t>
  </si>
  <si>
    <t>08.15</t>
  </si>
  <si>
    <t>09.15</t>
  </si>
  <si>
    <t>10.15</t>
  </si>
  <si>
    <t>11.15</t>
  </si>
  <si>
    <t>12.15</t>
  </si>
  <si>
    <t>01.16</t>
  </si>
  <si>
    <t>02.16</t>
  </si>
  <si>
    <t>03.16</t>
  </si>
  <si>
    <t>04.16</t>
  </si>
  <si>
    <t>05.16</t>
  </si>
  <si>
    <t>06.16</t>
  </si>
  <si>
    <t>07.16</t>
  </si>
  <si>
    <t>08.16</t>
  </si>
  <si>
    <t>09.16</t>
  </si>
  <si>
    <t>10.16</t>
  </si>
  <si>
    <t>11.16</t>
  </si>
  <si>
    <t>12.16</t>
  </si>
  <si>
    <t>01.17</t>
  </si>
  <si>
    <t>02.17</t>
  </si>
  <si>
    <t>03.17</t>
  </si>
  <si>
    <t>04.17</t>
  </si>
  <si>
    <t>05.17</t>
  </si>
  <si>
    <t>06.17</t>
  </si>
  <si>
    <t>07.17</t>
  </si>
  <si>
    <t>08.17</t>
  </si>
  <si>
    <t>09.17</t>
  </si>
  <si>
    <t>10.17</t>
  </si>
  <si>
    <t>11.17</t>
  </si>
  <si>
    <t>12.17</t>
  </si>
  <si>
    <t>01.18</t>
  </si>
  <si>
    <t>02.18</t>
  </si>
  <si>
    <t>03.18</t>
  </si>
  <si>
    <t>04.18</t>
  </si>
  <si>
    <t>05.18</t>
  </si>
  <si>
    <t>06.18</t>
  </si>
  <si>
    <t>07.18</t>
  </si>
  <si>
    <t>08.18</t>
  </si>
  <si>
    <t>09.18</t>
  </si>
  <si>
    <t>10.18</t>
  </si>
  <si>
    <t>11.18</t>
  </si>
  <si>
    <t>12.18</t>
  </si>
  <si>
    <t>B.4.3</t>
  </si>
  <si>
    <t>Зміна міжбанківської ставки відносно травня 2022</t>
  </si>
  <si>
    <t>Відгук за депозитами (модель)</t>
  </si>
  <si>
    <t>Зростання ставки по стр. депозитам домогосподарств</t>
  </si>
  <si>
    <t>Модельні та фактичні значення депозитних відсоткових ставок, %</t>
  </si>
  <si>
    <t>Change in the interbank rate compared to May 2022</t>
  </si>
  <si>
    <t>Response of deposits (model)</t>
  </si>
  <si>
    <t>Growth of the rate on term deposits of households</t>
  </si>
  <si>
    <t>B.4.4</t>
  </si>
  <si>
    <t>Gross international reserves, changes on account of selected operations, USD bn</t>
  </si>
  <si>
    <t>Валові міжнародні резерви, зміна за рахунок операцій, млрд дол.</t>
  </si>
  <si>
    <t>Balance of payments forecast comparison, USD bn</t>
  </si>
  <si>
    <t>The response of the deposit rate to changes in the interbank overnight rate, %</t>
  </si>
  <si>
    <t>Transmission from the overnight interbank rate increase/decrease to deposit interest rates , %</t>
  </si>
  <si>
    <t>belarus</t>
  </si>
  <si>
    <t>білорусь</t>
  </si>
  <si>
    <t>Selected consumer demand indicators</t>
  </si>
  <si>
    <t>Vegetable harvest at risk of drying out, % of harvest in the Ukraine-controlled territories</t>
  </si>
  <si>
    <t>Average wage stated in job offers and resumes, % yoy</t>
  </si>
  <si>
    <t>Nominal in resumes</t>
  </si>
  <si>
    <t>Real in resumes</t>
  </si>
  <si>
    <t>Other energy products</t>
  </si>
  <si>
    <t>The ratio of average daily stock of deposit certificates (hereinafter - СD) to the liabilities of banks, %</t>
  </si>
  <si>
    <t>Herfindahl-Hirschman index for the households' term deposits market, %</t>
  </si>
  <si>
    <t>Required reserves ratios, %</t>
  </si>
  <si>
    <t>Factors affecting the strenth of interbank to deposit rates transmission</t>
  </si>
  <si>
    <t>Long-run transmission</t>
  </si>
  <si>
    <t>The dynamics of the interbank to deposit rates long-run transmission</t>
  </si>
  <si>
    <t>Modeled and actual values of deposit interest rates, %</t>
  </si>
  <si>
    <t>ІI.23</t>
  </si>
  <si>
    <t>ПДФО</t>
  </si>
  <si>
    <t>ППП</t>
  </si>
  <si>
    <t>Акциз 
з ввезених</t>
  </si>
  <si>
    <t>Інші 
податки</t>
  </si>
  <si>
    <t>PIT</t>
  </si>
  <si>
    <t>CIT</t>
  </si>
  <si>
    <t>Taxes on 
international
trade</t>
  </si>
  <si>
    <t>Рентна 
плата</t>
  </si>
  <si>
    <t>ПДВ 
внутрішній</t>
  </si>
  <si>
    <t>ПДВ 
з ввезених</t>
  </si>
  <si>
    <t>Акциз 
внутрішній</t>
  </si>
  <si>
    <t>Податки на 
міжнар. торгівлю</t>
  </si>
  <si>
    <t>Rent 
payment</t>
  </si>
  <si>
    <t>Domestic 
VAT</t>
  </si>
  <si>
    <t>Import 
VAT</t>
  </si>
  <si>
    <t>Domestic 
excise tax</t>
  </si>
  <si>
    <t>Import 
excise tax</t>
  </si>
  <si>
    <r>
      <t>Под</t>
    </r>
    <r>
      <rPr>
        <sz val="10"/>
        <rFont val="Arial"/>
        <family val="2"/>
        <charset val="204"/>
      </rPr>
      <t>аткові надходження зведеного бюджету у 2022 - 2023 роках, поквартально, млрд грн</t>
    </r>
  </si>
  <si>
    <t>Tax revenues of the consolidated budget in 2022 - 2023, quarterly, UAH bn</t>
  </si>
  <si>
    <t>IІ.2023</t>
  </si>
  <si>
    <t xml:space="preserve">Military allowances </t>
  </si>
  <si>
    <t>Використання 
товарів та послуг</t>
  </si>
  <si>
    <t>Соціальне 
забезпечення</t>
  </si>
  <si>
    <t>Грошове 
збезпечення 
військових</t>
  </si>
  <si>
    <t>Заробітна 
плата</t>
  </si>
  <si>
    <t>IІ.23</t>
  </si>
  <si>
    <t>2.4.9</t>
  </si>
  <si>
    <t>Other tax 
revenues</t>
  </si>
  <si>
    <t>Social
programs</t>
  </si>
  <si>
    <r>
      <t>Вставка 3.</t>
    </r>
    <r>
      <rPr>
        <sz val="10"/>
        <color rgb="FF000000"/>
        <rFont val="Arial"/>
        <family val="2"/>
        <charset val="204"/>
      </rPr>
      <t xml:space="preserve"> Вплив військової допомоги Україні на економіки країн-партнерів </t>
    </r>
  </si>
  <si>
    <t>В.3.1</t>
  </si>
  <si>
    <t>В.3.2</t>
  </si>
  <si>
    <t>Jun</t>
  </si>
  <si>
    <t>Чер.</t>
  </si>
  <si>
    <t>Медіана (Чер.)</t>
  </si>
  <si>
    <t>Median (Jun)</t>
  </si>
  <si>
    <t>Джерело: офіційні сторінки центральних банків, Focus Economics, Oxford Economics, станом на 31.07.23.</t>
  </si>
  <si>
    <t>Source: official web pages of central banks, Focus Economics, Oxford Economics, as of 31.07.23.</t>
  </si>
  <si>
    <t>x</t>
  </si>
  <si>
    <t>y</t>
  </si>
  <si>
    <t>Більш жорстка</t>
  </si>
  <si>
    <t>Вичікувальна</t>
  </si>
  <si>
    <t>Більш м'яка</t>
  </si>
  <si>
    <t>Проінфляційні</t>
  </si>
  <si>
    <t>Збалансовані</t>
  </si>
  <si>
    <t>Дезінфляційні</t>
  </si>
  <si>
    <t>Відсутня комунікація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</si>
  <si>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</si>
  <si>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</si>
  <si>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</si>
  <si>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</si>
  <si>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</si>
  <si>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</si>
  <si>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</si>
  <si>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No guidance</t>
  </si>
  <si>
    <t>t-6</t>
  </si>
  <si>
    <t>Монетарна політика</t>
  </si>
  <si>
    <t>Інфляційні ризики</t>
  </si>
  <si>
    <t>t-5</t>
  </si>
  <si>
    <t>Monetary policy</t>
  </si>
  <si>
    <t>Inflation risks</t>
  </si>
  <si>
    <t>t-4</t>
  </si>
  <si>
    <t>t-3</t>
  </si>
  <si>
    <t>t-2</t>
  </si>
  <si>
    <t>t-1</t>
  </si>
  <si>
    <t>t</t>
  </si>
  <si>
    <t xml:space="preserve">*  t – засідання Липень 2023, t-1 – Червень 2023, t-2 – Травень 2023, t-3 – Квітень 2023, t-4 – Березень 2023, t-5 – Лютий 2023, t-6 – Січень 2023.
</t>
  </si>
  <si>
    <t xml:space="preserve">* t  – meeting in Jul 2023, t-1 – Jun 2023, t-2 – May 2023, t-3 – Apr 2023, t-4 – Mar 2023, t-5 – Feb 2023, t-6 – Jan 2023.
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</si>
  <si>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</si>
  <si>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</si>
  <si>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Джерело: офіційні сторінки центральних банків, станом на 31.07.2023.</t>
  </si>
  <si>
    <t>до 1 місяця</t>
  </si>
  <si>
    <t>від 1  до 3 місяців</t>
  </si>
  <si>
    <t>від 3 до 6 місяців</t>
  </si>
  <si>
    <t>від 6  до 12 місяців</t>
  </si>
  <si>
    <t>більше 1 року</t>
  </si>
  <si>
    <t>Середньозважені гривневі процентні ставки за строковими депозитами фізичних осіб, %</t>
  </si>
  <si>
    <t>up to 1 month</t>
  </si>
  <si>
    <t>Q2.20</t>
  </si>
  <si>
    <t>Q1.21</t>
  </si>
  <si>
    <t>Q3.21</t>
  </si>
  <si>
    <t>Q1.22</t>
  </si>
  <si>
    <t>Q3.22</t>
  </si>
  <si>
    <t>Q1.23</t>
  </si>
  <si>
    <t>III.23**</t>
  </si>
  <si>
    <t>Зміна стандартів схвалення заявок на кредити</t>
  </si>
  <si>
    <t>Попит корпоративного сектору на кредити</t>
  </si>
  <si>
    <t>Demand for short-term loans</t>
  </si>
  <si>
    <t>Попит на короткострокові кредити</t>
  </si>
  <si>
    <t>Demand for long-term loans</t>
  </si>
  <si>
    <t>Попит на довгострокові кредити</t>
  </si>
  <si>
    <t>Очікування зміни обсягу корпор. кредитного портфеля***</t>
  </si>
  <si>
    <t>Показники кредитування корпоративного сектору (баланс відповідей*)</t>
  </si>
  <si>
    <t>Джерело: Опитування про умови банківського кредитування.</t>
  </si>
  <si>
    <t>** Значення за IІI квартал 2023 року прогнозні</t>
  </si>
  <si>
    <t>Source: Bank Lending Surveys.</t>
  </si>
  <si>
    <t>Зміна рівня схвалення кредитних заявок корпоративного сектору (баланс відповідей)</t>
  </si>
  <si>
    <t>Actual</t>
  </si>
  <si>
    <t>Факт</t>
  </si>
  <si>
    <t xml:space="preserve">Interest rates </t>
  </si>
  <si>
    <t>Відсоткові ставки</t>
  </si>
  <si>
    <t xml:space="preserve">Collateral requirements </t>
  </si>
  <si>
    <t>Заставні вимоги</t>
  </si>
  <si>
    <t xml:space="preserve">Other terms and conditions </t>
  </si>
  <si>
    <t>Інші умови</t>
  </si>
  <si>
    <t>Банки з державною часткою</t>
  </si>
  <si>
    <t>Банки іноземних банківських груп</t>
  </si>
  <si>
    <t>Банки з приватним капіталом</t>
  </si>
  <si>
    <t>Строкові гривневі депозити фізичних осіб у розрізі груп банків, 12.2021 = 100%</t>
  </si>
  <si>
    <t>Foreign banking groups</t>
  </si>
  <si>
    <t>Джерело: Refinitiv, Bloomberg, Світовий Банк, Delphica.</t>
  </si>
  <si>
    <t>Source: Refinitiv, Bloomberg, World Bank, Delphica.</t>
  </si>
  <si>
    <t>Box 1. Short-term forecasting of global steel and iron ore prices</t>
  </si>
  <si>
    <t>previous forecast</t>
  </si>
  <si>
    <t>Balance of EM CBs' sentiments according to press releases on monetary policy decisions*, % of CBs</t>
  </si>
  <si>
    <t>Source: official web pages of central banks, as of 31.07.23.</t>
  </si>
  <si>
    <t>Відносні RMSE* моделей – Залізна руда</t>
  </si>
  <si>
    <t>The relative RMSEs* of the models – Iron ore</t>
  </si>
  <si>
    <t>* The ratio of the Root Mean Square Errors (RMSEs) to RMSEs of a random walk (RW) model. Numbers below 1, highlighted in green, indicate a forecast improvement relative to a RW. 'p' refers to the number of lags.</t>
  </si>
  <si>
    <t>The relative RMSEs* of the models – Steel billet</t>
  </si>
  <si>
    <t>Короткостроковий прогноз світових цін на залізну руду та сталь (липень – грудень 2023 року), дол./т</t>
  </si>
  <si>
    <t>Exports of agricultural commodities during the respective marketing year*, m t</t>
  </si>
  <si>
    <t>* For analytical purposes, the marketing year for all commodities was defined as the same time span - July to June of the next year.</t>
  </si>
  <si>
    <t>Exports of agricultural commodities during the respective marketing year*, USD bn</t>
  </si>
  <si>
    <t>1 to 3 months</t>
  </si>
  <si>
    <t>3 to 6 months</t>
  </si>
  <si>
    <t>6 to 12 months</t>
  </si>
  <si>
    <t>over 1 year</t>
  </si>
  <si>
    <t>Weighted average interest rates on hryvnia term deposits of individuals, %</t>
  </si>
  <si>
    <t>Hryvnia term deposits of individuals by bank types, 12.2021 = 100%</t>
  </si>
  <si>
    <t>Private capital banks</t>
  </si>
  <si>
    <t>State-owned banks</t>
  </si>
  <si>
    <t>Q3.23**</t>
  </si>
  <si>
    <t xml:space="preserve">* Based on the results of the survey of bank lending conditions. The respondents are 26 banks, which jointly account for 96% of banking system assets. </t>
  </si>
  <si>
    <t xml:space="preserve">** Values for Q2 2023 are projections. </t>
  </si>
  <si>
    <t>Corporate lending indicators (balance of responses*)</t>
  </si>
  <si>
    <t>Changes in standards for approval of loan application</t>
  </si>
  <si>
    <t>Corporate loan demand</t>
  </si>
  <si>
    <t>*** Expectations for the next 12 months.</t>
  </si>
  <si>
    <t>Expectations of changes in the volume of corporate loan portfolio***</t>
  </si>
  <si>
    <t>Changes in approval rates for corporate loan applications (balance of responses)</t>
  </si>
  <si>
    <t>Військова допомога на одну особу, дол.</t>
  </si>
  <si>
    <t>Військова допомога до ВВП, %  (п.ш.)</t>
  </si>
  <si>
    <t>Військова підтримка України за окремими країнами, 2022 рік</t>
  </si>
  <si>
    <t xml:space="preserve">Military aid per person, USD </t>
  </si>
  <si>
    <t>Military aid to GDP, % (RHS)</t>
  </si>
  <si>
    <t>Military aid to Ukraine by country, 2022</t>
  </si>
  <si>
    <t>Естонія</t>
  </si>
  <si>
    <t>Estonia</t>
  </si>
  <si>
    <t>Латвія</t>
  </si>
  <si>
    <t>Latvia</t>
  </si>
  <si>
    <t>Нідерланди</t>
  </si>
  <si>
    <t>Netherlands</t>
  </si>
  <si>
    <t>Люксембург</t>
  </si>
  <si>
    <t>Luxembourg</t>
  </si>
  <si>
    <t>Норвегія</t>
  </si>
  <si>
    <t>Norway</t>
  </si>
  <si>
    <t>Литва</t>
  </si>
  <si>
    <t>Lithuania</t>
  </si>
  <si>
    <t>Данія</t>
  </si>
  <si>
    <t>Denmark</t>
  </si>
  <si>
    <t>Сп. Королівство</t>
  </si>
  <si>
    <t>Швеція</t>
  </si>
  <si>
    <t>Sweden</t>
  </si>
  <si>
    <t>Словаччина</t>
  </si>
  <si>
    <t>Slovakia</t>
  </si>
  <si>
    <t>Фінляндія</t>
  </si>
  <si>
    <t>Finland</t>
  </si>
  <si>
    <t>Болгарія</t>
  </si>
  <si>
    <t>Bulgaria</t>
  </si>
  <si>
    <t>Джерело: "Ukraine Support Tracker" Кільського інституту, Світовий Банк, розрахунки авторів.</t>
  </si>
  <si>
    <t>Словенія</t>
  </si>
  <si>
    <t>Slovenia</t>
  </si>
  <si>
    <t>Source: Ukraine Support Tracker by Kiel Institute, World Bank, authors' estimates.</t>
  </si>
  <si>
    <t>Хорватія</t>
  </si>
  <si>
    <t>Croatia</t>
  </si>
  <si>
    <t>Греція</t>
  </si>
  <si>
    <t>Greece</t>
  </si>
  <si>
    <t>Австралія</t>
  </si>
  <si>
    <t>Australia</t>
  </si>
  <si>
    <t>Бельгія</t>
  </si>
  <si>
    <t>Belgium</t>
  </si>
  <si>
    <t>Франція</t>
  </si>
  <si>
    <t>France</t>
  </si>
  <si>
    <t>Іспанія</t>
  </si>
  <si>
    <t>Spain</t>
  </si>
  <si>
    <t>Португалія</t>
  </si>
  <si>
    <t>Portugal</t>
  </si>
  <si>
    <t>Нова Зеландія</t>
  </si>
  <si>
    <t>New Zealand</t>
  </si>
  <si>
    <t>Türkiye</t>
  </si>
  <si>
    <t>Австрія</t>
  </si>
  <si>
    <t>Austria</t>
  </si>
  <si>
    <t>South Korea</t>
  </si>
  <si>
    <t>Фіскальний мультиплікатор від військових видатків</t>
  </si>
  <si>
    <t>Інтервал статистичної значимості</t>
  </si>
  <si>
    <t>Первинний ефект військових видатків на зростання ВВП за різні роки, дол. США</t>
  </si>
  <si>
    <t>Fiscal multiplier of military expenditures</t>
  </si>
  <si>
    <t>Statistical significance interval</t>
  </si>
  <si>
    <t>Primary impact effect of military spending on GDP growth over time, USD</t>
  </si>
  <si>
    <t>Box 3. The effects of military support to Ukraine on the partners’ economies</t>
  </si>
  <si>
    <t>1.12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</si>
  <si>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</si>
  <si>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</si>
  <si>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</si>
  <si>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</si>
  <si>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</si>
  <si>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</si>
  <si>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</si>
  <si>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</si>
  <si>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Оборона та безпека</t>
  </si>
  <si>
    <t>Оцінка факторів, які стримуватимуть нарощування виробництва у наступні 12 місяців, % відповідей</t>
  </si>
  <si>
    <t>** Change of the survey method from face-to-face to the phone interview from March 2022.</t>
  </si>
  <si>
    <t>* New and used ones, excluding cars imported with violation of customs regulations.</t>
  </si>
  <si>
    <t>** З березня 2022 року метод опитування змінено з віч-на-віч на телефонні інтерв'ю.</t>
  </si>
  <si>
    <t>* Нові та вживані, без урахування розмитнення авто на іноземній реєстрації, ввезених із порушенням митного режиму.</t>
  </si>
  <si>
    <t>Використання коштів із карток українських банків (гривневих та валютних) за кордоном*, млрд дол.</t>
  </si>
  <si>
    <t>* Даних за лютий – квітень 2022 року немає.</t>
  </si>
  <si>
    <t>* Data for February – April 2022 are not available.</t>
  </si>
  <si>
    <t>Внески в річну зміну неенергетичного імпорту, в. п.</t>
  </si>
  <si>
    <t>Державний та гарантований державою борг, % ВВП (п.ш.)</t>
  </si>
  <si>
    <t>* - До 2022 року – середня заробітна плата штатних працівників, з 2023 року - оплата праці в доходах населення відповідно до системи національних рахунків</t>
  </si>
  <si>
    <t>Real wages*, level (logs)</t>
  </si>
  <si>
    <t>Реальна зарплата/оплата праці*, рівень (логарифми)</t>
  </si>
  <si>
    <t>* - Until 2022 - the average wages of full-time employees, since 2023 - wages in the compensation of employees according to the system of national accounts</t>
  </si>
  <si>
    <t>Урожай овочів, що є під ризиком через осушення, % врожаю на контрольованій території</t>
  </si>
  <si>
    <t xml:space="preserve">* Побудовано за результатами опитування про умови банківського кредитування. Респонденти: 26 банків, частка яких у загальному обсязі активів банківської системи становить 96%. </t>
  </si>
  <si>
    <t>*** Очікування в наступні 12 місяців.</t>
  </si>
  <si>
    <t>Нові резюме, тис. (ковзна середня за 4 тижні)</t>
  </si>
  <si>
    <t>New resumes, thousands  (4-week moving average)</t>
  </si>
  <si>
    <t>Зростання</t>
  </si>
  <si>
    <t>Медицина,
фарма</t>
  </si>
  <si>
    <t>Increase</t>
  </si>
  <si>
    <t>Medicine,_x000D_
pharma</t>
  </si>
  <si>
    <t>Попит на окремі професії станом на початок липня відповідного року, тис. нових вакансій</t>
  </si>
  <si>
    <t>Роздрібна
торгівля</t>
  </si>
  <si>
    <t>Retail_x000D_
trade</t>
  </si>
  <si>
    <t>Demand for certain professions as of the start of July of the respective year, thousand new vacancies</t>
  </si>
  <si>
    <t>Краса, фітнес
та спорт</t>
  </si>
  <si>
    <t>Beauty, fitness_x000D_
and sports</t>
  </si>
  <si>
    <t>Падіння</t>
  </si>
  <si>
    <t>Секретаріат</t>
  </si>
  <si>
    <t>Decrease</t>
  </si>
  <si>
    <t>Secretariat</t>
  </si>
  <si>
    <t>Будівництво,
архітектура</t>
  </si>
  <si>
    <t>Construction,_x000D_
Architecture</t>
  </si>
  <si>
    <t xml:space="preserve">ІДО, % </t>
  </si>
  <si>
    <t>Капітальні видатки зведеного бюджету, % р/р (п.ш.)</t>
  </si>
  <si>
    <t>Business activity expectations index, %</t>
  </si>
  <si>
    <t>Capital expenditures of the consolidated budget, % yoy  (RHS)</t>
  </si>
  <si>
    <t>Оцінки кількості українських мігрантів за кордоном, млн осіб</t>
  </si>
  <si>
    <t>Estimates of the number of Ukrainian migrants abroad, million people</t>
  </si>
  <si>
    <t>Тимчасовий захист в ЄС</t>
  </si>
  <si>
    <t>Temporary protection in the EU</t>
  </si>
  <si>
    <t>Інші країни</t>
  </si>
  <si>
    <t>Other countries</t>
  </si>
  <si>
    <t>рф та білорусь</t>
  </si>
  <si>
    <t>russia and belarus</t>
  </si>
  <si>
    <t>Загалом</t>
  </si>
  <si>
    <t>Total</t>
  </si>
  <si>
    <t>Джерело: UNHCR.</t>
  </si>
  <si>
    <t>Source: UNHCR.</t>
  </si>
  <si>
    <t>Середньодобові обсяги виробництва сталі, чавуну, прокату за місяць, тис. т</t>
  </si>
  <si>
    <t>Daily average production volumes of steel, cast iron, rolled steel per month, thousand t</t>
  </si>
  <si>
    <t>Зміна ІСЦ (станом на кінець періоду, % р/р) та інфляційні цілі</t>
  </si>
  <si>
    <t>CPI growth (eop, % yoy) and inflation targets</t>
  </si>
  <si>
    <t>Exports of ores and metal. products</t>
  </si>
  <si>
    <t>Cash market ask</t>
  </si>
  <si>
    <t>Gray market bid</t>
  </si>
  <si>
    <t>Gray market ask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</si>
</sst>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7">
    <numFmt numFmtId="41" formatCode="_-* #,##0_-;\-* #,##0_-;_-* &quot;-&quot;_-;_-@_-"/>
    <numFmt numFmtId="43" formatCode="_-* #,##0.00_-;\-* #,##0.00_-;_-* &quot;-&quot;??_-;_-@_-"/>
    <numFmt numFmtId="164" formatCode="_-* #,##0\ _₴_-;\-* #,##0\ _₴_-;_-* &quot;-&quot;\ _₴_-;_-@_-"/>
    <numFmt numFmtId="165" formatCode="_-* #,##0.00\ _₴_-;\-* #,##0.00\ _₴_-;_-* &quot;-&quot;??\ _₴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&quot;$&quot;* #,##0_-;\-&quot;$&quot;* #,##0_-;_-&quot;$&quot;* &quot;-&quot;_-;_-@_-"/>
    <numFmt numFmtId="171" formatCode="_-* #,##0_₴_-;\-* #,##0_₴_-;_-* &quot;-&quot;_₴_-;_-@_-"/>
    <numFmt numFmtId="172" formatCode="_-* #,##0.00_₴_-;\-* #,##0.00_₴_-;_-* &quot;-&quot;??_₴_-;_-@_-"/>
    <numFmt numFmtId="173" formatCode="#,##0&quot;р.&quot;;[Red]\-#,##0&quot;р.&quot;"/>
    <numFmt numFmtId="174" formatCode="#,##0.00&quot;р.&quot;;\-#,##0.00&quot;р.&quot;"/>
    <numFmt numFmtId="175" formatCode="_-* #,##0&quot;р.&quot;_-;\-* #,##0&quot;р.&quot;_-;_-* &quot;-&quot;&quot;р.&quot;_-;_-@_-"/>
    <numFmt numFmtId="176" formatCode="_-* #,##0_р_._-;\-* #,##0_р_._-;_-* &quot;-&quot;_р_._-;_-@_-"/>
    <numFmt numFmtId="177" formatCode="_-* #,##0.00_р_._-;\-* #,##0.00_р_._-;_-* &quot;-&quot;??_р_._-;_-@_-"/>
    <numFmt numFmtId="178" formatCode="0.0"/>
    <numFmt numFmtId="179" formatCode="mm/yyyy"/>
    <numFmt numFmtId="180" formatCode="mm/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([$€-2]* #,##0.00_);_([$€-2]* \(#,##0.00\);_([$€-2]* &quot;-&quot;??_)"/>
    <numFmt numFmtId="197" formatCode="_-* #,##0\ _F_t_-;\-* #,##0\ _F_t_-;_-* &quot;-&quot;\ _F_t_-;_-@_-"/>
    <numFmt numFmtId="198" formatCode="_-* #,##0.00\ _F_t_-;\-* #,##0.00\ _F_t_-;_-* &quot;-&quot;??\ _F_t_-;_-@_-"/>
    <numFmt numFmtId="199" formatCode="[&gt;0.05]#,##0.0;[&lt;-0.05]\-#,##0.0;\-\-&quot; &quot;;"/>
    <numFmt numFmtId="200" formatCode="[&gt;0.5]#,##0;[&lt;-0.5]\-#,##0;\-\-&quot; &quot;;"/>
    <numFmt numFmtId="201" formatCode="#,##0\ &quot;Kč&quot;;\-#,##0\ &quot;Kč&quot;"/>
    <numFmt numFmtId="202" formatCode="[&gt;=0.05]#,##0.0;[&lt;=-0.05]\-#,##0.0;?0.0"/>
    <numFmt numFmtId="203" formatCode="_-* #,##0\ &quot;Ft&quot;_-;\-* #,##0\ &quot;Ft&quot;_-;_-* &quot;-&quot;\ &quot;Ft&quot;_-;_-@_-"/>
    <numFmt numFmtId="204" formatCode="_-* #,##0.00\ &quot;Ft&quot;_-;\-* #,##0.00\ &quot;Ft&quot;_-;_-* &quot;-&quot;??\ &quot;Ft&quot;_-;_-@_-"/>
    <numFmt numFmtId="205" formatCode="[Black]#,##0.0;[Black]\-#,##0.0;;"/>
    <numFmt numFmtId="206" formatCode="[Black][&gt;0.05]#,##0.0;[Black][&lt;-0.05]\-#,##0.0;;"/>
    <numFmt numFmtId="207" formatCode="[Black][&gt;0.5]#,##0;[Black][&lt;-0.5]\-#,##0;;"/>
    <numFmt numFmtId="208" formatCode="#,##0.0____"/>
    <numFmt numFmtId="209" formatCode="_-* #,##0.00\ _р_._-;\-* #,##0.00\ _р_._-;_-* &quot;-&quot;??\ _р_._-;_-@_-"/>
    <numFmt numFmtId="210" formatCode="_-* #,##0.00\ &quot;р.&quot;_-;\-* #,##0.00\ &quot;р.&quot;_-;_-* &quot;-&quot;??\ &quot;р.&quot;_-;_-@_-"/>
    <numFmt numFmtId="211" formatCode="\M\o\n\t\h\ \D.\y\y\y\y"/>
    <numFmt numFmtId="212" formatCode="General_)"/>
    <numFmt numFmtId="213" formatCode="[$-409]d\-mmm\-yy;@"/>
    <numFmt numFmtId="214" formatCode="#,##0;[Red]\(#,##0\)"/>
    <numFmt numFmtId="215" formatCode="_-[$€-2]* #,##0.00_-;\-[$€-2]* #,##0.00_-;_-[$€-2]* &quot;-&quot;??_-"/>
    <numFmt numFmtId="216" formatCode="#,#00"/>
    <numFmt numFmtId="217" formatCode="###\ ##0.000"/>
    <numFmt numFmtId="218" formatCode="#,"/>
    <numFmt numFmtId="219" formatCode="0_)"/>
    <numFmt numFmtId="220" formatCode="&quot;Cr$&quot;#,##0_);[Red]\(&quot;Cr$&quot;#,##0\)"/>
    <numFmt numFmtId="221" formatCode="&quot;Cr$&quot;#,##0.00_);[Red]\(&quot;Cr$&quot;#,##0.00\)"/>
    <numFmt numFmtId="222" formatCode="\$#,"/>
    <numFmt numFmtId="223" formatCode="&quot;$&quot;#,#00"/>
    <numFmt numFmtId="224" formatCode="&quot;$&quot;#,"/>
    <numFmt numFmtId="225" formatCode="0.00_)"/>
    <numFmt numFmtId="226" formatCode="[$-418]d\-mmm\-yy;@"/>
    <numFmt numFmtId="227" formatCode="%#,#00"/>
    <numFmt numFmtId="228" formatCode="#.##000"/>
    <numFmt numFmtId="229" formatCode="dd\-mmm\-yy_)"/>
    <numFmt numFmtId="230" formatCode="#.##0,"/>
    <numFmt numFmtId="231" formatCode="#,##0.000000"/>
    <numFmt numFmtId="232" formatCode="General\ \ \ \ \ \ "/>
    <numFmt numFmtId="233" formatCode="0.0\ \ \ \ \ \ \ \ "/>
    <numFmt numFmtId="234" formatCode="mmmm\ yyyy"/>
    <numFmt numFmtId="235" formatCode="#,##0.0_ ;[Red]\-#,##0.0\ "/>
    <numFmt numFmtId="236" formatCode="0.0;\(0.0\);\ ;\-"/>
    <numFmt numFmtId="237" formatCode="_-* #,##0.00\ &quot;грн.&quot;_-;\-* #,##0.00\ &quot;грн.&quot;_-;_-* &quot;-&quot;??\ &quot;грн.&quot;_-;_-@_-"/>
    <numFmt numFmtId="238" formatCode="_-* #,##0\ _р_._-;\-* #,##0\ _р_._-;_-* &quot;-&quot;\ _р_._-;_-@_-"/>
    <numFmt numFmtId="239" formatCode="[$-409]mmm\-yy;@"/>
    <numFmt numFmtId="240" formatCode="_-* #,##0.00_ _-;\-* #,##0.00_ _-;_-* &quot;-&quot;??_ _-;_-@_-"/>
    <numFmt numFmtId="241" formatCode="#,##0&quot; р.&quot;;[Red]\-#,##0&quot; р.&quot;"/>
    <numFmt numFmtId="242" formatCode="_-* #,##0\ &quot;р.&quot;_-;\-* #,##0\ &quot;р.&quot;_-;_-* &quot;-&quot;\ &quot;р.&quot;_-;_-@_-"/>
    <numFmt numFmtId="243" formatCode="_-* #,##0.00\ [$€-1]_-;\-* #,##0.00\ [$€-1]_-;_-* &quot;-&quot;??\ [$€-1]_-"/>
    <numFmt numFmtId="244" formatCode="_-* ###0.00_-;\-* ###0.00_-;_-* &quot;-&quot;??_-;_-@_-"/>
    <numFmt numFmtId="245" formatCode="#,##0.0_ ;\-#,##0.0\ "/>
    <numFmt numFmtId="246" formatCode="yyyy"/>
    <numFmt numFmtId="247" formatCode="dd/mm/yyyy;@"/>
    <numFmt numFmtId="248" formatCode="#,##0.00_ ;\-#,##0.00\ "/>
    <numFmt numFmtId="249" formatCode="mm/yy;@"/>
    <numFmt numFmtId="250" formatCode="mm\.yy"/>
    <numFmt numFmtId="251" formatCode="0.0000"/>
    <numFmt numFmtId="252" formatCode="[$-FC22]mmmyy;@"/>
    <numFmt numFmtId="253" formatCode="[$-409]mmm/yy;@"/>
    <numFmt numFmtId="254" formatCode="dd/mm"/>
    <numFmt numFmtId="255" formatCode="_(* #,##0.0_);_(* \-#,##0.0_);_(* &quot;--&quot;_);_(@_)"/>
    <numFmt numFmtId="256" formatCode="0.0%"/>
    <numFmt numFmtId="257" formatCode="dd\.mm\.yyyy"/>
    <numFmt numFmtId="258" formatCode="0.000000"/>
  </numFmts>
  <fonts count="503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12"/>
      <color theme="0"/>
      <name val="Arial"/>
      <family val="2"/>
      <scheme val="minor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9"/>
      <color rgb="FF057D46"/>
      <name val="Arial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"/>
      <color theme="1"/>
      <name val="Arial"/>
      <family val="2"/>
    </font>
    <font>
      <sz val="11"/>
      <color theme="1"/>
      <name val="Arial (Body)"/>
    </font>
    <font>
      <sz val="10"/>
      <color theme="1"/>
      <name val="Arial"/>
      <family val="2"/>
      <scheme val="minor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theme="1"/>
      <name val="Arial"/>
      <family val="2"/>
      <charset val="204"/>
      <scheme val="major"/>
    </font>
    <font>
      <sz val="8"/>
      <color theme="1"/>
      <name val="Arial"/>
      <family val="2"/>
      <scheme val="minor"/>
    </font>
    <font>
      <sz val="10"/>
      <name val="Arial"/>
      <family val="2"/>
      <charset val="204"/>
    </font>
    <font>
      <sz val="10"/>
      <name val="Arial"/>
      <family val="2"/>
      <scheme val="minor"/>
    </font>
    <font>
      <sz val="11"/>
      <name val="Arial"/>
      <family val="2"/>
      <scheme val="minor"/>
    </font>
    <font>
      <u/>
      <sz val="10"/>
      <color theme="10"/>
      <name val="Arial"/>
      <family val="2"/>
      <charset val="204"/>
      <scheme val="minor"/>
    </font>
    <font>
      <sz val="7.5"/>
      <color rgb="FF000000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sz val="10"/>
      <color theme="3"/>
      <name val="Arial"/>
      <family val="2"/>
      <charset val="204"/>
    </font>
    <font>
      <u/>
      <sz val="11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sz val="10"/>
      <color theme="0" tint="-0.14999847407452621"/>
      <name val="Arial"/>
      <family val="2"/>
      <charset val="204"/>
    </font>
    <font>
      <sz val="11"/>
      <color theme="0" tint="-0.14999847407452621"/>
      <name val="Arial"/>
      <family val="2"/>
      <scheme val="minor"/>
    </font>
    <font>
      <sz val="7.5"/>
      <color rgb="FF006100"/>
      <name val="Arial"/>
      <family val="2"/>
      <charset val="204"/>
    </font>
    <font>
      <b/>
      <u/>
      <sz val="7.5"/>
      <color rgb="FF006100"/>
      <name val="Arial"/>
      <family val="2"/>
      <charset val="204"/>
    </font>
    <font>
      <sz val="7.5"/>
      <color rgb="FF9C0006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sz val="7"/>
      <color theme="0"/>
      <name val="Arial"/>
      <family val="2"/>
    </font>
    <font>
      <i/>
      <sz val="7"/>
      <color theme="0"/>
      <name val="Arial"/>
      <family val="2"/>
    </font>
    <font>
      <sz val="10"/>
      <color rgb="FFFF0000"/>
      <name val="Arial"/>
      <family val="2"/>
    </font>
    <font>
      <sz val="10"/>
      <color rgb="FFDC4B64"/>
      <name val="Arial"/>
      <family val="2"/>
      <charset val="204"/>
    </font>
    <font>
      <b/>
      <sz val="7.5"/>
      <color rgb="FF000000"/>
      <name val="Arial"/>
      <family val="2"/>
      <charset val="204"/>
    </font>
    <font>
      <vertAlign val="superscript"/>
      <sz val="7.5"/>
      <color rgb="FF000000"/>
      <name val="Arial"/>
      <family val="2"/>
      <charset val="204"/>
    </font>
    <font>
      <b/>
      <vertAlign val="superscript"/>
      <sz val="7.5"/>
      <color rgb="FF000000"/>
      <name val="Arial"/>
      <family val="2"/>
      <charset val="204"/>
    </font>
    <font>
      <vertAlign val="superscript"/>
      <sz val="10"/>
      <color theme="0"/>
      <name val="Arial"/>
      <family val="2"/>
      <charset val="204"/>
    </font>
    <font>
      <sz val="7.5"/>
      <name val="Arial"/>
      <family val="2"/>
    </font>
    <font>
      <u/>
      <sz val="9"/>
      <color theme="10"/>
      <name val="Arial"/>
      <family val="2"/>
      <charset val="204"/>
    </font>
    <font>
      <sz val="7.5"/>
      <color theme="1"/>
      <name val="Arial"/>
      <family val="2"/>
      <scheme val="minor"/>
    </font>
    <font>
      <sz val="10"/>
      <color rgb="FF000000"/>
      <name val="Arial"/>
      <family val="2"/>
      <charset val="204"/>
      <scheme val="minor"/>
    </font>
    <font>
      <sz val="9"/>
      <color rgb="FFFF0000"/>
      <name val="Arial"/>
      <family val="2"/>
      <charset val="204"/>
      <scheme val="minor"/>
    </font>
    <font>
      <sz val="10"/>
      <color rgb="FFFF0000"/>
      <name val="Arial"/>
      <family val="2"/>
      <charset val="204"/>
      <scheme val="minor"/>
    </font>
    <font>
      <sz val="10"/>
      <color rgb="FFFF0000"/>
      <name val="Arial"/>
      <family val="2"/>
      <scheme val="minor"/>
    </font>
    <font>
      <sz val="10"/>
      <color rgb="FF00B050"/>
      <name val="Arial"/>
      <family val="2"/>
      <scheme val="minor"/>
    </font>
    <font>
      <sz val="7.5"/>
      <color rgb="FFFF0000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FF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529">
    <xf numFmtId="0" fontId="0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37" fillId="0" borderId="0" applyNumberFormat="0" applyFill="0" applyBorder="0" applyAlignment="0" applyProtection="0"/>
    <xf numFmtId="0" fontId="130" fillId="0" borderId="0"/>
    <xf numFmtId="0" fontId="128" fillId="0" borderId="0"/>
    <xf numFmtId="0" fontId="127" fillId="0" borderId="0"/>
    <xf numFmtId="0" fontId="130" fillId="0" borderId="0"/>
    <xf numFmtId="0" fontId="126" fillId="0" borderId="0"/>
    <xf numFmtId="0" fontId="127" fillId="0" borderId="0"/>
    <xf numFmtId="0" fontId="131" fillId="0" borderId="0"/>
    <xf numFmtId="182" fontId="131" fillId="0" borderId="0" applyFont="0" applyFill="0" applyBorder="0" applyAlignment="0" applyProtection="0"/>
    <xf numFmtId="0" fontId="140" fillId="0" borderId="0"/>
    <xf numFmtId="0" fontId="131" fillId="0" borderId="0"/>
    <xf numFmtId="0" fontId="127" fillId="0" borderId="0"/>
    <xf numFmtId="182" fontId="141" fillId="0" borderId="0" applyFont="0" applyFill="0" applyBorder="0" applyAlignment="0" applyProtection="0"/>
    <xf numFmtId="0" fontId="127" fillId="0" borderId="0"/>
    <xf numFmtId="0" fontId="131" fillId="0" borderId="0"/>
    <xf numFmtId="0" fontId="130" fillId="0" borderId="0"/>
    <xf numFmtId="0" fontId="130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0" fillId="0" borderId="0"/>
    <xf numFmtId="0" fontId="120" fillId="0" borderId="0"/>
    <xf numFmtId="0" fontId="131" fillId="0" borderId="0"/>
    <xf numFmtId="0" fontId="141" fillId="0" borderId="0"/>
    <xf numFmtId="0" fontId="119" fillId="0" borderId="0"/>
    <xf numFmtId="0" fontId="126" fillId="0" borderId="0"/>
    <xf numFmtId="0" fontId="152" fillId="0" borderId="0" applyNumberFormat="0" applyFill="0" applyBorder="0" applyAlignment="0" applyProtection="0"/>
    <xf numFmtId="0" fontId="118" fillId="0" borderId="0"/>
    <xf numFmtId="0" fontId="117" fillId="0" borderId="0"/>
    <xf numFmtId="0" fontId="117" fillId="0" borderId="0"/>
    <xf numFmtId="0" fontId="131" fillId="0" borderId="0"/>
    <xf numFmtId="0" fontId="130" fillId="0" borderId="0"/>
    <xf numFmtId="0" fontId="137" fillId="0" borderId="0" applyNumberFormat="0" applyFill="0" applyBorder="0" applyAlignment="0" applyProtection="0"/>
    <xf numFmtId="165" fontId="130" fillId="0" borderId="0" applyFont="0" applyFill="0" applyBorder="0" applyAlignment="0" applyProtection="0"/>
    <xf numFmtId="0" fontId="116" fillId="0" borderId="0"/>
    <xf numFmtId="0" fontId="115" fillId="0" borderId="0"/>
    <xf numFmtId="0" fontId="114" fillId="0" borderId="0"/>
    <xf numFmtId="49" fontId="156" fillId="0" borderId="0">
      <alignment horizontal="centerContinuous" vertical="top" wrapText="1"/>
    </xf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0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8" borderId="0" applyNumberFormat="0" applyBorder="0" applyAlignment="0" applyProtection="0"/>
    <xf numFmtId="0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57" fillId="5" borderId="0" applyNumberFormat="0" applyBorder="0" applyAlignment="0" applyProtection="0"/>
    <xf numFmtId="0" fontId="157" fillId="8" borderId="0" applyNumberFormat="0" applyBorder="0" applyAlignment="0" applyProtection="0"/>
    <xf numFmtId="0" fontId="157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0" fontId="158" fillId="9" borderId="0" applyNumberFormat="0" applyBorder="0" applyAlignment="0" applyProtection="0"/>
    <xf numFmtId="0" fontId="158" fillId="10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5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8" fillId="16" borderId="0" applyNumberFormat="0" applyBorder="0" applyAlignment="0" applyProtection="0"/>
    <xf numFmtId="0" fontId="158" fillId="17" borderId="0" applyNumberFormat="0" applyBorder="0" applyAlignment="0" applyProtection="0"/>
    <xf numFmtId="0" fontId="158" fillId="18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9" borderId="0" applyNumberFormat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3" borderId="0" applyNumberFormat="0" applyBorder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38" fontId="155" fillId="0" borderId="0" applyFont="0" applyFill="0" applyBorder="0" applyAlignment="0" applyProtection="0"/>
    <xf numFmtId="176" fontId="131" fillId="0" borderId="0" applyFont="0" applyFill="0" applyBorder="0" applyAlignment="0" applyProtection="0"/>
    <xf numFmtId="185" fontId="155" fillId="0" borderId="0" applyFont="0" applyFill="0" applyBorder="0" applyAlignment="0" applyProtection="0"/>
    <xf numFmtId="187" fontId="164" fillId="0" borderId="0">
      <protection locked="0"/>
    </xf>
    <xf numFmtId="0" fontId="165" fillId="0" borderId="0" applyNumberFormat="0" applyFill="0" applyBorder="0" applyAlignment="0" applyProtection="0"/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0" fontId="136" fillId="0" borderId="0"/>
    <xf numFmtId="0" fontId="172" fillId="7" borderId="3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57" fillId="23" borderId="9" applyNumberFormat="0" applyFont="0" applyAlignment="0" applyProtection="0"/>
    <xf numFmtId="172" fontId="171" fillId="0" borderId="0" applyFont="0" applyFill="0" applyBorder="0" applyAlignment="0" applyProtection="0"/>
    <xf numFmtId="0" fontId="175" fillId="20" borderId="10" applyNumberFormat="0" applyAlignment="0" applyProtection="0"/>
    <xf numFmtId="0" fontId="130" fillId="24" borderId="0">
      <alignment horizontal="right" vertical="top"/>
    </xf>
    <xf numFmtId="0" fontId="130" fillId="24" borderId="0">
      <alignment horizontal="center" vertical="center"/>
    </xf>
    <xf numFmtId="0" fontId="130" fillId="24" borderId="0">
      <alignment horizontal="left" vertical="top"/>
    </xf>
    <xf numFmtId="0" fontId="130" fillId="24" borderId="0">
      <alignment horizontal="left" vertical="top"/>
    </xf>
    <xf numFmtId="0" fontId="130" fillId="24" borderId="0">
      <alignment horizontal="right" vertical="top"/>
    </xf>
    <xf numFmtId="0" fontId="130" fillId="24" borderId="0">
      <alignment horizontal="right" vertical="top"/>
    </xf>
    <xf numFmtId="0" fontId="176" fillId="0" borderId="0" applyNumberFormat="0" applyFill="0" applyBorder="0" applyAlignment="0" applyProtection="0"/>
    <xf numFmtId="187" fontId="164" fillId="0" borderId="11">
      <protection locked="0"/>
    </xf>
    <xf numFmtId="0" fontId="177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186" fontId="181" fillId="0" borderId="0" applyFont="0" applyFill="0" applyBorder="0" applyAlignment="0" applyProtection="0"/>
    <xf numFmtId="0" fontId="156" fillId="0" borderId="2">
      <alignment horizontal="centerContinuous" vertical="top" wrapText="1"/>
    </xf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40" fontId="155" fillId="0" borderId="0" applyFont="0" applyFill="0" applyBorder="0" applyAlignment="0" applyProtection="0"/>
    <xf numFmtId="0" fontId="193" fillId="4" borderId="0" applyNumberFormat="0" applyBorder="0" applyAlignment="0" applyProtection="0"/>
    <xf numFmtId="49" fontId="156" fillId="0" borderId="1">
      <alignment horizontal="center" vertical="center" wrapText="1"/>
    </xf>
    <xf numFmtId="0" fontId="113" fillId="0" borderId="0"/>
    <xf numFmtId="0" fontId="113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4" fillId="0" borderId="0"/>
    <xf numFmtId="9" fontId="194" fillId="0" borderId="0" applyFont="0" applyFill="0" applyBorder="0" applyAlignment="0" applyProtection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30" fillId="0" borderId="0"/>
    <xf numFmtId="0" fontId="130" fillId="0" borderId="0"/>
    <xf numFmtId="0" fontId="144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41" fillId="3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10" borderId="0" applyNumberFormat="0" applyBorder="0" applyAlignment="0" applyProtection="0"/>
    <xf numFmtId="0" fontId="141" fillId="6" borderId="0" applyNumberFormat="0" applyBorder="0" applyAlignment="0" applyProtection="0"/>
    <xf numFmtId="0" fontId="159" fillId="15" borderId="0" applyNumberFormat="0" applyBorder="0" applyAlignment="0" applyProtection="0"/>
    <xf numFmtId="0" fontId="159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59" fillId="12" borderId="0" applyNumberFormat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41" fillId="11" borderId="0" applyNumberFormat="0" applyBorder="0" applyAlignment="0" applyProtection="0"/>
    <xf numFmtId="0" fontId="112" fillId="0" borderId="0"/>
    <xf numFmtId="0" fontId="131" fillId="0" borderId="0"/>
    <xf numFmtId="0" fontId="111" fillId="0" borderId="0"/>
    <xf numFmtId="0" fontId="139" fillId="0" borderId="0"/>
    <xf numFmtId="0" fontId="196" fillId="0" borderId="0"/>
    <xf numFmtId="0" fontId="111" fillId="0" borderId="0"/>
    <xf numFmtId="0" fontId="111" fillId="0" borderId="0"/>
    <xf numFmtId="0" fontId="130" fillId="0" borderId="0"/>
    <xf numFmtId="0" fontId="111" fillId="0" borderId="0"/>
    <xf numFmtId="0" fontId="110" fillId="0" borderId="0"/>
    <xf numFmtId="0" fontId="110" fillId="0" borderId="0"/>
    <xf numFmtId="0" fontId="131" fillId="0" borderId="0"/>
    <xf numFmtId="0" fontId="110" fillId="0" borderId="0"/>
    <xf numFmtId="0" fontId="126" fillId="0" borderId="0"/>
    <xf numFmtId="0" fontId="198" fillId="0" borderId="0"/>
    <xf numFmtId="0" fontId="110" fillId="0" borderId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200" fillId="0" borderId="0"/>
    <xf numFmtId="0" fontId="101" fillId="0" borderId="0"/>
    <xf numFmtId="0" fontId="10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8" fillId="0" borderId="0"/>
    <xf numFmtId="0" fontId="200" fillId="0" borderId="0"/>
    <xf numFmtId="0" fontId="97" fillId="0" borderId="0"/>
    <xf numFmtId="0" fontId="96" fillId="0" borderId="0"/>
    <xf numFmtId="0" fontId="96" fillId="0" borderId="0"/>
    <xf numFmtId="0" fontId="95" fillId="0" borderId="0"/>
    <xf numFmtId="0" fontId="94" fillId="0" borderId="0"/>
    <xf numFmtId="0" fontId="203" fillId="0" borderId="0"/>
    <xf numFmtId="0" fontId="93" fillId="0" borderId="0"/>
    <xf numFmtId="0" fontId="130" fillId="0" borderId="0"/>
    <xf numFmtId="165" fontId="130" fillId="0" borderId="0" applyFont="0" applyFill="0" applyBorder="0" applyAlignment="0" applyProtection="0"/>
    <xf numFmtId="0" fontId="92" fillId="0" borderId="0"/>
    <xf numFmtId="0" fontId="91" fillId="0" borderId="0"/>
    <xf numFmtId="0" fontId="90" fillId="0" borderId="0"/>
    <xf numFmtId="0" fontId="101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194" fillId="0" borderId="0"/>
    <xf numFmtId="0" fontId="101" fillId="0" borderId="0"/>
    <xf numFmtId="0" fontId="82" fillId="0" borderId="0"/>
    <xf numFmtId="0" fontId="81" fillId="0" borderId="0"/>
    <xf numFmtId="0" fontId="81" fillId="0" borderId="0"/>
    <xf numFmtId="0" fontId="80" fillId="0" borderId="0"/>
    <xf numFmtId="0" fontId="80" fillId="0" borderId="0"/>
    <xf numFmtId="0" fontId="206" fillId="0" borderId="0"/>
    <xf numFmtId="0" fontId="207" fillId="0" borderId="13" applyNumberFormat="0" applyFill="0" applyAlignment="0" applyProtection="0"/>
    <xf numFmtId="0" fontId="208" fillId="0" borderId="14" applyNumberFormat="0" applyFill="0" applyAlignment="0" applyProtection="0"/>
    <xf numFmtId="0" fontId="209" fillId="0" borderId="15" applyNumberFormat="0" applyFill="0" applyAlignment="0" applyProtection="0"/>
    <xf numFmtId="0" fontId="209" fillId="0" borderId="0" applyNumberFormat="0" applyFill="0" applyBorder="0" applyAlignment="0" applyProtection="0"/>
    <xf numFmtId="0" fontId="210" fillId="25" borderId="0" applyNumberFormat="0" applyBorder="0" applyAlignment="0" applyProtection="0"/>
    <xf numFmtId="0" fontId="212" fillId="27" borderId="0" applyNumberFormat="0" applyBorder="0" applyAlignment="0" applyProtection="0"/>
    <xf numFmtId="0" fontId="159" fillId="14" borderId="0" applyNumberFormat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0" fontId="322" fillId="4" borderId="0" applyNumberFormat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6" fontId="141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41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41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41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41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41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2" borderId="0" applyNumberFormat="0" applyBorder="0" applyAlignment="0" applyProtection="0"/>
    <xf numFmtId="196" fontId="141" fillId="3" borderId="0" applyNumberFormat="0" applyBorder="0" applyAlignment="0" applyProtection="0"/>
    <xf numFmtId="196" fontId="141" fillId="4" borderId="0" applyNumberFormat="0" applyBorder="0" applyAlignment="0" applyProtection="0"/>
    <xf numFmtId="196" fontId="141" fillId="5" borderId="0" applyNumberFormat="0" applyBorder="0" applyAlignment="0" applyProtection="0"/>
    <xf numFmtId="196" fontId="141" fillId="6" borderId="0" applyNumberFormat="0" applyBorder="0" applyAlignment="0" applyProtection="0"/>
    <xf numFmtId="196" fontId="141" fillId="7" borderId="0" applyNumberFormat="0" applyBorder="0" applyAlignment="0" applyProtection="0"/>
    <xf numFmtId="192" fontId="144" fillId="0" borderId="0" applyFont="0" applyFill="0" applyBorder="0" applyAlignment="0" applyProtection="0"/>
    <xf numFmtId="193" fontId="144" fillId="0" borderId="0" applyFont="0" applyFill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41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41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41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41" fillId="8" borderId="0" applyNumberFormat="0" applyBorder="0" applyAlignment="0" applyProtection="0"/>
    <xf numFmtId="196" fontId="141" fillId="9" borderId="0" applyNumberFormat="0" applyBorder="0" applyAlignment="0" applyProtection="0"/>
    <xf numFmtId="196" fontId="141" fillId="10" borderId="0" applyNumberFormat="0" applyBorder="0" applyAlignment="0" applyProtection="0"/>
    <xf numFmtId="196" fontId="141" fillId="5" borderId="0" applyNumberFormat="0" applyBorder="0" applyAlignment="0" applyProtection="0"/>
    <xf numFmtId="196" fontId="141" fillId="8" borderId="0" applyNumberFormat="0" applyBorder="0" applyAlignment="0" applyProtection="0"/>
    <xf numFmtId="196" fontId="141" fillId="11" borderId="0" applyNumberFormat="0" applyBorder="0" applyAlignment="0" applyProtection="0"/>
    <xf numFmtId="194" fontId="225" fillId="0" borderId="0" applyFont="0" applyFill="0" applyBorder="0" applyAlignment="0" applyProtection="0"/>
    <xf numFmtId="196" fontId="159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9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9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9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9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9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9" fillId="12" borderId="0" applyNumberFormat="0" applyBorder="0" applyAlignment="0" applyProtection="0"/>
    <xf numFmtId="196" fontId="159" fillId="9" borderId="0" applyNumberFormat="0" applyBorder="0" applyAlignment="0" applyProtection="0"/>
    <xf numFmtId="196" fontId="159" fillId="10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59" fillId="15" borderId="0" applyNumberFormat="0" applyBorder="0" applyAlignment="0" applyProtection="0"/>
    <xf numFmtId="196" fontId="159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9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9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9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9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9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0" fontId="192" fillId="0" borderId="0" applyNumberFormat="0" applyFill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0" fontId="321" fillId="0" borderId="0" applyNumberFormat="0" applyFill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196" fontId="226" fillId="0" borderId="22">
      <protection hidden="1"/>
    </xf>
    <xf numFmtId="196" fontId="227" fillId="20" borderId="22" applyNumberFormat="0" applyFont="0" applyBorder="0" applyAlignment="0" applyProtection="0">
      <protection hidden="1"/>
    </xf>
    <xf numFmtId="196" fontId="228" fillId="0" borderId="22">
      <protection hidden="1"/>
    </xf>
    <xf numFmtId="196" fontId="189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80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229" fillId="0" borderId="23" applyNumberFormat="0" applyFont="0" applyFill="0" applyAlignment="0" applyProtection="0"/>
    <xf numFmtId="196" fontId="186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" fontId="230" fillId="56" borderId="24">
      <alignment horizontal="right" vertical="center"/>
    </xf>
    <xf numFmtId="196" fontId="231" fillId="56" borderId="24">
      <alignment horizontal="right" vertical="center"/>
    </xf>
    <xf numFmtId="196" fontId="144" fillId="56" borderId="25"/>
    <xf numFmtId="196" fontId="230" fillId="57" borderId="24">
      <alignment horizontal="center" vertical="center"/>
    </xf>
    <xf numFmtId="1" fontId="230" fillId="56" borderId="24">
      <alignment horizontal="right" vertical="center"/>
    </xf>
    <xf numFmtId="196" fontId="144" fillId="56" borderId="0"/>
    <xf numFmtId="196" fontId="144" fillId="56" borderId="0"/>
    <xf numFmtId="196" fontId="232" fillId="56" borderId="24">
      <alignment horizontal="left" vertical="center"/>
    </xf>
    <xf numFmtId="196" fontId="232" fillId="56" borderId="26">
      <alignment vertical="center"/>
    </xf>
    <xf numFmtId="196" fontId="233" fillId="56" borderId="27">
      <alignment vertical="center"/>
    </xf>
    <xf numFmtId="196" fontId="232" fillId="56" borderId="24"/>
    <xf numFmtId="196" fontId="231" fillId="56" borderId="24">
      <alignment horizontal="right" vertical="center"/>
    </xf>
    <xf numFmtId="196" fontId="234" fillId="58" borderId="24">
      <alignment horizontal="left" vertical="center"/>
    </xf>
    <xf numFmtId="196" fontId="234" fillId="58" borderId="24">
      <alignment horizontal="left" vertical="center"/>
    </xf>
    <xf numFmtId="196" fontId="131" fillId="56" borderId="24">
      <alignment horizontal="left" vertical="center"/>
    </xf>
    <xf numFmtId="196" fontId="235" fillId="56" borderId="25"/>
    <xf numFmtId="196" fontId="230" fillId="57" borderId="24">
      <alignment horizontal="left" vertical="center"/>
    </xf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0" fontId="321" fillId="0" borderId="0" applyNumberFormat="0" applyFill="0" applyBorder="0" applyAlignment="0" applyProtection="0"/>
    <xf numFmtId="41" fontId="237" fillId="0" borderId="0" applyFont="0" applyFill="0" applyBorder="0" applyAlignment="0" applyProtection="0"/>
    <xf numFmtId="188" fontId="131" fillId="0" borderId="0" applyFont="0" applyFill="0" applyBorder="0" applyAlignment="0" applyProtection="0"/>
    <xf numFmtId="0" fontId="309" fillId="7" borderId="3" applyNumberFormat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7" fontId="237" fillId="0" borderId="0" applyFont="0" applyFill="0" applyBorder="0" applyAlignment="0" applyProtection="0"/>
    <xf numFmtId="189" fontId="238" fillId="0" borderId="0">
      <alignment horizontal="right" vertical="top"/>
    </xf>
    <xf numFmtId="3" fontId="239" fillId="0" borderId="0" applyFont="0" applyFill="0" applyBorder="0" applyAlignment="0" applyProtection="0"/>
    <xf numFmtId="196" fontId="240" fillId="0" borderId="0"/>
    <xf numFmtId="3" fontId="144" fillId="0" borderId="0" applyFill="0" applyBorder="0" applyAlignment="0" applyProtection="0"/>
    <xf numFmtId="196" fontId="241" fillId="0" borderId="0"/>
    <xf numFmtId="196" fontId="241" fillId="0" borderId="0"/>
    <xf numFmtId="167" fontId="155" fillId="0" borderId="0" applyFont="0" applyFill="0" applyBorder="0" applyAlignment="0" applyProtection="0"/>
    <xf numFmtId="170" fontId="239" fillId="0" borderId="0" applyFont="0" applyFill="0" applyBorder="0" applyAlignment="0" applyProtection="0"/>
    <xf numFmtId="196" fontId="229" fillId="0" borderId="0" applyFont="0" applyFill="0" applyBorder="0" applyAlignment="0" applyProtection="0"/>
    <xf numFmtId="196" fontId="242" fillId="0" borderId="0" applyFont="0" applyFill="0" applyBorder="0" applyAlignment="0" applyProtection="0"/>
    <xf numFmtId="196" fontId="190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7" fontId="243" fillId="0" borderId="0" applyFont="0" applyFill="0" applyBorder="0" applyAlignment="0" applyProtection="0"/>
    <xf numFmtId="198" fontId="243" fillId="0" borderId="0" applyFont="0" applyFill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196" fontId="244" fillId="0" borderId="0">
      <protection locked="0"/>
    </xf>
    <xf numFmtId="196" fontId="246" fillId="0" borderId="0"/>
    <xf numFmtId="196" fontId="244" fillId="0" borderId="0">
      <protection locked="0"/>
    </xf>
    <xf numFmtId="196" fontId="247" fillId="0" borderId="0"/>
    <xf numFmtId="196" fontId="244" fillId="0" borderId="0">
      <protection locked="0"/>
    </xf>
    <xf numFmtId="196" fontId="247" fillId="0" borderId="0"/>
    <xf numFmtId="196" fontId="245" fillId="0" borderId="0">
      <protection locked="0"/>
    </xf>
    <xf numFmtId="196" fontId="247" fillId="0" borderId="0"/>
    <xf numFmtId="3" fontId="229" fillId="0" borderId="0" applyFont="0" applyFill="0" applyBorder="0" applyAlignment="0" applyProtection="0"/>
    <xf numFmtId="3" fontId="229" fillId="0" borderId="0" applyFont="0" applyFill="0" applyBorder="0" applyAlignment="0" applyProtection="0"/>
    <xf numFmtId="0" fontId="309" fillId="7" borderId="3" applyNumberFormat="0" applyAlignment="0" applyProtection="0"/>
    <xf numFmtId="196" fontId="247" fillId="0" borderId="0"/>
    <xf numFmtId="196" fontId="248" fillId="0" borderId="0"/>
    <xf numFmtId="196" fontId="247" fillId="0" borderId="0"/>
    <xf numFmtId="196" fontId="240" fillId="0" borderId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38" fontId="249" fillId="57" borderId="0" applyNumberFormat="0" applyBorder="0" applyAlignment="0" applyProtection="0"/>
    <xf numFmtId="196" fontId="182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83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84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84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0" fontId="301" fillId="14" borderId="0" applyNumberFormat="0" applyBorder="0" applyAlignment="0" applyProtection="0"/>
    <xf numFmtId="0" fontId="159" fillId="19" borderId="0" applyNumberFormat="0" applyBorder="0" applyAlignment="0" applyProtection="0"/>
    <xf numFmtId="196" fontId="250" fillId="0" borderId="0" applyNumberFormat="0" applyFill="0" applyBorder="0" applyAlignment="0" applyProtection="0">
      <alignment vertical="top"/>
      <protection locked="0"/>
    </xf>
    <xf numFmtId="196" fontId="252" fillId="0" borderId="0" applyNumberFormat="0" applyFill="0" applyBorder="0" applyAlignment="0" applyProtection="0">
      <alignment vertical="top"/>
      <protection locked="0"/>
    </xf>
    <xf numFmtId="0" fontId="301" fillId="19" borderId="0" applyNumberFormat="0" applyBorder="0" applyAlignment="0" applyProtection="0"/>
    <xf numFmtId="196" fontId="131" fillId="0" borderId="0"/>
    <xf numFmtId="199" fontId="144" fillId="0" borderId="0" applyFont="0" applyFill="0" applyBorder="0" applyAlignment="0" applyProtection="0"/>
    <xf numFmtId="200" fontId="144" fillId="0" borderId="0" applyFont="0" applyFill="0" applyBorder="0" applyAlignment="0" applyProtection="0"/>
    <xf numFmtId="196" fontId="178" fillId="7" borderId="3" applyNumberFormat="0" applyAlignment="0" applyProtection="0"/>
    <xf numFmtId="10" fontId="249" fillId="56" borderId="24" applyNumberFormat="0" applyBorder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181" fontId="254" fillId="0" borderId="0"/>
    <xf numFmtId="196" fontId="247" fillId="0" borderId="28"/>
    <xf numFmtId="196" fontId="191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255" fillId="0" borderId="22">
      <alignment horizontal="left"/>
      <protection locked="0"/>
    </xf>
    <xf numFmtId="196" fontId="256" fillId="0" borderId="0" applyNumberFormat="0" applyFill="0" applyBorder="0" applyAlignment="0" applyProtection="0">
      <alignment vertical="top"/>
      <protection locked="0"/>
    </xf>
    <xf numFmtId="201" fontId="229" fillId="0" borderId="0" applyFont="0" applyFill="0" applyBorder="0" applyAlignment="0" applyProtection="0"/>
    <xf numFmtId="41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66" fontId="229" fillId="0" borderId="0" applyFont="0" applyFill="0" applyBorder="0" applyAlignment="0" applyProtection="0"/>
    <xf numFmtId="168" fontId="237" fillId="0" borderId="0" applyFont="0" applyFill="0" applyBorder="0" applyAlignment="0" applyProtection="0"/>
    <xf numFmtId="169" fontId="237" fillId="0" borderId="0" applyFont="0" applyFill="0" applyBorder="0" applyAlignment="0" applyProtection="0"/>
    <xf numFmtId="196" fontId="257" fillId="0" borderId="0"/>
    <xf numFmtId="196" fontId="188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8" fillId="0" borderId="0"/>
    <xf numFmtId="196" fontId="222" fillId="0" borderId="0"/>
    <xf numFmtId="196" fontId="222" fillId="0" borderId="0"/>
    <xf numFmtId="196" fontId="241" fillId="0" borderId="0"/>
    <xf numFmtId="196" fontId="241" fillId="0" borderId="0"/>
    <xf numFmtId="196" fontId="241" fillId="0" borderId="0"/>
    <xf numFmtId="196" fontId="241" fillId="0" borderId="0"/>
    <xf numFmtId="196" fontId="157" fillId="0" borderId="0"/>
    <xf numFmtId="196" fontId="157" fillId="0" borderId="0"/>
    <xf numFmtId="0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44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1" fillId="0" borderId="0"/>
    <xf numFmtId="196" fontId="144" fillId="0" borderId="0"/>
    <xf numFmtId="196" fontId="225" fillId="0" borderId="0"/>
    <xf numFmtId="196" fontId="19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0" fillId="0" borderId="0" applyNumberFormat="0" applyFill="0" applyBorder="0" applyAlignment="0" applyProtection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44" fillId="0" borderId="0"/>
    <xf numFmtId="202" fontId="237" fillId="0" borderId="0" applyFill="0" applyBorder="0" applyAlignment="0" applyProtection="0">
      <alignment horizontal="right"/>
    </xf>
    <xf numFmtId="196" fontId="243" fillId="0" borderId="0"/>
    <xf numFmtId="0" fontId="301" fillId="19" borderId="0" applyNumberFormat="0" applyBorder="0" applyAlignment="0" applyProtection="0"/>
    <xf numFmtId="0" fontId="159" fillId="19" borderId="0" applyNumberFormat="0" applyBorder="0" applyAlignment="0" applyProtection="0"/>
    <xf numFmtId="0" fontId="301" fillId="19" borderId="0" applyNumberFormat="0" applyBorder="0" applyAlignment="0" applyProtection="0"/>
    <xf numFmtId="196" fontId="131" fillId="23" borderId="9" applyNumberFormat="0" applyFont="0" applyAlignment="0" applyProtection="0"/>
    <xf numFmtId="196" fontId="222" fillId="23" borderId="9" applyNumberFormat="0" applyFont="0" applyAlignment="0" applyProtection="0"/>
    <xf numFmtId="196" fontId="157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49" fontId="259" fillId="0" borderId="0"/>
    <xf numFmtId="196" fontId="179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203" fontId="243" fillId="0" borderId="0" applyFont="0" applyFill="0" applyBorder="0" applyAlignment="0" applyProtection="0"/>
    <xf numFmtId="204" fontId="243" fillId="0" borderId="0" applyFont="0" applyFill="0" applyBorder="0" applyAlignment="0" applyProtection="0"/>
    <xf numFmtId="196" fontId="240" fillId="0" borderId="0"/>
    <xf numFmtId="10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205" fontId="144" fillId="0" borderId="0" applyFont="0" applyFill="0" applyBorder="0" applyAlignment="0" applyProtection="0"/>
    <xf numFmtId="206" fontId="225" fillId="0" borderId="0" applyFont="0" applyFill="0" applyBorder="0" applyAlignment="0" applyProtection="0"/>
    <xf numFmtId="207" fontId="225" fillId="0" borderId="0" applyFont="0" applyFill="0" applyBorder="0" applyAlignment="0" applyProtection="0"/>
    <xf numFmtId="2" fontId="229" fillId="0" borderId="0" applyFont="0" applyFill="0" applyBorder="0" applyAlignment="0" applyProtection="0"/>
    <xf numFmtId="208" fontId="237" fillId="0" borderId="0" applyFill="0" applyBorder="0" applyAlignment="0">
      <alignment horizontal="centerContinuous"/>
    </xf>
    <xf numFmtId="196" fontId="225" fillId="0" borderId="0"/>
    <xf numFmtId="196" fontId="260" fillId="0" borderId="22" applyNumberFormat="0" applyFill="0" applyBorder="0" applyAlignment="0" applyProtection="0">
      <protection hidden="1"/>
    </xf>
    <xf numFmtId="178" fontId="261" fillId="0" borderId="0"/>
    <xf numFmtId="196" fontId="262" fillId="0" borderId="0"/>
    <xf numFmtId="196" fontId="144" fillId="0" borderId="0" applyNumberFormat="0"/>
    <xf numFmtId="196" fontId="187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261" fillId="20" borderId="22"/>
    <xf numFmtId="187" fontId="164" fillId="0" borderId="29">
      <protection locked="0"/>
    </xf>
    <xf numFmtId="196" fontId="263" fillId="0" borderId="12" applyNumberFormat="0" applyFill="0" applyAlignment="0" applyProtection="0"/>
    <xf numFmtId="196" fontId="244" fillId="0" borderId="29">
      <protection locked="0"/>
    </xf>
    <xf numFmtId="196" fontId="257" fillId="0" borderId="0"/>
    <xf numFmtId="196" fontId="192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264" fillId="0" borderId="0" applyNumberFormat="0" applyFill="0" applyBorder="0" applyAlignment="0" applyProtection="0"/>
    <xf numFmtId="196" fontId="265" fillId="0" borderId="0" applyNumberFormat="0" applyFill="0" applyBorder="0" applyAlignment="0" applyProtection="0"/>
    <xf numFmtId="178" fontId="266" fillId="0" borderId="0">
      <alignment horizontal="right"/>
    </xf>
    <xf numFmtId="196" fontId="159" fillId="16" borderId="0" applyNumberFormat="0" applyBorder="0" applyAlignment="0" applyProtection="0"/>
    <xf numFmtId="196" fontId="159" fillId="17" borderId="0" applyNumberFormat="0" applyBorder="0" applyAlignment="0" applyProtection="0"/>
    <xf numFmtId="196" fontId="159" fillId="18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59" fillId="19" borderId="0" applyNumberFormat="0" applyBorder="0" applyAlignment="0" applyProtection="0"/>
    <xf numFmtId="196" fontId="178" fillId="7" borderId="3" applyNumberFormat="0" applyAlignment="0" applyProtection="0"/>
    <xf numFmtId="0" fontId="272" fillId="0" borderId="0" applyNumberFormat="0" applyFill="0" applyBorder="0" applyAlignment="0" applyProtection="0"/>
    <xf numFmtId="196" fontId="267" fillId="0" borderId="0" applyProtection="0"/>
    <xf numFmtId="0" fontId="301" fillId="14" borderId="0" applyNumberFormat="0" applyBorder="0" applyAlignment="0" applyProtection="0"/>
    <xf numFmtId="196" fontId="193" fillId="4" borderId="0" applyNumberFormat="0" applyBorder="0" applyAlignment="0" applyProtection="0"/>
    <xf numFmtId="0" fontId="301" fillId="14" borderId="0" applyNumberFormat="0" applyBorder="0" applyAlignment="0" applyProtection="0"/>
    <xf numFmtId="196" fontId="156" fillId="0" borderId="2">
      <alignment horizontal="centerContinuous" vertical="top" wrapText="1"/>
    </xf>
    <xf numFmtId="196" fontId="268" fillId="0" borderId="0" applyProtection="0"/>
    <xf numFmtId="196" fontId="269" fillId="0" borderId="0" applyProtection="0"/>
    <xf numFmtId="196" fontId="191" fillId="0" borderId="8" applyNumberFormat="0" applyFill="0" applyAlignment="0" applyProtection="0"/>
    <xf numFmtId="196" fontId="267" fillId="0" borderId="29" applyProtection="0"/>
    <xf numFmtId="196" fontId="186" fillId="21" borderId="4" applyNumberFormat="0" applyAlignment="0" applyProtection="0"/>
    <xf numFmtId="196" fontId="187" fillId="0" borderId="0" applyNumberFormat="0" applyFill="0" applyBorder="0" applyAlignment="0" applyProtection="0"/>
    <xf numFmtId="196" fontId="180" fillId="20" borderId="3" applyNumberFormat="0" applyAlignment="0" applyProtection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0" fontId="194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0" fontId="275" fillId="0" borderId="0"/>
    <xf numFmtId="196" fontId="141" fillId="0" borderId="0"/>
    <xf numFmtId="196" fontId="130" fillId="0" borderId="0"/>
    <xf numFmtId="196" fontId="141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194" fillId="0" borderId="0"/>
    <xf numFmtId="196" fontId="130" fillId="0" borderId="0"/>
    <xf numFmtId="196" fontId="141" fillId="0" borderId="0"/>
    <xf numFmtId="196" fontId="224" fillId="0" borderId="0"/>
    <xf numFmtId="196" fontId="224" fillId="0" borderId="0"/>
    <xf numFmtId="196" fontId="131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41" fillId="0" borderId="0"/>
    <xf numFmtId="196" fontId="130" fillId="0" borderId="0"/>
    <xf numFmtId="196" fontId="141" fillId="0" borderId="0"/>
    <xf numFmtId="196" fontId="141" fillId="0" borderId="0"/>
    <xf numFmtId="196" fontId="141" fillId="0" borderId="0"/>
    <xf numFmtId="196" fontId="185" fillId="0" borderId="12" applyNumberFormat="0" applyFill="0" applyAlignment="0" applyProtection="0"/>
    <xf numFmtId="196" fontId="189" fillId="3" borderId="0" applyNumberFormat="0" applyBorder="0" applyAlignment="0" applyProtection="0"/>
    <xf numFmtId="196" fontId="131" fillId="23" borderId="9" applyNumberFormat="0" applyFont="0" applyAlignment="0" applyProtection="0"/>
    <xf numFmtId="0" fontId="301" fillId="13" borderId="0" applyNumberFormat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196" fontId="179" fillId="20" borderId="10" applyNumberFormat="0" applyAlignment="0" applyProtection="0"/>
    <xf numFmtId="196" fontId="188" fillId="22" borderId="0" applyNumberFormat="0" applyBorder="0" applyAlignment="0" applyProtection="0"/>
    <xf numFmtId="196" fontId="223" fillId="0" borderId="0"/>
    <xf numFmtId="196" fontId="267" fillId="0" borderId="0"/>
    <xf numFmtId="196" fontId="192" fillId="0" borderId="0" applyNumberFormat="0" applyFill="0" applyBorder="0" applyAlignment="0" applyProtection="0"/>
    <xf numFmtId="196" fontId="190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" fontId="267" fillId="0" borderId="0" applyProtection="0"/>
    <xf numFmtId="182" fontId="141" fillId="0" borderId="0" applyFont="0" applyFill="0" applyBorder="0" applyAlignment="0" applyProtection="0"/>
    <xf numFmtId="0" fontId="79" fillId="0" borderId="0"/>
    <xf numFmtId="0" fontId="210" fillId="25" borderId="0" applyNumberFormat="0" applyBorder="0" applyAlignment="0" applyProtection="0"/>
    <xf numFmtId="49" fontId="156" fillId="0" borderId="24">
      <alignment horizontal="center" vertical="center" wrapText="1"/>
    </xf>
    <xf numFmtId="0" fontId="301" fillId="13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93" fillId="4" borderId="0" applyNumberFormat="0" applyBorder="0" applyAlignment="0" applyProtection="0"/>
    <xf numFmtId="0" fontId="322" fillId="4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322" fillId="4" borderId="0" applyNumberFormat="0" applyBorder="0" applyAlignment="0" applyProtection="0"/>
    <xf numFmtId="182" fontId="131" fillId="0" borderId="0" applyFont="0" applyFill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1" borderId="0" applyNumberFormat="0" applyBorder="0" applyAlignment="0" applyProtection="0"/>
    <xf numFmtId="0" fontId="159" fillId="61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62" borderId="0" applyNumberFormat="0" applyBorder="0" applyAlignment="0" applyProtection="0"/>
    <xf numFmtId="0" fontId="159" fillId="62" borderId="0" applyNumberFormat="0" applyBorder="0" applyAlignment="0" applyProtection="0"/>
    <xf numFmtId="0" fontId="301" fillId="19" borderId="0" applyNumberFormat="0" applyBorder="0" applyAlignment="0" applyProtection="0"/>
    <xf numFmtId="0" fontId="301" fillId="14" borderId="0" applyNumberFormat="0" applyBorder="0" applyAlignment="0" applyProtection="0"/>
    <xf numFmtId="0" fontId="159" fillId="17" borderId="0" applyNumberFormat="0" applyBorder="0" applyAlignment="0" applyProtection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270" fillId="24" borderId="3" applyNumberFormat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85" fillId="0" borderId="33" applyNumberFormat="0" applyFill="0" applyAlignment="0" applyProtection="0"/>
    <xf numFmtId="0" fontId="185" fillId="0" borderId="33" applyNumberFormat="0" applyFill="0" applyAlignment="0" applyProtection="0"/>
    <xf numFmtId="0" fontId="301" fillId="14" borderId="0" applyNumberFormat="0" applyBorder="0" applyAlignment="0" applyProtection="0"/>
    <xf numFmtId="0" fontId="301" fillId="13" borderId="0" applyNumberFormat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22" borderId="0" applyNumberFormat="0" applyBorder="0" applyAlignment="0" applyProtection="0"/>
    <xf numFmtId="0" fontId="281" fillId="22" borderId="0" applyNumberFormat="0" applyBorder="0" applyAlignment="0" applyProtection="0"/>
    <xf numFmtId="0" fontId="131" fillId="0" borderId="0"/>
    <xf numFmtId="0" fontId="131" fillId="0" borderId="0"/>
    <xf numFmtId="0" fontId="131" fillId="0" borderId="0"/>
    <xf numFmtId="0" fontId="101" fillId="0" borderId="0"/>
    <xf numFmtId="0" fontId="79" fillId="0" borderId="0"/>
    <xf numFmtId="0" fontId="131" fillId="0" borderId="0"/>
    <xf numFmtId="0" fontId="282" fillId="0" borderId="0"/>
    <xf numFmtId="0" fontId="131" fillId="0" borderId="0"/>
    <xf numFmtId="0" fontId="282" fillId="0" borderId="0"/>
    <xf numFmtId="0" fontId="282" fillId="0" borderId="0"/>
    <xf numFmtId="0" fontId="131" fillId="0" borderId="0"/>
    <xf numFmtId="0" fontId="131" fillId="0" borderId="0"/>
    <xf numFmtId="0" fontId="131" fillId="0" borderId="0"/>
    <xf numFmtId="0" fontId="189" fillId="5" borderId="0" applyNumberFormat="0" applyBorder="0" applyAlignment="0" applyProtection="0"/>
    <xf numFmtId="0" fontId="189" fillId="5" borderId="0" applyNumberFormat="0" applyBorder="0" applyAlignment="0" applyProtection="0"/>
    <xf numFmtId="0" fontId="301" fillId="18" borderId="0" applyNumberFormat="0" applyBorder="0" applyAlignment="0" applyProtection="0"/>
    <xf numFmtId="0" fontId="301" fillId="13" borderId="0" applyNumberFormat="0" applyBorder="0" applyAlignment="0" applyProtection="0"/>
    <xf numFmtId="0" fontId="159" fillId="13" borderId="0" applyNumberFormat="0" applyBorder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41" fillId="0" borderId="0"/>
    <xf numFmtId="213" fontId="141" fillId="8" borderId="0" applyNumberFormat="0" applyBorder="0" applyAlignment="0" applyProtection="0"/>
    <xf numFmtId="0" fontId="193" fillId="6" borderId="0" applyNumberFormat="0" applyBorder="0" applyAlignment="0" applyProtection="0"/>
    <xf numFmtId="0" fontId="193" fillId="6" borderId="0" applyNumberFormat="0" applyBorder="0" applyAlignment="0" applyProtection="0"/>
    <xf numFmtId="0" fontId="294" fillId="0" borderId="0"/>
    <xf numFmtId="0" fontId="101" fillId="0" borderId="0"/>
    <xf numFmtId="43" fontId="101" fillId="0" borderId="0" applyFont="0" applyFill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293" fillId="35" borderId="0" applyNumberFormat="0" applyBorder="0" applyAlignment="0" applyProtection="0"/>
    <xf numFmtId="0" fontId="293" fillId="39" borderId="0" applyNumberFormat="0" applyBorder="0" applyAlignment="0" applyProtection="0"/>
    <xf numFmtId="0" fontId="293" fillId="43" borderId="0" applyNumberFormat="0" applyBorder="0" applyAlignment="0" applyProtection="0"/>
    <xf numFmtId="0" fontId="293" fillId="47" borderId="0" applyNumberFormat="0" applyBorder="0" applyAlignment="0" applyProtection="0"/>
    <xf numFmtId="0" fontId="293" fillId="51" borderId="0" applyNumberFormat="0" applyBorder="0" applyAlignment="0" applyProtection="0"/>
    <xf numFmtId="0" fontId="293" fillId="55" borderId="0" applyNumberFormat="0" applyBorder="0" applyAlignment="0" applyProtection="0"/>
    <xf numFmtId="0" fontId="293" fillId="32" borderId="0" applyNumberFormat="0" applyBorder="0" applyAlignment="0" applyProtection="0"/>
    <xf numFmtId="0" fontId="293" fillId="36" borderId="0" applyNumberFormat="0" applyBorder="0" applyAlignment="0" applyProtection="0"/>
    <xf numFmtId="0" fontId="293" fillId="40" borderId="0" applyNumberFormat="0" applyBorder="0" applyAlignment="0" applyProtection="0"/>
    <xf numFmtId="0" fontId="293" fillId="44" borderId="0" applyNumberFormat="0" applyBorder="0" applyAlignment="0" applyProtection="0"/>
    <xf numFmtId="0" fontId="293" fillId="48" borderId="0" applyNumberFormat="0" applyBorder="0" applyAlignment="0" applyProtection="0"/>
    <xf numFmtId="0" fontId="293" fillId="52" borderId="0" applyNumberFormat="0" applyBorder="0" applyAlignment="0" applyProtection="0"/>
    <xf numFmtId="0" fontId="284" fillId="26" borderId="0" applyNumberFormat="0" applyBorder="0" applyAlignment="0" applyProtection="0"/>
    <xf numFmtId="0" fontId="288" fillId="29" borderId="16" applyNumberFormat="0" applyAlignment="0" applyProtection="0"/>
    <xf numFmtId="0" fontId="290" fillId="30" borderId="19" applyNumberFormat="0" applyAlignment="0" applyProtection="0"/>
    <xf numFmtId="43" fontId="10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169" fontId="144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0" fontId="283" fillId="25" borderId="0" applyNumberFormat="0" applyBorder="0" applyAlignment="0" applyProtection="0"/>
    <xf numFmtId="0" fontId="296" fillId="0" borderId="13" applyNumberFormat="0" applyFill="0" applyAlignment="0" applyProtection="0"/>
    <xf numFmtId="0" fontId="297" fillId="0" borderId="14" applyNumberFormat="0" applyFill="0" applyAlignment="0" applyProtection="0"/>
    <xf numFmtId="0" fontId="298" fillId="0" borderId="15" applyNumberFormat="0" applyFill="0" applyAlignment="0" applyProtection="0"/>
    <xf numFmtId="0" fontId="298" fillId="0" borderId="0" applyNumberForma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99" fillId="0" borderId="0" applyNumberFormat="0" applyFill="0" applyBorder="0" applyAlignment="0" applyProtection="0">
      <alignment vertical="top"/>
      <protection locked="0"/>
    </xf>
    <xf numFmtId="0" fontId="286" fillId="28" borderId="16" applyNumberFormat="0" applyAlignment="0" applyProtection="0"/>
    <xf numFmtId="0" fontId="289" fillId="0" borderId="18" applyNumberFormat="0" applyFill="0" applyAlignment="0" applyProtection="0"/>
    <xf numFmtId="0" fontId="285" fillId="27" borderId="0" applyNumberFormat="0" applyBorder="0" applyAlignment="0" applyProtection="0"/>
    <xf numFmtId="0" fontId="222" fillId="0" borderId="0"/>
    <xf numFmtId="0" fontId="237" fillId="0" borderId="0"/>
    <xf numFmtId="0" fontId="237" fillId="0" borderId="0"/>
    <xf numFmtId="0" fontId="101" fillId="0" borderId="0"/>
    <xf numFmtId="0" fontId="144" fillId="0" borderId="0"/>
    <xf numFmtId="0" fontId="144" fillId="0" borderId="0"/>
    <xf numFmtId="0" fontId="237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44" fillId="23" borderId="9" applyNumberFormat="0" applyFont="0" applyAlignment="0" applyProtection="0"/>
    <xf numFmtId="0" fontId="222" fillId="23" borderId="9" applyNumberFormat="0" applyFont="0" applyAlignment="0" applyProtection="0"/>
    <xf numFmtId="0" fontId="287" fillId="29" borderId="17" applyNumberFormat="0" applyAlignment="0" applyProtection="0"/>
    <xf numFmtId="0" fontId="295" fillId="0" borderId="0" applyNumberFormat="0" applyFill="0" applyBorder="0" applyAlignment="0" applyProtection="0"/>
    <xf numFmtId="0" fontId="263" fillId="0" borderId="12" applyNumberFormat="0" applyFill="0" applyAlignment="0" applyProtection="0"/>
    <xf numFmtId="0" fontId="244" fillId="0" borderId="29">
      <protection locked="0"/>
    </xf>
    <xf numFmtId="0" fontId="291" fillId="0" borderId="0" applyNumberFormat="0" applyFill="0" applyBorder="0" applyAlignment="0" applyProtection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43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7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64" fontId="237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7" fillId="0" borderId="0" applyFont="0" applyFill="0" applyBorder="0" applyAlignment="0" applyProtection="0"/>
    <xf numFmtId="165" fontId="157" fillId="0" borderId="0" applyFont="0" applyFill="0" applyBorder="0" applyAlignment="0" applyProtection="0"/>
    <xf numFmtId="165" fontId="157" fillId="0" borderId="0" applyFont="0" applyFill="0" applyBorder="0" applyAlignment="0" applyProtection="0"/>
    <xf numFmtId="196" fontId="194" fillId="0" borderId="0"/>
    <xf numFmtId="0" fontId="79" fillId="0" borderId="0"/>
    <xf numFmtId="0" fontId="79" fillId="0" borderId="0"/>
    <xf numFmtId="0" fontId="301" fillId="17" borderId="0" applyNumberFormat="0" applyBorder="0" applyAlignment="0" applyProtection="0"/>
    <xf numFmtId="0" fontId="322" fillId="4" borderId="0" applyNumberFormat="0" applyBorder="0" applyAlignment="0" applyProtection="0"/>
    <xf numFmtId="0" fontId="193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9" borderId="0" applyNumberFormat="0" applyBorder="0" applyAlignment="0" applyProtection="0"/>
    <xf numFmtId="0" fontId="141" fillId="7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2" fontId="245" fillId="0" borderId="0">
      <protection locked="0"/>
    </xf>
    <xf numFmtId="213" fontId="162" fillId="20" borderId="3" applyNumberFormat="0" applyAlignment="0" applyProtection="0"/>
    <xf numFmtId="0" fontId="244" fillId="0" borderId="0">
      <protection locked="0"/>
    </xf>
    <xf numFmtId="2" fontId="244" fillId="0" borderId="0">
      <protection locked="0"/>
    </xf>
    <xf numFmtId="0" fontId="161" fillId="3" borderId="0" applyNumberFormat="0" applyBorder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237" fillId="0" borderId="0" applyBorder="0"/>
    <xf numFmtId="226" fontId="222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131" fillId="0" borderId="0"/>
    <xf numFmtId="213" fontId="131" fillId="0" borderId="0"/>
    <xf numFmtId="0" fontId="131" fillId="0" borderId="0"/>
    <xf numFmtId="0" fontId="141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59" fillId="10" borderId="0" applyNumberFormat="0" applyBorder="0" applyAlignment="0" applyProtection="0"/>
    <xf numFmtId="0" fontId="159" fillId="9" borderId="0" applyNumberFormat="0" applyBorder="0" applyAlignment="0" applyProtection="0"/>
    <xf numFmtId="0" fontId="141" fillId="5" borderId="0" applyNumberFormat="0" applyBorder="0" applyAlignment="0" applyProtection="0"/>
    <xf numFmtId="0" fontId="141" fillId="4" borderId="0" applyNumberFormat="0" applyBorder="0" applyAlignment="0" applyProtection="0"/>
    <xf numFmtId="172" fontId="141" fillId="0" borderId="0" applyFon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3" borderId="0" applyNumberFormat="0" applyBorder="0" applyAlignment="0" applyProtection="0"/>
    <xf numFmtId="0" fontId="159" fillId="19" borderId="0" applyNumberFormat="0" applyBorder="0" applyAlignment="0" applyProtection="0"/>
    <xf numFmtId="196" fontId="159" fillId="15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10" borderId="0" applyNumberFormat="0" applyBorder="0" applyAlignment="0" applyProtection="0"/>
    <xf numFmtId="213" fontId="157" fillId="7" borderId="0" applyNumberFormat="0" applyBorder="0" applyAlignment="0" applyProtection="0"/>
    <xf numFmtId="0" fontId="243" fillId="0" borderId="0" applyNumberFormat="0" applyFont="0" applyFill="0" applyBorder="0" applyAlignment="0" applyProtection="0">
      <alignment vertical="top"/>
    </xf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325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6" borderId="0" applyNumberFormat="0" applyBorder="0" applyAlignment="0" applyProtection="0"/>
    <xf numFmtId="213" fontId="177" fillId="0" borderId="0" applyNumberFormat="0" applyFill="0" applyBorder="0" applyAlignment="0" applyProtection="0"/>
    <xf numFmtId="213" fontId="159" fillId="14" borderId="0" applyNumberFormat="0" applyBorder="0" applyAlignment="0" applyProtection="0"/>
    <xf numFmtId="213" fontId="193" fillId="4" borderId="0" applyNumberFormat="0" applyBorder="0" applyAlignment="0" applyProtection="0"/>
    <xf numFmtId="213" fontId="178" fillId="7" borderId="3" applyNumberFormat="0" applyAlignment="0" applyProtection="0"/>
    <xf numFmtId="213" fontId="159" fillId="13" borderId="0" applyNumberFormat="0" applyBorder="0" applyAlignment="0" applyProtection="0"/>
    <xf numFmtId="0" fontId="14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226" fontId="294" fillId="0" borderId="0"/>
    <xf numFmtId="226" fontId="294" fillId="0" borderId="0"/>
    <xf numFmtId="0" fontId="130" fillId="0" borderId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0" fontId="79" fillId="4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159" fillId="17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4" borderId="0" applyNumberFormat="0" applyBorder="0" applyAlignment="0" applyProtection="0"/>
    <xf numFmtId="0" fontId="79" fillId="33" borderId="0" applyNumberFormat="0" applyBorder="0" applyAlignment="0" applyProtection="0"/>
    <xf numFmtId="0" fontId="79" fillId="42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41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194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79" fillId="53" borderId="0" applyNumberFormat="0" applyBorder="0" applyAlignment="0" applyProtection="0"/>
    <xf numFmtId="0" fontId="79" fillId="5" borderId="0" applyNumberFormat="0" applyBorder="0" applyAlignment="0" applyProtection="0"/>
    <xf numFmtId="0" fontId="79" fillId="3" borderId="0" applyNumberFormat="0" applyBorder="0" applyAlignment="0" applyProtection="0"/>
    <xf numFmtId="0" fontId="79" fillId="50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79" fillId="0" borderId="0"/>
    <xf numFmtId="172" fontId="243" fillId="0" borderId="0" applyFont="0" applyFill="0" applyBorder="0" applyAlignment="0" applyProtection="0"/>
    <xf numFmtId="0" fontId="79" fillId="46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37" borderId="0" applyNumberFormat="0" applyBorder="0" applyAlignment="0" applyProtection="0"/>
    <xf numFmtId="0" fontId="79" fillId="5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5" borderId="0" applyNumberFormat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0" fontId="79" fillId="4" borderId="0" applyNumberFormat="0" applyBorder="0" applyAlignment="0" applyProtection="0"/>
    <xf numFmtId="0" fontId="79" fillId="46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42" borderId="0" applyNumberFormat="0" applyBorder="0" applyAlignment="0" applyProtection="0"/>
    <xf numFmtId="0" fontId="79" fillId="41" borderId="0" applyNumberFormat="0" applyBorder="0" applyAlignment="0" applyProtection="0"/>
    <xf numFmtId="0" fontId="79" fillId="34" borderId="0" applyNumberFormat="0" applyBorder="0" applyAlignment="0" applyProtection="0"/>
    <xf numFmtId="0" fontId="79" fillId="53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10" borderId="0" applyNumberFormat="0" applyBorder="0" applyAlignment="0" applyProtection="0"/>
    <xf numFmtId="0" fontId="79" fillId="50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1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306" fillId="0" borderId="0">
      <protection locked="0"/>
    </xf>
    <xf numFmtId="0" fontId="136" fillId="9" borderId="0" applyNumberFormat="0" applyBorder="0" applyAlignment="0" applyProtection="0"/>
    <xf numFmtId="0" fontId="159" fillId="12" borderId="0" applyNumberFormat="0" applyBorder="0" applyAlignment="0" applyProtection="0"/>
    <xf numFmtId="0" fontId="301" fillId="10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180" fillId="20" borderId="3" applyNumberFormat="0" applyAlignment="0" applyProtection="0"/>
    <xf numFmtId="1" fontId="302" fillId="56" borderId="24">
      <alignment horizontal="right" vertical="center"/>
    </xf>
    <xf numFmtId="0" fontId="193" fillId="4" borderId="0" applyNumberFormat="0" applyBorder="0" applyAlignment="0" applyProtection="0"/>
    <xf numFmtId="0" fontId="307" fillId="24" borderId="0">
      <alignment horizontal="left" vertical="top"/>
    </xf>
    <xf numFmtId="0" fontId="308" fillId="24" borderId="0">
      <alignment horizontal="right" vertical="top"/>
    </xf>
    <xf numFmtId="0" fontId="308" fillId="24" borderId="0">
      <alignment horizontal="right" vertical="top"/>
    </xf>
    <xf numFmtId="0" fontId="192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7" borderId="0" applyNumberFormat="0" applyBorder="0" applyAlignment="0" applyProtection="0"/>
    <xf numFmtId="0" fontId="159" fillId="17" borderId="0" applyNumberFormat="0" applyBorder="0" applyAlignment="0" applyProtection="0"/>
    <xf numFmtId="0" fontId="159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8" borderId="0" applyNumberFormat="0" applyBorder="0" applyAlignment="0" applyProtection="0"/>
    <xf numFmtId="0" fontId="159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3" borderId="0" applyNumberFormat="0" applyBorder="0" applyAlignment="0" applyProtection="0"/>
    <xf numFmtId="0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180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2" fillId="0" borderId="5" applyNumberFormat="0" applyFill="0" applyAlignment="0" applyProtection="0"/>
    <xf numFmtId="0" fontId="182" fillId="0" borderId="5" applyNumberFormat="0" applyFill="0" applyAlignment="0" applyProtection="0"/>
    <xf numFmtId="0" fontId="18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196" fontId="178" fillId="7" borderId="3" applyNumberFormat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186" fillId="21" borderId="4" applyNumberFormat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188" fillId="22" borderId="0" applyNumberFormat="0" applyBorder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136" fillId="0" borderId="0"/>
    <xf numFmtId="0" fontId="141" fillId="0" borderId="0"/>
    <xf numFmtId="0" fontId="131" fillId="0" borderId="0"/>
    <xf numFmtId="0" fontId="13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17" fillId="0" borderId="0"/>
    <xf numFmtId="0" fontId="141" fillId="0" borderId="0"/>
    <xf numFmtId="0" fontId="131" fillId="0" borderId="0"/>
    <xf numFmtId="0" fontId="317" fillId="0" borderId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304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9" fontId="130" fillId="0" borderId="0" applyFont="0" applyFill="0" applyBorder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191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223" fillId="0" borderId="0"/>
    <xf numFmtId="0" fontId="223" fillId="0" borderId="0"/>
    <xf numFmtId="0" fontId="223" fillId="0" borderId="0"/>
    <xf numFmtId="0" fontId="144" fillId="0" borderId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0" fontId="141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0" fontId="141" fillId="3" borderId="0" applyNumberFormat="0" applyBorder="0" applyAlignment="0" applyProtection="0"/>
    <xf numFmtId="0" fontId="157" fillId="6" borderId="0" applyNumberFormat="0" applyBorder="0" applyAlignment="0" applyProtection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0" fillId="0" borderId="0" applyNumberFormat="0" applyFill="0" applyBorder="0" applyAlignment="0" applyProtection="0"/>
    <xf numFmtId="196" fontId="157" fillId="0" borderId="0"/>
    <xf numFmtId="196" fontId="157" fillId="0" borderId="0"/>
    <xf numFmtId="196" fontId="144" fillId="0" borderId="0"/>
    <xf numFmtId="196" fontId="157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240" fillId="0" borderId="0"/>
    <xf numFmtId="196" fontId="225" fillId="0" borderId="0"/>
    <xf numFmtId="196" fontId="260" fillId="0" borderId="22" applyNumberFormat="0" applyFill="0" applyBorder="0" applyAlignment="0" applyProtection="0">
      <protection hidden="1"/>
    </xf>
    <xf numFmtId="196" fontId="262" fillId="0" borderId="0"/>
    <xf numFmtId="196" fontId="144" fillId="0" borderId="0" applyNumberFormat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261" fillId="20" borderId="22"/>
    <xf numFmtId="187" fontId="164" fillId="0" borderId="29">
      <protection locked="0"/>
    </xf>
    <xf numFmtId="196" fontId="263" fillId="0" borderId="12" applyNumberFormat="0" applyFill="0" applyAlignment="0" applyProtection="0"/>
    <xf numFmtId="196" fontId="257" fillId="0" borderId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264" fillId="0" borderId="0" applyNumberFormat="0" applyFill="0" applyBorder="0" applyAlignment="0" applyProtection="0"/>
    <xf numFmtId="196" fontId="159" fillId="16" borderId="0" applyNumberFormat="0" applyBorder="0" applyAlignment="0" applyProtection="0"/>
    <xf numFmtId="196" fontId="159" fillId="17" borderId="0" applyNumberFormat="0" applyBorder="0" applyAlignment="0" applyProtection="0"/>
    <xf numFmtId="196" fontId="159" fillId="18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78" fillId="7" borderId="3" applyNumberFormat="0" applyAlignment="0" applyProtection="0"/>
    <xf numFmtId="196" fontId="267" fillId="0" borderId="0" applyProtection="0"/>
    <xf numFmtId="196" fontId="193" fillId="4" borderId="0" applyNumberFormat="0" applyBorder="0" applyAlignment="0" applyProtection="0"/>
    <xf numFmtId="196" fontId="269" fillId="0" borderId="0" applyProtection="0"/>
    <xf numFmtId="196" fontId="191" fillId="0" borderId="8" applyNumberFormat="0" applyFill="0" applyAlignment="0" applyProtection="0"/>
    <xf numFmtId="196" fontId="267" fillId="0" borderId="29" applyProtection="0"/>
    <xf numFmtId="196" fontId="186" fillId="21" borderId="4" applyNumberFormat="0" applyAlignment="0" applyProtection="0"/>
    <xf numFmtId="196" fontId="187" fillId="0" borderId="0" applyNumberFormat="0" applyFill="0" applyBorder="0" applyAlignment="0" applyProtection="0"/>
    <xf numFmtId="196" fontId="180" fillId="20" borderId="3" applyNumberFormat="0" applyAlignment="0" applyProtection="0"/>
    <xf numFmtId="196" fontId="141" fillId="0" borderId="0"/>
    <xf numFmtId="196" fontId="141" fillId="0" borderId="0"/>
    <xf numFmtId="196" fontId="14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41" fillId="0" borderId="0"/>
    <xf numFmtId="196" fontId="141" fillId="0" borderId="0"/>
    <xf numFmtId="0" fontId="275" fillId="0" borderId="0"/>
    <xf numFmtId="196" fontId="141" fillId="0" borderId="0"/>
    <xf numFmtId="196" fontId="130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224" fillId="0" borderId="0"/>
    <xf numFmtId="196" fontId="131" fillId="0" borderId="0"/>
    <xf numFmtId="196" fontId="194" fillId="0" borderId="0"/>
    <xf numFmtId="196" fontId="130" fillId="0" borderId="0" applyNumberFormat="0" applyFont="0" applyFill="0" applyBorder="0" applyAlignment="0" applyProtection="0"/>
    <xf numFmtId="0" fontId="79" fillId="0" borderId="0"/>
    <xf numFmtId="0" fontId="230" fillId="57" borderId="24">
      <alignment horizontal="center" vertical="center"/>
    </xf>
    <xf numFmtId="41" fontId="237" fillId="0" borderId="0" applyFont="0" applyFill="0" applyBorder="0" applyAlignment="0" applyProtection="0"/>
    <xf numFmtId="43" fontId="157" fillId="0" borderId="0" applyFont="0" applyFill="0" applyBorder="0" applyAlignment="0" applyProtection="0"/>
    <xf numFmtId="2" fontId="144" fillId="0" borderId="0" applyFont="0" applyFill="0" applyBorder="0" applyAlignment="0" applyProtection="0"/>
    <xf numFmtId="218" fontId="306" fillId="0" borderId="0">
      <protection locked="0"/>
    </xf>
    <xf numFmtId="213" fontId="157" fillId="11" borderId="0" applyNumberFormat="0" applyBorder="0" applyAlignment="0" applyProtection="0"/>
    <xf numFmtId="196" fontId="141" fillId="0" borderId="0"/>
    <xf numFmtId="213" fontId="141" fillId="10" borderId="0" applyNumberFormat="0" applyBorder="0" applyAlignment="0" applyProtection="0"/>
    <xf numFmtId="213" fontId="141" fillId="8" borderId="0" applyNumberFormat="0" applyBorder="0" applyAlignment="0" applyProtection="0"/>
    <xf numFmtId="213" fontId="158" fillId="12" borderId="0" applyNumberFormat="0" applyBorder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3" fillId="21" borderId="4" applyNumberFormat="0" applyAlignment="0" applyProtection="0"/>
    <xf numFmtId="0" fontId="327" fillId="0" borderId="0" applyNumberFormat="0" applyFill="0" applyBorder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39" fontId="144" fillId="0" borderId="0"/>
    <xf numFmtId="0" fontId="101" fillId="0" borderId="0"/>
    <xf numFmtId="0" fontId="237" fillId="0" borderId="0"/>
    <xf numFmtId="0" fontId="237" fillId="0" borderId="0"/>
    <xf numFmtId="0" fontId="131" fillId="0" borderId="0"/>
    <xf numFmtId="0" fontId="101" fillId="0" borderId="0"/>
    <xf numFmtId="0" fontId="101" fillId="0" borderId="0"/>
    <xf numFmtId="0" fontId="358" fillId="0" borderId="0"/>
    <xf numFmtId="239" fontId="14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01" fillId="0" borderId="0"/>
    <xf numFmtId="0" fontId="258" fillId="0" borderId="0"/>
    <xf numFmtId="0" fontId="130" fillId="0" borderId="0">
      <alignment wrapText="1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141" fillId="5" borderId="0" applyNumberFormat="0" applyBorder="0" applyAlignment="0" applyProtection="0"/>
    <xf numFmtId="0" fontId="136" fillId="10" borderId="0" applyNumberFormat="0" applyBorder="0" applyAlignment="0" applyProtection="0"/>
    <xf numFmtId="0" fontId="301" fillId="13" borderId="0" applyNumberFormat="0" applyBorder="0" applyAlignment="0" applyProtection="0"/>
    <xf numFmtId="0" fontId="136" fillId="5" borderId="0" applyNumberFormat="0" applyBorder="0" applyAlignment="0" applyProtection="0"/>
    <xf numFmtId="0" fontId="144" fillId="0" borderId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31" fillId="0" borderId="0"/>
    <xf numFmtId="0" fontId="141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196" fontId="141" fillId="0" borderId="0"/>
    <xf numFmtId="196" fontId="141" fillId="0" borderId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194" fillId="0" borderId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41" fillId="0" borderId="0"/>
    <xf numFmtId="196" fontId="141" fillId="0" borderId="0"/>
    <xf numFmtId="196" fontId="141" fillId="0" borderId="0"/>
    <xf numFmtId="196" fontId="185" fillId="0" borderId="12" applyNumberFormat="0" applyFill="0" applyAlignment="0" applyProtection="0"/>
    <xf numFmtId="196" fontId="189" fillId="3" borderId="0" applyNumberFormat="0" applyBorder="0" applyAlignment="0" applyProtection="0"/>
    <xf numFmtId="196" fontId="131" fillId="23" borderId="9" applyNumberFormat="0" applyFont="0" applyAlignment="0" applyProtection="0"/>
    <xf numFmtId="196" fontId="179" fillId="20" borderId="10" applyNumberFormat="0" applyAlignment="0" applyProtection="0"/>
    <xf numFmtId="196" fontId="188" fillId="22" borderId="0" applyNumberFormat="0" applyBorder="0" applyAlignment="0" applyProtection="0"/>
    <xf numFmtId="196" fontId="223" fillId="0" borderId="0"/>
    <xf numFmtId="196" fontId="192" fillId="0" borderId="0" applyNumberFormat="0" applyFill="0" applyBorder="0" applyAlignment="0" applyProtection="0"/>
    <xf numFmtId="196" fontId="190" fillId="0" borderId="0" applyNumberFormat="0" applyFill="0" applyBorder="0" applyAlignment="0" applyProtection="0"/>
    <xf numFmtId="182" fontId="141" fillId="0" borderId="0" applyFont="0" applyFill="0" applyBorder="0" applyAlignment="0" applyProtection="0"/>
    <xf numFmtId="0" fontId="79" fillId="0" borderId="0"/>
    <xf numFmtId="0" fontId="79" fillId="0" borderId="0"/>
    <xf numFmtId="0" fontId="101" fillId="0" borderId="0"/>
    <xf numFmtId="0" fontId="194" fillId="0" borderId="0"/>
    <xf numFmtId="209" fontId="13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182" fontId="157" fillId="0" borderId="0" applyFont="0" applyFill="0" applyBorder="0" applyAlignment="0" applyProtection="0"/>
    <xf numFmtId="43" fontId="243" fillId="0" borderId="0" applyFont="0" applyFill="0" applyBorder="0" applyAlignment="0" applyProtection="0"/>
    <xf numFmtId="210" fontId="130" fillId="0" borderId="0" applyFont="0" applyFill="0" applyBorder="0" applyAlignment="0" applyProtection="0"/>
    <xf numFmtId="0" fontId="144" fillId="0" borderId="0" applyFont="0" applyFill="0" applyBorder="0" applyAlignment="0" applyProtection="0"/>
    <xf numFmtId="218" fontId="306" fillId="0" borderId="0">
      <protection locked="0"/>
    </xf>
    <xf numFmtId="213" fontId="157" fillId="11" borderId="0" applyNumberFormat="0" applyBorder="0" applyAlignment="0" applyProtection="0"/>
    <xf numFmtId="213" fontId="141" fillId="9" borderId="0" applyNumberFormat="0" applyBorder="0" applyAlignment="0" applyProtection="0"/>
    <xf numFmtId="213" fontId="175" fillId="20" borderId="10" applyNumberFormat="0" applyAlignment="0" applyProtection="0"/>
    <xf numFmtId="0" fontId="194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194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136" fillId="3" borderId="0" applyNumberFormat="0" applyBorder="0" applyAlignment="0" applyProtection="0"/>
    <xf numFmtId="213" fontId="141" fillId="5" borderId="0" applyNumberFormat="0" applyBorder="0" applyAlignment="0" applyProtection="0"/>
    <xf numFmtId="196" fontId="157" fillId="0" borderId="0"/>
    <xf numFmtId="172" fontId="141" fillId="0" borderId="0" applyFont="0" applyFill="0" applyBorder="0" applyAlignment="0" applyProtection="0"/>
    <xf numFmtId="0" fontId="321" fillId="0" borderId="0" applyNumberFormat="0" applyFill="0" applyBorder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01" fillId="19" borderId="0" applyNumberFormat="0" applyBorder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18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0" applyNumberFormat="0" applyFill="0" applyBorder="0" applyAlignment="0" applyProtection="0"/>
    <xf numFmtId="0" fontId="146" fillId="0" borderId="12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7" fillId="0" borderId="0"/>
    <xf numFmtId="0" fontId="188" fillId="22" borderId="0" applyNumberFormat="0" applyBorder="0" applyAlignment="0" applyProtection="0"/>
    <xf numFmtId="0" fontId="186" fillId="21" borderId="4" applyNumberFormat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30" fillId="0" borderId="0"/>
    <xf numFmtId="0" fontId="189" fillId="3" borderId="0" applyNumberFormat="0" applyBorder="0" applyAlignment="0" applyProtection="0"/>
    <xf numFmtId="0" fontId="189" fillId="3" borderId="0" applyNumberFormat="0" applyBorder="0" applyAlignment="0" applyProtection="0"/>
    <xf numFmtId="0" fontId="318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157" fillId="8" borderId="0" applyNumberFormat="0" applyBorder="0" applyAlignment="0" applyProtection="0"/>
    <xf numFmtId="0" fontId="321" fillId="0" borderId="0" applyNumberFormat="0" applyFill="0" applyBorder="0" applyAlignment="0" applyProtection="0"/>
    <xf numFmtId="0" fontId="320" fillId="0" borderId="8" applyNumberFormat="0" applyFill="0" applyAlignment="0" applyProtection="0"/>
    <xf numFmtId="0" fontId="141" fillId="23" borderId="9" applyNumberFormat="0" applyFont="0" applyAlignment="0" applyProtection="0"/>
    <xf numFmtId="0" fontId="141" fillId="0" borderId="0"/>
    <xf numFmtId="0" fontId="79" fillId="0" borderId="0"/>
    <xf numFmtId="0" fontId="223" fillId="0" borderId="0"/>
    <xf numFmtId="0" fontId="223" fillId="0" borderId="0"/>
    <xf numFmtId="190" fontId="237" fillId="0" borderId="0" applyFont="0" applyFill="0" applyBorder="0" applyAlignment="0" applyProtection="0"/>
    <xf numFmtId="191" fontId="237" fillId="0" borderId="0" applyFont="0" applyFill="0" applyBorder="0" applyAlignment="0" applyProtection="0"/>
    <xf numFmtId="0" fontId="141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3" borderId="0" applyNumberFormat="0" applyBorder="0" applyAlignment="0" applyProtection="0"/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41" fillId="5" borderId="0" applyNumberFormat="0" applyBorder="0" applyAlignment="0" applyProtection="0"/>
    <xf numFmtId="0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0" fontId="141" fillId="6" borderId="0" applyNumberFormat="0" applyBorder="0" applyAlignment="0" applyProtection="0"/>
    <xf numFmtId="0" fontId="157" fillId="5" borderId="0" applyNumberFormat="0" applyBorder="0" applyAlignment="0" applyProtection="0"/>
    <xf numFmtId="213" fontId="157" fillId="3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2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8" borderId="0" applyNumberFormat="0" applyBorder="0" applyAlignment="0" applyProtection="0"/>
    <xf numFmtId="193" fontId="237" fillId="0" borderId="0" applyFont="0" applyFill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61" fillId="3" borderId="0" applyNumberFormat="0" applyBorder="0" applyAlignment="0" applyProtection="0"/>
    <xf numFmtId="213" fontId="141" fillId="10" borderId="0" applyNumberFormat="0" applyBorder="0" applyAlignment="0" applyProtection="0"/>
    <xf numFmtId="0" fontId="141" fillId="5" borderId="0" applyNumberFormat="0" applyBorder="0" applyAlignment="0" applyProtection="0"/>
    <xf numFmtId="213" fontId="141" fillId="5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2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3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9" fillId="10" borderId="0" applyNumberFormat="0" applyBorder="0" applyAlignment="0" applyProtection="0"/>
    <xf numFmtId="213" fontId="159" fillId="15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9" fillId="14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7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0" fontId="226" fillId="0" borderId="22">
      <protection hidden="1"/>
    </xf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9" fillId="0" borderId="7" applyNumberFormat="0" applyFill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327" fillId="0" borderId="0" applyNumberFormat="0" applyFill="0" applyBorder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328" fillId="56" borderId="24">
      <alignment horizontal="right" vertical="center"/>
    </xf>
    <xf numFmtId="0" fontId="232" fillId="56" borderId="24"/>
    <xf numFmtId="0" fontId="235" fillId="56" borderId="25"/>
    <xf numFmtId="0" fontId="235" fillId="56" borderId="25"/>
    <xf numFmtId="0" fontId="232" fillId="56" borderId="24"/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3" fontId="157" fillId="0" borderId="0" applyFont="0" applyFill="0" applyBorder="0" applyAlignment="0" applyProtection="0"/>
    <xf numFmtId="49" fontId="300" fillId="0" borderId="24">
      <alignment horizontal="center" vertical="center"/>
      <protection locked="0"/>
    </xf>
    <xf numFmtId="3" fontId="144" fillId="0" borderId="0" applyFont="0" applyFill="0" applyBorder="0" applyAlignment="0" applyProtection="0"/>
    <xf numFmtId="0" fontId="241" fillId="0" borderId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2" fontId="248" fillId="0" borderId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46" fillId="0" borderId="0"/>
    <xf numFmtId="213" fontId="247" fillId="0" borderId="0"/>
    <xf numFmtId="0" fontId="244" fillId="0" borderId="0">
      <protection locked="0"/>
    </xf>
    <xf numFmtId="213" fontId="247" fillId="0" borderId="0"/>
    <xf numFmtId="0" fontId="243" fillId="0" borderId="0"/>
    <xf numFmtId="0" fontId="247" fillId="0" borderId="0"/>
    <xf numFmtId="0" fontId="331" fillId="65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332" fillId="0" borderId="0" applyNumberFormat="0" applyFill="0" applyBorder="0" applyAlignment="0" applyProtection="0"/>
    <xf numFmtId="0" fontId="167" fillId="0" borderId="5" applyNumberFormat="0" applyFill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333" fillId="0" borderId="0" applyNumberFormat="0" applyFill="0" applyBorder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0" fontId="334" fillId="0" borderId="38" applyNumberFormat="0" applyFill="0" applyAlignment="0" applyProtection="0"/>
    <xf numFmtId="0" fontId="168" fillId="0" borderId="6" applyNumberFormat="0" applyFill="0" applyAlignment="0" applyProtection="0"/>
    <xf numFmtId="0" fontId="101" fillId="0" borderId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7" applyNumberFormat="0" applyFill="0" applyAlignment="0" applyProtection="0"/>
    <xf numFmtId="0" fontId="336" fillId="0" borderId="0" applyNumberFormat="0" applyFill="0" applyBorder="0" applyAlignment="0" applyProtection="0">
      <alignment vertical="top"/>
      <protection locked="0"/>
    </xf>
    <xf numFmtId="0" fontId="338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172" fillId="7" borderId="3" applyNumberFormat="0" applyAlignment="0" applyProtection="0"/>
    <xf numFmtId="213" fontId="172" fillId="7" borderId="3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213" fontId="172" fillId="7" borderId="3" applyNumberFormat="0" applyAlignment="0" applyProtection="0"/>
    <xf numFmtId="0" fontId="247" fillId="0" borderId="28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0" fontId="172" fillId="7" borderId="3" applyNumberFormat="0" applyAlignment="0" applyProtection="0"/>
    <xf numFmtId="0" fontId="335" fillId="0" borderId="0" applyNumberFormat="0" applyFill="0" applyBorder="0" applyAlignment="0" applyProtection="0">
      <alignment vertical="top"/>
      <protection locked="0"/>
    </xf>
    <xf numFmtId="4" fontId="342" fillId="56" borderId="40">
      <alignment horizontal="right" vertical="center"/>
    </xf>
    <xf numFmtId="49" fontId="344" fillId="56" borderId="24">
      <alignment horizontal="left" vertical="center"/>
    </xf>
    <xf numFmtId="49" fontId="300" fillId="56" borderId="24">
      <alignment horizontal="lef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7" fillId="56" borderId="24">
      <alignment horizontal="right" vertical="center"/>
    </xf>
    <xf numFmtId="49" fontId="343" fillId="56" borderId="24">
      <alignment horizontal="left" vertical="center"/>
    </xf>
    <xf numFmtId="4" fontId="151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237" fillId="66" borderId="41" applyNumberFormat="0" applyFont="0" applyAlignment="0" applyProtection="0"/>
    <xf numFmtId="49" fontId="350" fillId="0" borderId="24">
      <alignment horizontal="left" vertical="center"/>
    </xf>
    <xf numFmtId="41" fontId="237" fillId="0" borderId="0" applyFont="0" applyFill="0" applyBorder="0" applyAlignment="0" applyProtection="0"/>
    <xf numFmtId="219" fontId="352" fillId="0" borderId="0" applyNumberFormat="0">
      <alignment horizontal="centerContinuous"/>
    </xf>
    <xf numFmtId="221" fontId="243" fillId="0" borderId="0" applyFont="0" applyFill="0" applyBorder="0" applyAlignment="0" applyProtection="0"/>
    <xf numFmtId="213" fontId="174" fillId="22" borderId="0" applyNumberFormat="0" applyBorder="0" applyAlignment="0" applyProtection="0"/>
    <xf numFmtId="0" fontId="257" fillId="0" borderId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356" fillId="0" borderId="0"/>
    <xf numFmtId="226" fontId="237" fillId="0" borderId="0"/>
    <xf numFmtId="0" fontId="241" fillId="0" borderId="0"/>
    <xf numFmtId="0" fontId="157" fillId="0" borderId="0"/>
    <xf numFmtId="213" fontId="174" fillId="22" borderId="0" applyNumberFormat="0" applyBorder="0" applyAlignment="0" applyProtection="0"/>
    <xf numFmtId="0" fontId="256" fillId="0" borderId="0" applyNumberFormat="0" applyFill="0" applyBorder="0" applyAlignment="0" applyProtection="0">
      <alignment vertical="top"/>
      <protection locked="0"/>
    </xf>
    <xf numFmtId="4" fontId="342" fillId="56" borderId="40">
      <alignment horizontal="right" vertical="center"/>
      <protection locked="0"/>
    </xf>
    <xf numFmtId="0" fontId="157" fillId="0" borderId="0"/>
    <xf numFmtId="0" fontId="194" fillId="0" borderId="0"/>
    <xf numFmtId="0" fontId="237" fillId="0" borderId="0"/>
    <xf numFmtId="0" fontId="237" fillId="0" borderId="0"/>
    <xf numFmtId="0" fontId="237" fillId="0" borderId="0" applyBorder="0"/>
    <xf numFmtId="0" fontId="237" fillId="0" borderId="0"/>
    <xf numFmtId="0" fontId="237" fillId="0" borderId="0"/>
    <xf numFmtId="0" fontId="157" fillId="0" borderId="0"/>
    <xf numFmtId="0" fontId="131" fillId="0" borderId="0"/>
    <xf numFmtId="0" fontId="237" fillId="0" borderId="0"/>
    <xf numFmtId="0" fontId="157" fillId="0" borderId="0"/>
    <xf numFmtId="0" fontId="157" fillId="0" borderId="0"/>
    <xf numFmtId="0" fontId="141" fillId="0" borderId="0"/>
    <xf numFmtId="0" fontId="237" fillId="0" borderId="0" applyBorder="0"/>
    <xf numFmtId="0" fontId="131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37" fillId="0" borderId="0" applyBorder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157" fillId="0" borderId="0"/>
    <xf numFmtId="0" fontId="175" fillId="20" borderId="10" applyNumberFormat="0" applyAlignment="0" applyProtection="0"/>
    <xf numFmtId="0" fontId="360" fillId="69" borderId="42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9" fontId="144" fillId="0" borderId="0" applyFont="0" applyFill="0" applyBorder="0" applyAlignment="0" applyProtection="0"/>
    <xf numFmtId="227" fontId="244" fillId="0" borderId="0">
      <protection locked="0"/>
    </xf>
    <xf numFmtId="229" fontId="144" fillId="0" borderId="0" applyFont="0" applyFill="0" applyBorder="0" applyAlignment="0" applyProtection="0"/>
    <xf numFmtId="0" fontId="260" fillId="0" borderId="22" applyNumberFormat="0" applyFill="0" applyBorder="0" applyAlignment="0" applyProtection="0">
      <protection hidden="1"/>
    </xf>
    <xf numFmtId="4" fontId="362" fillId="63" borderId="43" applyNumberFormat="0" applyProtection="0">
      <alignment vertical="center"/>
    </xf>
    <xf numFmtId="4" fontId="365" fillId="70" borderId="43" applyNumberFormat="0" applyProtection="0">
      <alignment horizontal="left" vertical="center" indent="1"/>
    </xf>
    <xf numFmtId="4" fontId="364" fillId="0" borderId="0" applyNumberFormat="0" applyProtection="0">
      <alignment horizontal="left" vertical="center" indent="1"/>
    </xf>
    <xf numFmtId="4" fontId="369" fillId="68" borderId="43" applyNumberFormat="0" applyProtection="0">
      <alignment horizontal="left" vertical="center" indent="1"/>
    </xf>
    <xf numFmtId="4" fontId="369" fillId="68" borderId="43" applyNumberFormat="0" applyProtection="0">
      <alignment horizontal="left" vertical="center" indent="1"/>
    </xf>
    <xf numFmtId="4" fontId="381" fillId="59" borderId="43" applyNumberFormat="0" applyProtection="0">
      <alignment horizontal="left" indent="1"/>
    </xf>
    <xf numFmtId="4" fontId="369" fillId="74" borderId="43" applyNumberFormat="0" applyProtection="0">
      <alignment horizontal="left" vertical="center" indent="1"/>
    </xf>
    <xf numFmtId="0" fontId="384" fillId="0" borderId="0">
      <alignment vertical="top"/>
    </xf>
    <xf numFmtId="0" fontId="144" fillId="0" borderId="0" applyNumberFormat="0"/>
    <xf numFmtId="0" fontId="144" fillId="0" borderId="0" applyNumberFormat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44" fillId="0" borderId="23" applyNumberFormat="0" applyFont="0" applyFill="0" applyAlignment="0" applyProtection="0"/>
    <xf numFmtId="0" fontId="177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4" fontId="376" fillId="56" borderId="43" applyNumberFormat="0" applyProtection="0">
      <alignment vertical="center"/>
    </xf>
    <xf numFmtId="0" fontId="323" fillId="0" borderId="0" applyNumberFormat="0" applyFont="0" applyFill="0" applyBorder="0" applyAlignment="0" applyProtection="0">
      <alignment vertical="top"/>
    </xf>
    <xf numFmtId="0" fontId="237" fillId="0" borderId="0"/>
    <xf numFmtId="0" fontId="323" fillId="0" borderId="0" applyNumberFormat="0" applyFont="0" applyFill="0" applyBorder="0" applyAlignment="0" applyProtection="0">
      <alignment horizontal="left" vertical="top"/>
    </xf>
    <xf numFmtId="0" fontId="387" fillId="0" borderId="0" applyNumberFormat="0" applyFont="0" applyFill="0" applyBorder="0" applyAlignment="0" applyProtection="0">
      <alignment horizontal="left" indent="1"/>
    </xf>
    <xf numFmtId="0" fontId="264" fillId="0" borderId="0" applyNumberFormat="0" applyFill="0" applyBorder="0" applyAlignment="0" applyProtection="0"/>
    <xf numFmtId="234" fontId="237" fillId="0" borderId="0">
      <alignment horizontal="right"/>
    </xf>
    <xf numFmtId="0" fontId="159" fillId="17" borderId="0" applyNumberFormat="0" applyBorder="0" applyAlignment="0" applyProtection="0"/>
    <xf numFmtId="213" fontId="159" fillId="19" borderId="0" applyNumberFormat="0" applyBorder="0" applyAlignment="0" applyProtection="0"/>
    <xf numFmtId="0" fontId="178" fillId="7" borderId="3" applyNumberFormat="0" applyAlignment="0" applyProtection="0"/>
    <xf numFmtId="0" fontId="268" fillId="0" borderId="0" applyProtection="0"/>
    <xf numFmtId="0" fontId="191" fillId="0" borderId="8" applyNumberFormat="0" applyFill="0" applyAlignment="0" applyProtection="0"/>
    <xf numFmtId="213" fontId="186" fillId="21" borderId="4" applyNumberFormat="0" applyAlignment="0" applyProtection="0"/>
    <xf numFmtId="0" fontId="267" fillId="0" borderId="29" applyProtection="0"/>
    <xf numFmtId="213" fontId="180" fillId="20" borderId="3" applyNumberFormat="0" applyAlignment="0" applyProtection="0"/>
    <xf numFmtId="0" fontId="159" fillId="14" borderId="0" applyNumberFormat="0" applyBorder="0" applyAlignment="0" applyProtection="0"/>
    <xf numFmtId="0" fontId="141" fillId="0" borderId="0"/>
    <xf numFmtId="0" fontId="159" fillId="13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31" fillId="0" borderId="0"/>
    <xf numFmtId="0" fontId="177" fillId="0" borderId="0" applyNumberFormat="0" applyFill="0" applyBorder="0" applyAlignment="0" applyProtection="0"/>
    <xf numFmtId="213" fontId="130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/>
    <xf numFmtId="0" fontId="224" fillId="0" borderId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226" fontId="294" fillId="0" borderId="0"/>
    <xf numFmtId="0" fontId="79" fillId="0" borderId="0"/>
    <xf numFmtId="0" fontId="141" fillId="0" borderId="0"/>
    <xf numFmtId="0" fontId="194" fillId="0" borderId="0"/>
    <xf numFmtId="0" fontId="131" fillId="0" borderId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89" fillId="3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240" fillId="0" borderId="0"/>
    <xf numFmtId="213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73" fontId="131" fillId="0" borderId="0" applyFont="0" applyFill="0" applyBorder="0" applyAlignment="0" applyProtection="0"/>
    <xf numFmtId="217" fontId="330" fillId="0" borderId="0">
      <alignment wrapText="1"/>
    </xf>
    <xf numFmtId="173" fontId="194" fillId="0" borderId="0" applyFont="0" applyFill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11" borderId="0" applyNumberFormat="0" applyBorder="0" applyAlignment="0" applyProtection="0"/>
    <xf numFmtId="0" fontId="159" fillId="14" borderId="0" applyNumberFormat="0" applyBorder="0" applyAlignment="0" applyProtection="0"/>
    <xf numFmtId="0" fontId="159" fillId="13" borderId="0" applyNumberFormat="0" applyBorder="0" applyAlignment="0" applyProtection="0"/>
    <xf numFmtId="0" fontId="179" fillId="20" borderId="10" applyNumberFormat="0" applyAlignment="0" applyProtection="0"/>
    <xf numFmtId="0" fontId="182" fillId="0" borderId="5" applyNumberFormat="0" applyFill="0" applyAlignment="0" applyProtection="0"/>
    <xf numFmtId="0" fontId="180" fillId="20" borderId="3" applyNumberFormat="0" applyAlignment="0" applyProtection="0"/>
    <xf numFmtId="0" fontId="184" fillId="0" borderId="7" applyNumberFormat="0" applyFill="0" applyAlignment="0" applyProtection="0"/>
    <xf numFmtId="0" fontId="183" fillId="0" borderId="6" applyNumberFormat="0" applyFill="0" applyAlignment="0" applyProtection="0"/>
    <xf numFmtId="0" fontId="131" fillId="0" borderId="0"/>
    <xf numFmtId="0" fontId="131" fillId="0" borderId="0"/>
    <xf numFmtId="213" fontId="131" fillId="0" borderId="0"/>
    <xf numFmtId="0" fontId="130" fillId="23" borderId="9" applyNumberFormat="0" applyFont="0" applyAlignment="0" applyProtection="0"/>
    <xf numFmtId="0" fontId="130" fillId="23" borderId="9" applyNumberFormat="0" applyFont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9" fillId="0" borderId="0"/>
    <xf numFmtId="0" fontId="131" fillId="0" borderId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0" fontId="237" fillId="0" borderId="0"/>
    <xf numFmtId="196" fontId="141" fillId="3" borderId="0" applyNumberFormat="0" applyBorder="0" applyAlignment="0" applyProtection="0"/>
    <xf numFmtId="196" fontId="157" fillId="8" borderId="0" applyNumberFormat="0" applyBorder="0" applyAlignment="0" applyProtection="0"/>
    <xf numFmtId="196" fontId="141" fillId="7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0" borderId="0" applyNumberFormat="0" applyBorder="0" applyAlignment="0" applyProtection="0"/>
    <xf numFmtId="196" fontId="157" fillId="11" borderId="0" applyNumberFormat="0" applyBorder="0" applyAlignment="0" applyProtection="0"/>
    <xf numFmtId="196" fontId="141" fillId="5" borderId="0" applyNumberFormat="0" applyBorder="0" applyAlignment="0" applyProtection="0"/>
    <xf numFmtId="196" fontId="141" fillId="10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7" fillId="11" borderId="0" applyNumberFormat="0" applyBorder="0" applyAlignment="0" applyProtection="0"/>
    <xf numFmtId="196" fontId="158" fillId="15" borderId="0" applyNumberFormat="0" applyBorder="0" applyAlignment="0" applyProtection="0"/>
    <xf numFmtId="213" fontId="157" fillId="11" borderId="0" applyNumberFormat="0" applyBorder="0" applyAlignment="0" applyProtection="0"/>
    <xf numFmtId="196" fontId="158" fillId="18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9" fillId="10" borderId="0" applyNumberFormat="0" applyBorder="0" applyAlignment="0" applyProtection="0"/>
    <xf numFmtId="196" fontId="158" fillId="19" borderId="0" applyNumberFormat="0" applyBorder="0" applyAlignment="0" applyProtection="0"/>
    <xf numFmtId="196" fontId="157" fillId="0" borderId="0"/>
    <xf numFmtId="0" fontId="157" fillId="0" borderId="0"/>
    <xf numFmtId="0" fontId="157" fillId="0" borderId="0"/>
    <xf numFmtId="0" fontId="131" fillId="0" borderId="0"/>
    <xf numFmtId="0" fontId="194" fillId="0" borderId="0"/>
    <xf numFmtId="177" fontId="131" fillId="0" borderId="0" applyFont="0" applyFill="0" applyBorder="0" applyAlignment="0" applyProtection="0"/>
    <xf numFmtId="0" fontId="141" fillId="0" borderId="0"/>
    <xf numFmtId="0" fontId="157" fillId="0" borderId="0"/>
    <xf numFmtId="43" fontId="237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33" borderId="0" applyNumberFormat="0" applyBorder="0" applyAlignment="0" applyProtection="0"/>
    <xf numFmtId="0" fontId="79" fillId="53" borderId="0" applyNumberFormat="0" applyBorder="0" applyAlignment="0" applyProtection="0"/>
    <xf numFmtId="0" fontId="79" fillId="50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43" fontId="237" fillId="0" borderId="0" applyFont="0" applyFill="0" applyBorder="0" applyAlignment="0" applyProtection="0"/>
    <xf numFmtId="0" fontId="392" fillId="76" borderId="0" applyNumberFormat="0" applyBorder="0" applyAlignment="0" applyProtection="0"/>
    <xf numFmtId="9" fontId="157" fillId="0" borderId="0" applyFont="0" applyFill="0" applyBorder="0" applyAlignment="0" applyProtection="0"/>
    <xf numFmtId="239" fontId="358" fillId="0" borderId="0"/>
    <xf numFmtId="0" fontId="79" fillId="0" borderId="0"/>
    <xf numFmtId="0" fontId="79" fillId="0" borderId="0"/>
    <xf numFmtId="0" fontId="131" fillId="0" borderId="0"/>
    <xf numFmtId="0" fontId="394" fillId="0" borderId="0"/>
    <xf numFmtId="0" fontId="130" fillId="0" borderId="0"/>
    <xf numFmtId="0" fontId="79" fillId="0" borderId="0"/>
    <xf numFmtId="0" fontId="181" fillId="0" borderId="0"/>
    <xf numFmtId="9" fontId="131" fillId="0" borderId="0" applyFont="0" applyFill="0" applyBorder="0" applyAlignment="0" applyProtection="0"/>
    <xf numFmtId="240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31" borderId="20" applyNumberFormat="0" applyFont="0" applyAlignment="0" applyProtection="0"/>
    <xf numFmtId="0" fontId="131" fillId="0" borderId="0"/>
    <xf numFmtId="43" fontId="157" fillId="0" borderId="0" applyFont="0" applyFill="0" applyBorder="0" applyAlignment="0" applyProtection="0"/>
    <xf numFmtId="0" fontId="79" fillId="0" borderId="0"/>
    <xf numFmtId="0" fontId="131" fillId="0" borderId="0"/>
    <xf numFmtId="0" fontId="141" fillId="0" borderId="0"/>
    <xf numFmtId="213" fontId="157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213" fontId="157" fillId="2" borderId="0" applyNumberFormat="0" applyBorder="0" applyAlignment="0" applyProtection="0"/>
    <xf numFmtId="0" fontId="141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6" borderId="0" applyNumberFormat="0" applyBorder="0" applyAlignment="0" applyProtection="0"/>
    <xf numFmtId="213" fontId="157" fillId="5" borderId="0" applyNumberFormat="0" applyBorder="0" applyAlignment="0" applyProtection="0"/>
    <xf numFmtId="213" fontId="157" fillId="7" borderId="0" applyNumberFormat="0" applyBorder="0" applyAlignment="0" applyProtection="0"/>
    <xf numFmtId="213" fontId="141" fillId="7" borderId="0" applyNumberFormat="0" applyBorder="0" applyAlignment="0" applyProtection="0"/>
    <xf numFmtId="213" fontId="141" fillId="6" borderId="0" applyNumberFormat="0" applyBorder="0" applyAlignment="0" applyProtection="0"/>
    <xf numFmtId="213" fontId="157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41" fillId="9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244" fillId="0" borderId="29">
      <protection locked="0"/>
    </xf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5" borderId="0" applyNumberFormat="0" applyBorder="0" applyAlignment="0" applyProtection="0"/>
    <xf numFmtId="213" fontId="158" fillId="13" borderId="0" applyNumberFormat="0" applyBorder="0" applyAlignment="0" applyProtection="0"/>
    <xf numFmtId="213" fontId="158" fillId="16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0" fontId="325" fillId="64" borderId="0" applyNumberFormat="0" applyBorder="0" applyAlignment="0" applyProtection="0"/>
    <xf numFmtId="213" fontId="161" fillId="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6" borderId="0" applyNumberFormat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244" fillId="0" borderId="0">
      <protection locked="0"/>
    </xf>
    <xf numFmtId="213" fontId="247" fillId="0" borderId="0"/>
    <xf numFmtId="213" fontId="166" fillId="4" borderId="0" applyNumberFormat="0" applyBorder="0" applyAlignment="0" applyProtection="0"/>
    <xf numFmtId="213" fontId="247" fillId="0" borderId="0"/>
    <xf numFmtId="213" fontId="167" fillId="0" borderId="5" applyNumberFormat="0" applyFill="0" applyAlignment="0" applyProtection="0"/>
    <xf numFmtId="0" fontId="333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334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7" fillId="0" borderId="5" applyNumberFormat="0" applyFill="0" applyAlignment="0" applyProtection="0"/>
    <xf numFmtId="0" fontId="306" fillId="0" borderId="0">
      <protection locked="0"/>
    </xf>
    <xf numFmtId="0" fontId="341" fillId="6" borderId="39" applyNumberFormat="0" applyAlignment="0" applyProtection="0"/>
    <xf numFmtId="0" fontId="341" fillId="6" borderId="39" applyNumberFormat="0" applyAlignment="0" applyProtection="0"/>
    <xf numFmtId="0" fontId="237" fillId="66" borderId="41" applyNumberFormat="0" applyFont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0" fontId="237" fillId="0" borderId="0"/>
    <xf numFmtId="226" fontId="101" fillId="0" borderId="0"/>
    <xf numFmtId="213" fontId="237" fillId="0" borderId="0"/>
    <xf numFmtId="226" fontId="101" fillId="0" borderId="0"/>
    <xf numFmtId="213" fontId="222" fillId="23" borderId="9" applyNumberFormat="0" applyFont="0" applyAlignment="0" applyProtection="0"/>
    <xf numFmtId="226" fontId="101" fillId="0" borderId="0"/>
    <xf numFmtId="213" fontId="174" fillId="22" borderId="0" applyNumberFormat="0" applyBorder="0" applyAlignment="0" applyProtection="0"/>
    <xf numFmtId="213" fontId="176" fillId="0" borderId="0" applyNumberFormat="0" applyFill="0" applyBorder="0" applyAlignment="0" applyProtection="0"/>
    <xf numFmtId="0" fontId="157" fillId="0" borderId="0"/>
    <xf numFmtId="213" fontId="177" fillId="0" borderId="0" applyNumberFormat="0" applyFill="0" applyBorder="0" applyAlignment="0" applyProtection="0"/>
    <xf numFmtId="0" fontId="131" fillId="0" borderId="0"/>
    <xf numFmtId="0" fontId="131" fillId="0" borderId="0"/>
    <xf numFmtId="0" fontId="131" fillId="0" borderId="0"/>
    <xf numFmtId="0" fontId="141" fillId="0" borderId="0"/>
    <xf numFmtId="213" fontId="131" fillId="0" borderId="0"/>
    <xf numFmtId="0" fontId="194" fillId="0" borderId="0"/>
    <xf numFmtId="0" fontId="79" fillId="0" borderId="0"/>
    <xf numFmtId="0" fontId="79" fillId="0" borderId="0"/>
    <xf numFmtId="0" fontId="271" fillId="0" borderId="0"/>
    <xf numFmtId="213" fontId="131" fillId="23" borderId="9" applyNumberFormat="0" applyFont="0" applyAlignment="0" applyProtection="0"/>
    <xf numFmtId="0" fontId="141" fillId="23" borderId="9" applyNumberFormat="0" applyFont="0" applyAlignment="0" applyProtection="0"/>
    <xf numFmtId="213" fontId="192" fillId="0" borderId="0" applyNumberFormat="0" applyFill="0" applyBorder="0" applyAlignment="0" applyProtection="0"/>
    <xf numFmtId="213" fontId="188" fillId="22" borderId="0" applyNumberFormat="0" applyBorder="0" applyAlignment="0" applyProtection="0"/>
    <xf numFmtId="213" fontId="141" fillId="6" borderId="0" applyNumberFormat="0" applyBorder="0" applyAlignment="0" applyProtection="0"/>
    <xf numFmtId="0" fontId="79" fillId="10" borderId="0" applyNumberFormat="0" applyBorder="0" applyAlignment="0" applyProtection="0"/>
    <xf numFmtId="213" fontId="141" fillId="10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06" fillId="0" borderId="0">
      <protection locked="0"/>
    </xf>
    <xf numFmtId="0" fontId="397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213" fontId="176" fillId="0" borderId="0" applyNumberFormat="0" applyFill="0" applyBorder="0" applyAlignment="0" applyProtection="0"/>
    <xf numFmtId="213" fontId="159" fillId="16" borderId="0" applyNumberFormat="0" applyBorder="0" applyAlignment="0" applyProtection="0"/>
    <xf numFmtId="213" fontId="159" fillId="13" borderId="0" applyNumberFormat="0" applyBorder="0" applyAlignment="0" applyProtection="0"/>
    <xf numFmtId="213" fontId="183" fillId="0" borderId="6" applyNumberFormat="0" applyFill="0" applyAlignment="0" applyProtection="0"/>
    <xf numFmtId="213" fontId="186" fillId="21" borderId="4" applyNumberFormat="0" applyAlignment="0" applyProtection="0"/>
    <xf numFmtId="213" fontId="188" fillId="22" borderId="0" applyNumberFormat="0" applyBorder="0" applyAlignment="0" applyProtection="0"/>
    <xf numFmtId="0" fontId="79" fillId="0" borderId="0"/>
    <xf numFmtId="213" fontId="185" fillId="0" borderId="12" applyNumberFormat="0" applyFill="0" applyAlignment="0" applyProtection="0"/>
    <xf numFmtId="0" fontId="79" fillId="0" borderId="0"/>
    <xf numFmtId="0" fontId="79" fillId="0" borderId="0"/>
    <xf numFmtId="0" fontId="194" fillId="0" borderId="0"/>
    <xf numFmtId="0" fontId="141" fillId="0" borderId="0"/>
    <xf numFmtId="0" fontId="181" fillId="0" borderId="0"/>
    <xf numFmtId="182" fontId="19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4" borderId="0" applyNumberFormat="0" applyBorder="0" applyAlignment="0" applyProtection="0"/>
    <xf numFmtId="0" fontId="79" fillId="33" borderId="0" applyNumberFormat="0" applyBorder="0" applyAlignment="0" applyProtection="0"/>
    <xf numFmtId="0" fontId="79" fillId="54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172" fontId="141" fillId="0" borderId="0" applyFont="0" applyFill="0" applyBorder="0" applyAlignment="0" applyProtection="0"/>
    <xf numFmtId="0" fontId="395" fillId="0" borderId="29">
      <protection locked="0"/>
    </xf>
    <xf numFmtId="172" fontId="237" fillId="0" borderId="0" applyFont="0" applyFill="0" applyBorder="0" applyAlignment="0" applyProtection="0"/>
    <xf numFmtId="0" fontId="338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0" fontId="157" fillId="0" borderId="0"/>
    <xf numFmtId="0" fontId="157" fillId="0" borderId="0"/>
    <xf numFmtId="172" fontId="237" fillId="0" borderId="0" applyFont="0" applyFill="0" applyBorder="0" applyAlignment="0" applyProtection="0"/>
    <xf numFmtId="0" fontId="240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0" fontId="79" fillId="4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131" fillId="0" borderId="0"/>
    <xf numFmtId="172" fontId="237" fillId="0" borderId="0" applyFont="0" applyFill="0" applyBorder="0" applyAlignment="0" applyProtection="0"/>
    <xf numFmtId="0" fontId="144" fillId="0" borderId="0"/>
    <xf numFmtId="0" fontId="144" fillId="0" borderId="0"/>
    <xf numFmtId="0" fontId="157" fillId="0" borderId="0"/>
    <xf numFmtId="0" fontId="79" fillId="0" borderId="0"/>
    <xf numFmtId="0" fontId="216" fillId="0" borderId="18" applyNumberFormat="0" applyFill="0" applyAlignment="0" applyProtection="0"/>
    <xf numFmtId="0" fontId="79" fillId="0" borderId="0"/>
    <xf numFmtId="0" fontId="194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49" borderId="0" applyNumberFormat="0" applyBorder="0" applyAlignment="0" applyProtection="0"/>
    <xf numFmtId="0" fontId="79" fillId="38" borderId="0" applyNumberFormat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220" fillId="0" borderId="21" applyNumberFormat="0" applyFill="0" applyAlignment="0" applyProtection="0"/>
    <xf numFmtId="0" fontId="219" fillId="0" borderId="0" applyNumberFormat="0" applyFill="0" applyBorder="0" applyAlignment="0" applyProtection="0"/>
    <xf numFmtId="0" fontId="79" fillId="37" borderId="0" applyNumberFormat="0" applyBorder="0" applyAlignment="0" applyProtection="0"/>
    <xf numFmtId="0" fontId="79" fillId="46" borderId="0" applyNumberFormat="0" applyBorder="0" applyAlignment="0" applyProtection="0"/>
    <xf numFmtId="0" fontId="79" fillId="45" borderId="0" applyNumberFormat="0" applyBorder="0" applyAlignment="0" applyProtection="0"/>
    <xf numFmtId="0" fontId="79" fillId="50" borderId="0" applyNumberFormat="0" applyBorder="0" applyAlignment="0" applyProtection="0"/>
    <xf numFmtId="0" fontId="79" fillId="49" borderId="0" applyNumberFormat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11" fillId="26" borderId="0" applyNumberFormat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3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301" fillId="15" borderId="0" applyNumberFormat="0" applyBorder="0" applyAlignment="0" applyProtection="0"/>
    <xf numFmtId="0" fontId="301" fillId="16" borderId="0" applyNumberFormat="0" applyBorder="0" applyAlignment="0" applyProtection="0"/>
    <xf numFmtId="0" fontId="159" fillId="14" borderId="0" applyNumberFormat="0" applyBorder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31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316" fillId="22" borderId="0" applyNumberFormat="0" applyBorder="0" applyAlignment="0" applyProtection="0"/>
    <xf numFmtId="0" fontId="318" fillId="3" borderId="0" applyNumberFormat="0" applyBorder="0" applyAlignment="0" applyProtection="0"/>
    <xf numFmtId="0" fontId="136" fillId="23" borderId="9" applyNumberFormat="0" applyFont="0" applyAlignment="0" applyProtection="0"/>
    <xf numFmtId="0" fontId="32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4" fillId="0" borderId="0"/>
    <xf numFmtId="0" fontId="322" fillId="4" borderId="0" applyNumberFormat="0" applyBorder="0" applyAlignment="0" applyProtection="0"/>
    <xf numFmtId="213" fontId="157" fillId="6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41" fillId="6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41" fillId="2" borderId="0" applyNumberFormat="0" applyBorder="0" applyAlignment="0" applyProtection="0"/>
    <xf numFmtId="0" fontId="141" fillId="3" borderId="0" applyNumberFormat="0" applyBorder="0" applyAlignment="0" applyProtection="0"/>
    <xf numFmtId="213" fontId="141" fillId="5" borderId="0" applyNumberFormat="0" applyBorder="0" applyAlignment="0" applyProtection="0"/>
    <xf numFmtId="192" fontId="225" fillId="0" borderId="0" applyFont="0" applyFill="0" applyBorder="0" applyAlignment="0" applyProtection="0"/>
    <xf numFmtId="193" fontId="225" fillId="0" borderId="0" applyFont="0" applyFill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41" fillId="8" borderId="0" applyNumberFormat="0" applyBorder="0" applyAlignment="0" applyProtection="0"/>
    <xf numFmtId="0" fontId="141" fillId="8" borderId="0" applyNumberFormat="0" applyBorder="0" applyAlignment="0" applyProtection="0"/>
    <xf numFmtId="213" fontId="141" fillId="9" borderId="0" applyNumberFormat="0" applyBorder="0" applyAlignment="0" applyProtection="0"/>
    <xf numFmtId="0" fontId="141" fillId="10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2" borderId="0" applyNumberFormat="0" applyBorder="0" applyAlignment="0" applyProtection="0"/>
    <xf numFmtId="0" fontId="159" fillId="9" borderId="0" applyNumberFormat="0" applyBorder="0" applyAlignment="0" applyProtection="0"/>
    <xf numFmtId="213" fontId="159" fillId="13" borderId="0" applyNumberFormat="0" applyBorder="0" applyAlignment="0" applyProtection="0"/>
    <xf numFmtId="0" fontId="159" fillId="13" borderId="0" applyNumberFormat="0" applyBorder="0" applyAlignment="0" applyProtection="0"/>
    <xf numFmtId="213" fontId="159" fillId="14" borderId="0" applyNumberFormat="0" applyBorder="0" applyAlignment="0" applyProtection="0"/>
    <xf numFmtId="0" fontId="159" fillId="15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230" fillId="60" borderId="24">
      <alignment horizontal="center" vertical="center"/>
    </xf>
    <xf numFmtId="0" fontId="233" fillId="56" borderId="27">
      <alignment vertical="center"/>
    </xf>
    <xf numFmtId="0" fontId="233" fillId="56" borderId="27">
      <alignment vertical="center"/>
    </xf>
    <xf numFmtId="0" fontId="231" fillId="56" borderId="24">
      <alignment horizontal="right" vertical="center"/>
    </xf>
    <xf numFmtId="0" fontId="234" fillId="58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182" fontId="131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240" fillId="0" borderId="0"/>
    <xf numFmtId="3" fontId="144" fillId="0" borderId="0" applyFont="0" applyFill="0" applyBorder="0" applyAlignment="0" applyProtection="0"/>
    <xf numFmtId="0" fontId="241" fillId="0" borderId="0"/>
    <xf numFmtId="0" fontId="144" fillId="0" borderId="0"/>
    <xf numFmtId="0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5" fillId="0" borderId="0">
      <protection locked="0"/>
    </xf>
    <xf numFmtId="181" fontId="144" fillId="0" borderId="0" applyFont="0" applyFill="0" applyBorder="0" applyAlignment="0" applyProtection="0"/>
    <xf numFmtId="216" fontId="244" fillId="0" borderId="0">
      <protection locked="0"/>
    </xf>
    <xf numFmtId="0" fontId="248" fillId="0" borderId="0"/>
    <xf numFmtId="0" fontId="240" fillId="0" borderId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0" fontId="33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8" fontId="306" fillId="0" borderId="0">
      <protection locked="0"/>
    </xf>
    <xf numFmtId="218" fontId="306" fillId="0" borderId="0"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81" fontId="225" fillId="0" borderId="0" applyFont="0" applyFill="0" applyBorder="0" applyAlignment="0" applyProtection="0"/>
    <xf numFmtId="181" fontId="237" fillId="0" borderId="0" applyFont="0" applyFill="0" applyBorder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49" fontId="130" fillId="0" borderId="0" applyNumberFormat="0" applyFont="0" applyAlignment="0">
      <alignment vertical="top" wrapText="1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" fontId="343" fillId="56" borderId="40">
      <alignment horizontal="right" vertical="center"/>
      <protection locked="0"/>
    </xf>
    <xf numFmtId="49" fontId="345" fillId="56" borderId="24">
      <alignment horizontal="lef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" fontId="300" fillId="56" borderId="24">
      <alignment horizontal="right" vertical="center"/>
      <protection locked="0"/>
    </xf>
    <xf numFmtId="4" fontId="343" fillId="56" borderId="24">
      <alignment horizontal="right" vertical="center"/>
      <protection locked="0"/>
    </xf>
    <xf numFmtId="4" fontId="349" fillId="56" borderId="24">
      <alignment horizontal="righ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</xf>
    <xf numFmtId="4" fontId="324" fillId="0" borderId="24">
      <alignment horizontal="right" vertical="center"/>
    </xf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255" fillId="0" borderId="22">
      <alignment horizontal="left"/>
      <protection locked="0"/>
    </xf>
    <xf numFmtId="169" fontId="237" fillId="0" borderId="0" applyFont="0" applyFill="0" applyBorder="0" applyAlignment="0" applyProtection="0"/>
    <xf numFmtId="224" fontId="244" fillId="0" borderId="0">
      <protection locked="0"/>
    </xf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226" fontId="222" fillId="0" borderId="0"/>
    <xf numFmtId="0" fontId="248" fillId="0" borderId="0"/>
    <xf numFmtId="0" fontId="241" fillId="0" borderId="0"/>
    <xf numFmtId="226" fontId="237" fillId="0" borderId="0"/>
    <xf numFmtId="0" fontId="157" fillId="0" borderId="0"/>
    <xf numFmtId="0" fontId="237" fillId="0" borderId="0"/>
    <xf numFmtId="0" fontId="237" fillId="0" borderId="0"/>
    <xf numFmtId="0" fontId="266" fillId="0" borderId="0"/>
    <xf numFmtId="0" fontId="194" fillId="0" borderId="0"/>
    <xf numFmtId="0" fontId="249" fillId="0" borderId="0"/>
    <xf numFmtId="0" fontId="144" fillId="0" borderId="0"/>
    <xf numFmtId="0" fontId="357" fillId="0" borderId="0"/>
    <xf numFmtId="0" fontId="237" fillId="0" borderId="0"/>
    <xf numFmtId="0" fontId="144" fillId="0" borderId="0"/>
    <xf numFmtId="0" fontId="157" fillId="0" borderId="0"/>
    <xf numFmtId="0" fontId="15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0" fontId="141" fillId="0" borderId="0"/>
    <xf numFmtId="0" fontId="157" fillId="0" borderId="0"/>
    <xf numFmtId="0" fontId="157" fillId="0" borderId="0"/>
    <xf numFmtId="0" fontId="294" fillId="0" borderId="0"/>
    <xf numFmtId="0" fontId="157" fillId="0" borderId="0"/>
    <xf numFmtId="0" fontId="157" fillId="0" borderId="0"/>
    <xf numFmtId="0" fontId="157" fillId="0" borderId="0"/>
    <xf numFmtId="226" fontId="101" fillId="0" borderId="0"/>
    <xf numFmtId="0" fontId="157" fillId="0" borderId="0"/>
    <xf numFmtId="0" fontId="141" fillId="0" borderId="0"/>
    <xf numFmtId="0" fontId="101" fillId="0" borderId="0"/>
    <xf numFmtId="0" fontId="201" fillId="0" borderId="0"/>
    <xf numFmtId="0" fontId="157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4" fontId="134" fillId="60" borderId="24">
      <alignment horizontal="right" vertical="center"/>
      <protection locked="0"/>
    </xf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9" fontId="144" fillId="0" borderId="0" applyFont="0" applyFill="0" applyBorder="0" applyAlignment="0" applyProtection="0"/>
    <xf numFmtId="205" fontId="237" fillId="0" borderId="0" applyFont="0" applyFill="0" applyBorder="0" applyAlignment="0" applyProtection="0"/>
    <xf numFmtId="227" fontId="244" fillId="0" borderId="0"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4" fontId="367" fillId="60" borderId="43" applyNumberFormat="0" applyProtection="0">
      <alignment vertical="center"/>
    </xf>
    <xf numFmtId="4" fontId="372" fillId="56" borderId="43" applyNumberFormat="0" applyProtection="0">
      <alignment horizontal="left" vertical="center" indent="1"/>
    </xf>
    <xf numFmtId="4" fontId="373" fillId="68" borderId="43" applyNumberFormat="0" applyProtection="0">
      <alignment horizontal="left" vertical="center" indent="1"/>
    </xf>
    <xf numFmtId="4" fontId="377" fillId="56" borderId="43" applyNumberFormat="0" applyProtection="0">
      <alignment vertical="center"/>
    </xf>
    <xf numFmtId="4" fontId="382" fillId="56" borderId="43" applyNumberFormat="0" applyProtection="0">
      <alignment vertical="center"/>
    </xf>
    <xf numFmtId="38" fontId="243" fillId="0" borderId="0" applyFont="0" applyFill="0" applyBorder="0" applyAlignment="0" applyProtection="0"/>
    <xf numFmtId="40" fontId="243" fillId="0" borderId="0" applyFont="0" applyFill="0" applyBorder="0" applyAlignment="0" applyProtection="0"/>
    <xf numFmtId="0" fontId="38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228" fontId="244" fillId="0" borderId="0">
      <protection locked="0"/>
    </xf>
    <xf numFmtId="230" fontId="244" fillId="0" borderId="0">
      <protection locked="0"/>
    </xf>
    <xf numFmtId="0" fontId="243" fillId="0" borderId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323" fillId="0" borderId="0" applyNumberFormat="0" applyFont="0" applyFill="0" applyBorder="0" applyAlignment="0" applyProtection="0">
      <alignment horizontal="left" vertical="top"/>
    </xf>
    <xf numFmtId="0" fontId="386" fillId="0" borderId="0">
      <alignment horizontal="left" wrapText="1"/>
    </xf>
    <xf numFmtId="0" fontId="387" fillId="0" borderId="0" applyNumberFormat="0" applyFont="0" applyFill="0" applyBorder="0" applyAlignment="0" applyProtection="0">
      <alignment horizontal="left" indent="1"/>
    </xf>
    <xf numFmtId="233" fontId="387" fillId="0" borderId="0" applyNumberFormat="0" applyFont="0" applyFill="0" applyBorder="0" applyAlignment="0" applyProtection="0"/>
    <xf numFmtId="0" fontId="237" fillId="0" borderId="2" applyNumberFormat="0" applyFont="0" applyFill="0" applyAlignment="0" applyProtection="0">
      <alignment horizontal="center"/>
    </xf>
    <xf numFmtId="213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267" fillId="0" borderId="0" applyProtection="0"/>
    <xf numFmtId="0" fontId="269" fillId="0" borderId="0" applyProtection="0"/>
    <xf numFmtId="0" fontId="269" fillId="0" borderId="0" applyProtection="0"/>
    <xf numFmtId="0" fontId="130" fillId="0" borderId="0">
      <alignment wrapText="1"/>
    </xf>
    <xf numFmtId="213" fontId="187" fillId="0" borderId="0" applyNumberFormat="0" applyFill="0" applyBorder="0" applyAlignment="0" applyProtection="0"/>
    <xf numFmtId="0" fontId="141" fillId="0" borderId="0"/>
    <xf numFmtId="0" fontId="141" fillId="0" borderId="0"/>
    <xf numFmtId="0" fontId="130" fillId="0" borderId="0"/>
    <xf numFmtId="0" fontId="131" fillId="0" borderId="0"/>
    <xf numFmtId="0" fontId="131" fillId="0" borderId="0"/>
    <xf numFmtId="213" fontId="131" fillId="0" borderId="0"/>
    <xf numFmtId="0" fontId="13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226" fontId="294" fillId="0" borderId="0"/>
    <xf numFmtId="0" fontId="131" fillId="0" borderId="0"/>
    <xf numFmtId="226" fontId="29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79" fillId="0" borderId="0"/>
    <xf numFmtId="0" fontId="130" fillId="0" borderId="0"/>
    <xf numFmtId="0" fontId="130" fillId="0" borderId="0" applyNumberFormat="0" applyFont="0" applyFill="0" applyBorder="0" applyAlignment="0" applyProtection="0">
      <alignment vertical="top"/>
    </xf>
    <xf numFmtId="226" fontId="294" fillId="0" borderId="0"/>
    <xf numFmtId="213" fontId="185" fillId="0" borderId="12" applyNumberFormat="0" applyFill="0" applyAlignment="0" applyProtection="0"/>
    <xf numFmtId="0" fontId="185" fillId="0" borderId="12" applyNumberFormat="0" applyFill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79" fillId="20" borderId="10" applyNumberFormat="0" applyAlignment="0" applyProtection="0"/>
    <xf numFmtId="0" fontId="199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240" fillId="0" borderId="0"/>
    <xf numFmtId="0" fontId="240" fillId="0" borderId="0"/>
    <xf numFmtId="213" fontId="19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41" fontId="38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35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0" fontId="141" fillId="2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59" fillId="12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226" fontId="237" fillId="0" borderId="0"/>
    <xf numFmtId="0" fontId="159" fillId="18" borderId="0" applyNumberFormat="0" applyBorder="0" applyAlignment="0" applyProtection="0"/>
    <xf numFmtId="0" fontId="159" fillId="19" borderId="0" applyNumberFormat="0" applyBorder="0" applyAlignment="0" applyProtection="0"/>
    <xf numFmtId="226" fontId="178" fillId="7" borderId="3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6" fillId="21" borderId="4" applyNumberFormat="0" applyAlignment="0" applyProtection="0"/>
    <xf numFmtId="0" fontId="131" fillId="0" borderId="0"/>
    <xf numFmtId="0" fontId="131" fillId="0" borderId="0"/>
    <xf numFmtId="0" fontId="189" fillId="3" borderId="0" applyNumberFormat="0" applyBorder="0" applyAlignment="0" applyProtection="0"/>
    <xf numFmtId="0" fontId="191" fillId="0" borderId="8" applyNumberFormat="0" applyFill="0" applyAlignment="0" applyProtection="0"/>
    <xf numFmtId="0" fontId="191" fillId="0" borderId="8" applyNumberFormat="0" applyFill="0" applyAlignment="0" applyProtection="0"/>
    <xf numFmtId="0" fontId="193" fillId="4" borderId="0" applyNumberFormat="0" applyBorder="0" applyAlignment="0" applyProtection="0"/>
    <xf numFmtId="0" fontId="139" fillId="0" borderId="0"/>
    <xf numFmtId="190" fontId="225" fillId="0" borderId="0" applyFont="0" applyFill="0" applyBorder="0" applyAlignment="0" applyProtection="0"/>
    <xf numFmtId="196" fontId="157" fillId="2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6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41" fillId="8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9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3" fillId="21" borderId="4" applyNumberFormat="0" applyAlignment="0" applyProtection="0"/>
    <xf numFmtId="187" fontId="164" fillId="0" borderId="0">
      <protection locked="0"/>
    </xf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72" fillId="7" borderId="3" applyNumberFormat="0" applyAlignment="0" applyProtection="0"/>
    <xf numFmtId="196" fontId="131" fillId="0" borderId="0"/>
    <xf numFmtId="196" fontId="194" fillId="0" borderId="0"/>
    <xf numFmtId="196" fontId="157" fillId="0" borderId="0"/>
    <xf numFmtId="196" fontId="157" fillId="0" borderId="0"/>
    <xf numFmtId="196" fontId="176" fillId="0" borderId="0" applyNumberFormat="0" applyFill="0" applyBorder="0" applyAlignment="0" applyProtection="0"/>
    <xf numFmtId="196" fontId="268" fillId="0" borderId="0" applyProtection="0"/>
    <xf numFmtId="196" fontId="131" fillId="0" borderId="0"/>
    <xf numFmtId="196" fontId="267" fillId="0" borderId="0"/>
    <xf numFmtId="0" fontId="157" fillId="0" borderId="0"/>
    <xf numFmtId="0" fontId="225" fillId="0" borderId="0"/>
    <xf numFmtId="0" fontId="157" fillId="0" borderId="0"/>
    <xf numFmtId="0" fontId="141" fillId="0" borderId="0"/>
    <xf numFmtId="0" fontId="141" fillId="0" borderId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204" fillId="13" borderId="0" applyNumberFormat="0" applyBorder="0" applyAlignment="0" applyProtection="0"/>
    <xf numFmtId="182" fontId="131" fillId="0" borderId="0" applyFont="0" applyFill="0" applyBorder="0" applyAlignment="0" applyProtection="0"/>
    <xf numFmtId="0" fontId="392" fillId="75" borderId="0" applyNumberFormat="0" applyBorder="0" applyAlignment="0" applyProtection="0"/>
    <xf numFmtId="0" fontId="144" fillId="0" borderId="0">
      <alignment wrapText="1"/>
    </xf>
    <xf numFmtId="237" fontId="13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81" fillId="0" borderId="0"/>
    <xf numFmtId="0" fontId="130" fillId="0" borderId="0"/>
    <xf numFmtId="0" fontId="131" fillId="0" borderId="0"/>
    <xf numFmtId="0" fontId="181" fillId="0" borderId="0"/>
    <xf numFmtId="0" fontId="141" fillId="31" borderId="20" applyNumberFormat="0" applyFont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240" fontId="131" fillId="0" borderId="0" applyFont="0" applyFill="0" applyBorder="0" applyAlignment="0" applyProtection="0"/>
    <xf numFmtId="0" fontId="217" fillId="30" borderId="19" applyNumberFormat="0" applyAlignment="0" applyProtection="0"/>
    <xf numFmtId="238" fontId="130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79" fillId="0" borderId="0"/>
    <xf numFmtId="190" fontId="237" fillId="0" borderId="0" applyFont="0" applyFill="0" applyBorder="0" applyAlignment="0" applyProtection="0"/>
    <xf numFmtId="191" fontId="237" fillId="0" borderId="0" applyFont="0" applyFill="0" applyBorder="0" applyAlignment="0" applyProtection="0"/>
    <xf numFmtId="213" fontId="157" fillId="2" borderId="0" applyNumberFormat="0" applyBorder="0" applyAlignment="0" applyProtection="0"/>
    <xf numFmtId="213" fontId="157" fillId="3" borderId="0" applyNumberFormat="0" applyBorder="0" applyAlignment="0" applyProtection="0"/>
    <xf numFmtId="213" fontId="157" fillId="3" borderId="0" applyNumberFormat="0" applyBorder="0" applyAlignment="0" applyProtection="0"/>
    <xf numFmtId="213" fontId="157" fillId="3" borderId="0" applyNumberFormat="0" applyBorder="0" applyAlignment="0" applyProtection="0"/>
    <xf numFmtId="213" fontId="157" fillId="4" borderId="0" applyNumberFormat="0" applyBorder="0" applyAlignment="0" applyProtection="0"/>
    <xf numFmtId="213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41" fillId="5" borderId="0" applyNumberFormat="0" applyBorder="0" applyAlignment="0" applyProtection="0"/>
    <xf numFmtId="213" fontId="157" fillId="6" borderId="0" applyNumberFormat="0" applyBorder="0" applyAlignment="0" applyProtection="0"/>
    <xf numFmtId="0" fontId="141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41" fillId="11" borderId="0" applyNumberFormat="0" applyBorder="0" applyAlignment="0" applyProtection="0"/>
    <xf numFmtId="213" fontId="157" fillId="11" borderId="0" applyNumberFormat="0" applyBorder="0" applyAlignment="0" applyProtection="0"/>
    <xf numFmtId="213" fontId="157" fillId="11" borderId="0" applyNumberFormat="0" applyBorder="0" applyAlignment="0" applyProtection="0"/>
    <xf numFmtId="239" fontId="144" fillId="0" borderId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2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5" fillId="0" borderId="0" applyNumberFormat="0" applyFill="0" applyBorder="0" applyAlignment="0" applyProtection="0"/>
    <xf numFmtId="213" fontId="246" fillId="0" borderId="0"/>
    <xf numFmtId="213" fontId="247" fillId="0" borderId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332" fillId="0" borderId="0" applyNumberFormat="0" applyFill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0" fontId="334" fillId="0" borderId="38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306" fillId="0" borderId="0">
      <protection locked="0"/>
    </xf>
    <xf numFmtId="0" fontId="341" fillId="6" borderId="39" applyNumberFormat="0" applyAlignment="0" applyProtection="0"/>
    <xf numFmtId="213" fontId="247" fillId="0" borderId="28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174" fillId="22" borderId="0" applyNumberFormat="0" applyBorder="0" applyAlignment="0" applyProtection="0"/>
    <xf numFmtId="213" fontId="174" fillId="22" borderId="0" applyNumberFormat="0" applyBorder="0" applyAlignment="0" applyProtection="0"/>
    <xf numFmtId="225" fontId="355" fillId="0" borderId="0"/>
    <xf numFmtId="226" fontId="237" fillId="0" borderId="0"/>
    <xf numFmtId="213" fontId="144" fillId="0" borderId="0"/>
    <xf numFmtId="226" fontId="222" fillId="0" borderId="0"/>
    <xf numFmtId="0" fontId="131" fillId="0" borderId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7" borderId="0" applyNumberFormat="0" applyBorder="0" applyAlignment="0" applyProtection="0"/>
    <xf numFmtId="213" fontId="191" fillId="0" borderId="8" applyNumberFormat="0" applyFill="0" applyAlignment="0" applyProtection="0"/>
    <xf numFmtId="213" fontId="186" fillId="21" borderId="4" applyNumberFormat="0" applyAlignment="0" applyProtection="0"/>
    <xf numFmtId="213" fontId="187" fillId="0" borderId="0" applyNumberFormat="0" applyFill="0" applyBorder="0" applyAlignment="0" applyProtection="0"/>
    <xf numFmtId="213" fontId="180" fillId="20" borderId="3" applyNumberFormat="0" applyAlignment="0" applyProtection="0"/>
    <xf numFmtId="0" fontId="131" fillId="0" borderId="0"/>
    <xf numFmtId="213" fontId="131" fillId="0" borderId="0"/>
    <xf numFmtId="0" fontId="131" fillId="0" borderId="0"/>
    <xf numFmtId="213" fontId="130" fillId="0" borderId="0"/>
    <xf numFmtId="0" fontId="79" fillId="0" borderId="0"/>
    <xf numFmtId="226" fontId="294" fillId="0" borderId="0"/>
    <xf numFmtId="0" fontId="131" fillId="0" borderId="0"/>
    <xf numFmtId="0" fontId="131" fillId="0" borderId="0"/>
    <xf numFmtId="213" fontId="179" fillId="20" borderId="10" applyNumberFormat="0" applyAlignment="0" applyProtection="0"/>
    <xf numFmtId="0" fontId="79" fillId="3" borderId="0" applyNumberFormat="0" applyBorder="0" applyAlignment="0" applyProtection="0"/>
    <xf numFmtId="213" fontId="141" fillId="4" borderId="0" applyNumberFormat="0" applyBorder="0" applyAlignment="0" applyProtection="0"/>
    <xf numFmtId="213" fontId="141" fillId="9" borderId="0" applyNumberFormat="0" applyBorder="0" applyAlignment="0" applyProtection="0"/>
    <xf numFmtId="213" fontId="159" fillId="9" borderId="0" applyNumberFormat="0" applyBorder="0" applyAlignment="0" applyProtection="0"/>
    <xf numFmtId="213" fontId="159" fillId="10" borderId="0" applyNumberFormat="0" applyBorder="0" applyAlignment="0" applyProtection="0"/>
    <xf numFmtId="213" fontId="159" fillId="13" borderId="0" applyNumberFormat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96" fillId="0" borderId="0">
      <protection locked="0"/>
    </xf>
    <xf numFmtId="0" fontId="398" fillId="0" borderId="0" applyNumberFormat="0" applyFill="0" applyBorder="0" applyAlignment="0" applyProtection="0">
      <alignment vertical="top"/>
      <protection locked="0"/>
    </xf>
    <xf numFmtId="0" fontId="356" fillId="0" borderId="0"/>
    <xf numFmtId="0" fontId="101" fillId="0" borderId="0"/>
    <xf numFmtId="213" fontId="159" fillId="17" borderId="0" applyNumberFormat="0" applyBorder="0" applyAlignment="0" applyProtection="0"/>
    <xf numFmtId="213" fontId="180" fillId="20" borderId="3" applyNumberFormat="0" applyAlignment="0" applyProtection="0"/>
    <xf numFmtId="213" fontId="184" fillId="0" borderId="7" applyNumberFormat="0" applyFill="0" applyAlignment="0" applyProtection="0"/>
    <xf numFmtId="0" fontId="399" fillId="0" borderId="0" applyNumberFormat="0" applyFill="0" applyBorder="0" applyAlignment="0" applyProtection="0"/>
    <xf numFmtId="0" fontId="79" fillId="0" borderId="0"/>
    <xf numFmtId="0" fontId="39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81" fillId="0" borderId="0"/>
    <xf numFmtId="213" fontId="189" fillId="3" borderId="0" applyNumberFormat="0" applyBorder="0" applyAlignment="0" applyProtection="0"/>
    <xf numFmtId="213" fontId="192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93" fillId="4" borderId="0" applyNumberFormat="0" applyBorder="0" applyAlignment="0" applyProtection="0"/>
    <xf numFmtId="0" fontId="79" fillId="42" borderId="0" applyNumberFormat="0" applyBorder="0" applyAlignment="0" applyProtection="0"/>
    <xf numFmtId="0" fontId="79" fillId="53" borderId="0" applyNumberFormat="0" applyBorder="0" applyAlignment="0" applyProtection="0"/>
    <xf numFmtId="0" fontId="79" fillId="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222" fillId="0" borderId="0"/>
    <xf numFmtId="0" fontId="157" fillId="0" borderId="0"/>
    <xf numFmtId="0" fontId="144" fillId="0" borderId="0"/>
    <xf numFmtId="0" fontId="187" fillId="0" borderId="0" applyNumberFormat="0" applyFill="0" applyBorder="0" applyAlignment="0" applyProtection="0"/>
    <xf numFmtId="0" fontId="130" fillId="0" borderId="0"/>
    <xf numFmtId="0" fontId="141" fillId="0" borderId="0"/>
    <xf numFmtId="0" fontId="141" fillId="0" borderId="0"/>
    <xf numFmtId="0" fontId="141" fillId="0" borderId="0"/>
    <xf numFmtId="226" fontId="294" fillId="0" borderId="0"/>
    <xf numFmtId="0" fontId="130" fillId="0" borderId="0" applyNumberFormat="0" applyFont="0" applyFill="0" applyBorder="0" applyAlignment="0" applyProtection="0">
      <alignment vertical="top"/>
    </xf>
    <xf numFmtId="9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144" fillId="0" borderId="0"/>
    <xf numFmtId="0" fontId="14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13" fillId="28" borderId="16" applyNumberFormat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3" borderId="0" applyNumberFormat="0" applyBorder="0" applyAlignment="0" applyProtection="0"/>
    <xf numFmtId="0" fontId="79" fillId="42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215" fillId="29" borderId="16" applyNumberFormat="0" applyAlignment="0" applyProtection="0"/>
    <xf numFmtId="0" fontId="204" fillId="36" borderId="0" applyNumberFormat="0" applyBorder="0" applyAlignment="0" applyProtection="0"/>
    <xf numFmtId="0" fontId="204" fillId="39" borderId="0" applyNumberFormat="0" applyBorder="0" applyAlignment="0" applyProtection="0"/>
    <xf numFmtId="0" fontId="204" fillId="44" borderId="0" applyNumberFormat="0" applyBorder="0" applyAlignment="0" applyProtection="0"/>
    <xf numFmtId="0" fontId="204" fillId="51" borderId="0" applyNumberFormat="0" applyBorder="0" applyAlignment="0" applyProtection="0"/>
    <xf numFmtId="0" fontId="79" fillId="54" borderId="0" applyNumberFormat="0" applyBorder="0" applyAlignment="0" applyProtection="0"/>
    <xf numFmtId="0" fontId="204" fillId="55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8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0" borderId="0"/>
    <xf numFmtId="0" fontId="79" fillId="0" borderId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3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36" fillId="9" borderId="0" applyNumberFormat="0" applyBorder="0" applyAlignment="0" applyProtection="0"/>
    <xf numFmtId="0" fontId="131" fillId="0" borderId="0"/>
    <xf numFmtId="0" fontId="141" fillId="7" borderId="0" applyNumberFormat="0" applyBorder="0" applyAlignment="0" applyProtection="0"/>
    <xf numFmtId="0" fontId="136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41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5" borderId="0" applyNumberFormat="0" applyBorder="0" applyAlignment="0" applyProtection="0"/>
    <xf numFmtId="0" fontId="141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41" fillId="6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23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159" fillId="12" borderId="0" applyNumberFormat="0" applyBorder="0" applyAlignment="0" applyProtection="0"/>
    <xf numFmtId="0" fontId="159" fillId="6" borderId="0" applyNumberFormat="0" applyBorder="0" applyAlignment="0" applyProtection="0"/>
    <xf numFmtId="0" fontId="159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172" fontId="157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196" fontId="221" fillId="0" borderId="0" applyNumberFormat="0" applyFill="0" applyBorder="0" applyAlignment="0" applyProtection="0">
      <alignment vertical="top"/>
      <protection locked="0"/>
    </xf>
    <xf numFmtId="0" fontId="141" fillId="4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41" fillId="2" borderId="0" applyNumberFormat="0" applyBorder="0" applyAlignment="0" applyProtection="0"/>
    <xf numFmtId="0" fontId="141" fillId="8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41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41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41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41" fillId="9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41" fillId="22" borderId="0" applyNumberFormat="0" applyBorder="0" applyAlignment="0" applyProtection="0"/>
    <xf numFmtId="0" fontId="136" fillId="10" borderId="0" applyNumberFormat="0" applyBorder="0" applyAlignment="0" applyProtection="0"/>
    <xf numFmtId="0" fontId="141" fillId="3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59" fillId="10" borderId="0" applyNumberFormat="0" applyBorder="0" applyAlignment="0" applyProtection="0"/>
    <xf numFmtId="0" fontId="159" fillId="15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3" borderId="0" applyNumberFormat="0" applyBorder="0" applyAlignment="0" applyProtection="0"/>
    <xf numFmtId="0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159" fillId="6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9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86" fillId="21" borderId="4" applyNumberFormat="0" applyAlignment="0" applyProtection="0"/>
    <xf numFmtId="0" fontId="302" fillId="57" borderId="24">
      <alignment horizontal="center" vertical="center"/>
    </xf>
    <xf numFmtId="1" fontId="302" fillId="56" borderId="24">
      <alignment horizontal="right" vertical="center"/>
    </xf>
    <xf numFmtId="0" fontId="303" fillId="58" borderId="24">
      <alignment horizontal="left" vertical="center"/>
    </xf>
    <xf numFmtId="0" fontId="190" fillId="0" borderId="0" applyNumberFormat="0" applyFill="0" applyBorder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78" fillId="7" borderId="3" applyNumberFormat="0" applyAlignment="0" applyProtection="0"/>
    <xf numFmtId="0" fontId="191" fillId="0" borderId="8" applyNumberFormat="0" applyFill="0" applyAlignment="0" applyProtection="0"/>
    <xf numFmtId="0" fontId="130" fillId="0" borderId="0" applyNumberFormat="0" applyFill="0" applyBorder="0" applyAlignment="0" applyProtection="0"/>
    <xf numFmtId="0" fontId="179" fillId="20" borderId="10" applyNumberFormat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9" borderId="0" applyNumberFormat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196" fontId="160" fillId="0" borderId="0" applyNumberFormat="0" applyFill="0" applyBorder="0" applyAlignment="0" applyProtection="0">
      <alignment vertical="top"/>
      <protection locked="0"/>
    </xf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229" fillId="0" borderId="23" applyNumberFormat="0" applyFont="0" applyFill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" fontId="230" fillId="56" borderId="24">
      <alignment horizontal="right" vertical="center"/>
    </xf>
    <xf numFmtId="196" fontId="231" fillId="56" borderId="24">
      <alignment horizontal="right" vertical="center"/>
    </xf>
    <xf numFmtId="1" fontId="230" fillId="56" borderId="24">
      <alignment horizontal="right" vertical="center"/>
    </xf>
    <xf numFmtId="196" fontId="232" fillId="56" borderId="24">
      <alignment horizontal="left" vertical="center"/>
    </xf>
    <xf numFmtId="196" fontId="233" fillId="56" borderId="27">
      <alignment vertical="center"/>
    </xf>
    <xf numFmtId="196" fontId="232" fillId="56" borderId="24"/>
    <xf numFmtId="196" fontId="234" fillId="58" borderId="24">
      <alignment horizontal="left" vertical="center"/>
    </xf>
    <xf numFmtId="196" fontId="230" fillId="57" borderId="24">
      <alignment horizontal="left" vertical="center"/>
    </xf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96" fontId="240" fillId="0" borderId="0"/>
    <xf numFmtId="196" fontId="241" fillId="0" borderId="0"/>
    <xf numFmtId="196" fontId="241" fillId="0" borderId="0"/>
    <xf numFmtId="187" fontId="164" fillId="0" borderId="0">
      <protection locked="0"/>
    </xf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245" fillId="0" borderId="0">
      <protection locked="0"/>
    </xf>
    <xf numFmtId="196" fontId="244" fillId="0" borderId="0">
      <protection locked="0"/>
    </xf>
    <xf numFmtId="196" fontId="246" fillId="0" borderId="0"/>
    <xf numFmtId="196" fontId="244" fillId="0" borderId="0">
      <protection locked="0"/>
    </xf>
    <xf numFmtId="196" fontId="247" fillId="0" borderId="0"/>
    <xf numFmtId="196" fontId="247" fillId="0" borderId="0"/>
    <xf numFmtId="196" fontId="178" fillId="7" borderId="3" applyNumberFormat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252" fillId="0" borderId="0" applyNumberFormat="0" applyFill="0" applyBorder="0" applyAlignment="0" applyProtection="0">
      <alignment vertical="top"/>
      <protection locked="0"/>
    </xf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247" fillId="0" borderId="28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255" fillId="0" borderId="22">
      <alignment horizontal="left"/>
      <protection locked="0"/>
    </xf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8" fillId="0" borderId="0"/>
    <xf numFmtId="196" fontId="222" fillId="0" borderId="0"/>
    <xf numFmtId="196" fontId="222" fillId="0" borderId="0"/>
    <xf numFmtId="196" fontId="241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59" fillId="19" borderId="0" applyNumberFormat="0" applyBorder="0" applyAlignment="0" applyProtection="0"/>
    <xf numFmtId="196" fontId="141" fillId="0" borderId="0"/>
    <xf numFmtId="196" fontId="130" fillId="0" borderId="0" applyNumberFormat="0" applyFont="0" applyFill="0" applyBorder="0" applyAlignment="0" applyProtection="0"/>
    <xf numFmtId="213" fontId="141" fillId="11" borderId="0" applyNumberFormat="0" applyBorder="0" applyAlignment="0" applyProtection="0"/>
    <xf numFmtId="196" fontId="157" fillId="0" borderId="0"/>
    <xf numFmtId="196" fontId="157" fillId="0" borderId="0"/>
    <xf numFmtId="0" fontId="321" fillId="0" borderId="0" applyNumberFormat="0" applyFill="0" applyBorder="0" applyAlignment="0" applyProtection="0"/>
    <xf numFmtId="0" fontId="315" fillId="21" borderId="4" applyNumberFormat="0" applyAlignment="0" applyProtection="0"/>
    <xf numFmtId="0" fontId="313" fillId="0" borderId="6" applyNumberFormat="0" applyFill="0" applyAlignment="0" applyProtection="0"/>
    <xf numFmtId="0" fontId="311" fillId="20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01" fillId="13" borderId="0" applyNumberFormat="0" applyBorder="0" applyAlignment="0" applyProtection="0"/>
    <xf numFmtId="0" fontId="180" fillId="20" borderId="3" applyNumberFormat="0" applyAlignment="0" applyProtection="0"/>
    <xf numFmtId="0" fontId="312" fillId="0" borderId="5" applyNumberFormat="0" applyFill="0" applyAlignment="0" applyProtection="0"/>
    <xf numFmtId="0" fontId="18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7" applyNumberFormat="0" applyFill="0" applyAlignment="0" applyProtection="0"/>
    <xf numFmtId="0" fontId="184" fillId="0" borderId="7" applyNumberFormat="0" applyFill="0" applyAlignment="0" applyProtection="0"/>
    <xf numFmtId="0" fontId="184" fillId="0" borderId="7" applyNumberFormat="0" applyFill="0" applyAlignment="0" applyProtection="0"/>
    <xf numFmtId="0" fontId="31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31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315" fillId="21" borderId="4" applyNumberFormat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8" fillId="3" borderId="0" applyNumberFormat="0" applyBorder="0" applyAlignment="0" applyProtection="0"/>
    <xf numFmtId="0" fontId="141" fillId="0" borderId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180" fillId="20" borderId="3" applyNumberFormat="0" applyAlignment="0" applyProtection="0"/>
    <xf numFmtId="0" fontId="141" fillId="0" borderId="0"/>
    <xf numFmtId="0" fontId="318" fillId="3" borderId="0" applyNumberFormat="0" applyBorder="0" applyAlignment="0" applyProtection="0"/>
    <xf numFmtId="0" fontId="181" fillId="0" borderId="0"/>
    <xf numFmtId="0" fontId="317" fillId="0" borderId="0"/>
    <xf numFmtId="0" fontId="131" fillId="0" borderId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91" fillId="0" borderId="8" applyNumberFormat="0" applyFill="0" applyAlignment="0" applyProtection="0"/>
    <xf numFmtId="0" fontId="141" fillId="23" borderId="9" applyNumberFormat="0" applyFont="0" applyAlignment="0" applyProtection="0"/>
    <xf numFmtId="9" fontId="131" fillId="0" borderId="0" applyFont="0" applyFill="0" applyBorder="0" applyAlignment="0" applyProtection="0"/>
    <xf numFmtId="0" fontId="136" fillId="23" borderId="9" applyNumberFormat="0" applyFont="0" applyAlignment="0" applyProtection="0"/>
    <xf numFmtId="0" fontId="321" fillId="0" borderId="0" applyNumberFormat="0" applyFill="0" applyBorder="0" applyAlignment="0" applyProtection="0"/>
    <xf numFmtId="213" fontId="157" fillId="8" borderId="0" applyNumberFormat="0" applyBorder="0" applyAlignment="0" applyProtection="0"/>
    <xf numFmtId="0" fontId="157" fillId="6" borderId="0" applyNumberFormat="0" applyBorder="0" applyAlignment="0" applyProtection="0"/>
    <xf numFmtId="0" fontId="141" fillId="3" borderId="0" applyNumberFormat="0" applyBorder="0" applyAlignment="0" applyProtection="0"/>
    <xf numFmtId="0" fontId="223" fillId="0" borderId="0"/>
    <xf numFmtId="0" fontId="223" fillId="0" borderId="0"/>
    <xf numFmtId="9" fontId="194" fillId="0" borderId="0" applyFont="0" applyFill="0" applyBorder="0" applyAlignment="0" applyProtection="0"/>
    <xf numFmtId="0" fontId="223" fillId="0" borderId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41" fillId="4" borderId="0" applyNumberFormat="0" applyBorder="0" applyAlignment="0" applyProtection="0"/>
    <xf numFmtId="0" fontId="157" fillId="3" borderId="0" applyNumberFormat="0" applyBorder="0" applyAlignment="0" applyProtection="0"/>
    <xf numFmtId="0" fontId="141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57" fillId="9" borderId="0" applyNumberFormat="0" applyBorder="0" applyAlignment="0" applyProtection="0"/>
    <xf numFmtId="213" fontId="141" fillId="6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41" fillId="6" borderId="0" applyNumberFormat="0" applyBorder="0" applyAlignment="0" applyProtection="0"/>
    <xf numFmtId="213" fontId="141" fillId="4" borderId="0" applyNumberFormat="0" applyBorder="0" applyAlignment="0" applyProtection="0"/>
    <xf numFmtId="0" fontId="141" fillId="7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9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41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213" fontId="157" fillId="5" borderId="0" applyNumberFormat="0" applyBorder="0" applyAlignment="0" applyProtection="0"/>
    <xf numFmtId="0" fontId="157" fillId="10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61" fillId="3" borderId="0" applyNumberFormat="0" applyBorder="0" applyAlignment="0" applyProtection="0"/>
    <xf numFmtId="0" fontId="159" fillId="12" borderId="0" applyNumberFormat="0" applyBorder="0" applyAlignment="0" applyProtection="0"/>
    <xf numFmtId="0" fontId="158" fillId="13" borderId="0" applyNumberFormat="0" applyBorder="0" applyAlignment="0" applyProtection="0"/>
    <xf numFmtId="213" fontId="158" fillId="9" borderId="0" applyNumberFormat="0" applyBorder="0" applyAlignment="0" applyProtection="0"/>
    <xf numFmtId="0" fontId="158" fillId="12" borderId="0" applyNumberFormat="0" applyBorder="0" applyAlignment="0" applyProtection="0"/>
    <xf numFmtId="0" fontId="141" fillId="9" borderId="0" applyNumberFormat="0" applyBorder="0" applyAlignment="0" applyProtection="0"/>
    <xf numFmtId="213" fontId="141" fillId="11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7" fillId="11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0" borderId="0" applyNumberFormat="0" applyBorder="0" applyAlignment="0" applyProtection="0"/>
    <xf numFmtId="213" fontId="159" fillId="9" borderId="0" applyNumberFormat="0" applyBorder="0" applyAlignment="0" applyProtection="0"/>
    <xf numFmtId="0" fontId="158" fillId="15" borderId="0" applyNumberFormat="0" applyBorder="0" applyAlignment="0" applyProtection="0"/>
    <xf numFmtId="213" fontId="159" fillId="10" borderId="0" applyNumberFormat="0" applyBorder="0" applyAlignment="0" applyProtection="0"/>
    <xf numFmtId="0" fontId="158" fillId="13" borderId="0" applyNumberFormat="0" applyBorder="0" applyAlignment="0" applyProtection="0"/>
    <xf numFmtId="213" fontId="158" fillId="17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6" borderId="0" applyNumberFormat="0" applyBorder="0" applyAlignment="0" applyProtection="0"/>
    <xf numFmtId="213" fontId="158" fillId="13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9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8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9" fillId="0" borderId="7" applyNumberFormat="0" applyFill="0" applyAlignment="0" applyProtection="0"/>
    <xf numFmtId="49" fontId="130" fillId="0" borderId="24">
      <alignment horizontal="left" vertical="center"/>
      <protection locked="0"/>
    </xf>
    <xf numFmtId="0" fontId="232" fillId="56" borderId="26">
      <alignment vertical="center"/>
    </xf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144" fillId="56" borderId="25"/>
    <xf numFmtId="0" fontId="328" fillId="56" borderId="24">
      <alignment horizontal="right" vertical="center"/>
    </xf>
    <xf numFmtId="0" fontId="144" fillId="56" borderId="0"/>
    <xf numFmtId="0" fontId="230" fillId="57" borderId="24">
      <alignment horizontal="left" vertical="center"/>
    </xf>
    <xf numFmtId="0" fontId="231" fillId="56" borderId="24">
      <alignment horizontal="right" vertical="center"/>
    </xf>
    <xf numFmtId="0" fontId="234" fillId="58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3" fontId="144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76" fontId="131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214" fontId="144" fillId="0" borderId="0"/>
    <xf numFmtId="3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2" fontId="244" fillId="0" borderId="0">
      <protection locked="0"/>
    </xf>
    <xf numFmtId="3" fontId="144" fillId="0" borderId="0" applyFont="0" applyFill="0" applyBorder="0" applyAlignment="0" applyProtection="0"/>
    <xf numFmtId="0" fontId="229" fillId="0" borderId="0" applyFont="0" applyFill="0" applyBorder="0" applyAlignment="0" applyProtection="0"/>
    <xf numFmtId="166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3" fontId="166" fillId="4" borderId="0" applyNumberFormat="0" applyBorder="0" applyAlignment="0" applyProtection="0"/>
    <xf numFmtId="0" fontId="247" fillId="0" borderId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81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213" fontId="246" fillId="0" borderId="0"/>
    <xf numFmtId="213" fontId="248" fillId="0" borderId="0"/>
    <xf numFmtId="0" fontId="244" fillId="0" borderId="0">
      <protection locked="0"/>
    </xf>
    <xf numFmtId="0" fontId="247" fillId="0" borderId="0"/>
    <xf numFmtId="2" fontId="144" fillId="0" borderId="0" applyFont="0" applyFill="0" applyBorder="0" applyAlignment="0" applyProtection="0"/>
    <xf numFmtId="217" fontId="330" fillId="0" borderId="0" applyAlignment="0">
      <alignment wrapText="1"/>
    </xf>
    <xf numFmtId="213" fontId="247" fillId="0" borderId="0"/>
    <xf numFmtId="0" fontId="166" fillId="4" borderId="0" applyNumberFormat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245" fillId="0" borderId="0">
      <protection locked="0"/>
    </xf>
    <xf numFmtId="216" fontId="244" fillId="0" borderId="0">
      <protection locked="0"/>
    </xf>
    <xf numFmtId="0" fontId="167" fillId="0" borderId="5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57" fillId="0" borderId="0"/>
    <xf numFmtId="0" fontId="173" fillId="0" borderId="8" applyNumberFormat="0" applyFill="0" applyAlignment="0" applyProtection="0"/>
    <xf numFmtId="49" fontId="130" fillId="0" borderId="0" applyNumberFormat="0" applyFont="0" applyAlignment="0">
      <alignment vertical="top" wrapText="1"/>
    </xf>
    <xf numFmtId="3" fontId="225" fillId="0" borderId="0" applyFont="0" applyFill="0" applyBorder="0" applyAlignment="0" applyProtection="0"/>
    <xf numFmtId="3" fontId="237" fillId="0" borderId="0" applyFont="0" applyFill="0" applyBorder="0" applyAlignment="0" applyProtection="0"/>
    <xf numFmtId="0" fontId="339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15" fontId="144" fillId="0" borderId="0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347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9" fontId="344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48" fillId="56" borderId="24">
      <alignment horizontal="left" vertical="center"/>
      <protection locked="0"/>
    </xf>
    <xf numFmtId="4" fontId="300" fillId="56" borderId="24">
      <alignment horizontal="right" vertical="center"/>
    </xf>
    <xf numFmtId="4" fontId="347" fillId="56" borderId="24">
      <alignment horizontal="righ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50" fillId="0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241" fillId="0" borderId="0"/>
    <xf numFmtId="223" fontId="244" fillId="0" borderId="0">
      <protection locked="0"/>
    </xf>
    <xf numFmtId="222" fontId="244" fillId="0" borderId="0">
      <protection locked="0"/>
    </xf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241" fillId="0" borderId="0"/>
    <xf numFmtId="0" fontId="222" fillId="0" borderId="0"/>
    <xf numFmtId="0" fontId="222" fillId="0" borderId="0"/>
    <xf numFmtId="225" fontId="355" fillId="0" borderId="0"/>
    <xf numFmtId="226" fontId="101" fillId="0" borderId="0"/>
    <xf numFmtId="0" fontId="237" fillId="0" borderId="0"/>
    <xf numFmtId="0" fontId="157" fillId="0" borderId="0"/>
    <xf numFmtId="0" fontId="157" fillId="0" borderId="0"/>
    <xf numFmtId="0" fontId="237" fillId="0" borderId="0"/>
    <xf numFmtId="0" fontId="144" fillId="0" borderId="0"/>
    <xf numFmtId="0" fontId="157" fillId="0" borderId="0"/>
    <xf numFmtId="0" fontId="23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226" fontId="101" fillId="0" borderId="0"/>
    <xf numFmtId="0" fontId="157" fillId="0" borderId="0"/>
    <xf numFmtId="0" fontId="157" fillId="0" borderId="0"/>
    <xf numFmtId="0" fontId="157" fillId="0" borderId="0"/>
    <xf numFmtId="38" fontId="243" fillId="0" borderId="36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57" fillId="0" borderId="0"/>
    <xf numFmtId="0" fontId="101" fillId="0" borderId="0"/>
    <xf numFmtId="0" fontId="157" fillId="0" borderId="0"/>
    <xf numFmtId="0" fontId="141" fillId="0" borderId="0"/>
    <xf numFmtId="213" fontId="222" fillId="23" borderId="9" applyNumberFormat="0" applyFont="0" applyAlignment="0" applyProtection="0"/>
    <xf numFmtId="0" fontId="141" fillId="0" borderId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101" fillId="0" borderId="0"/>
    <xf numFmtId="0" fontId="222" fillId="23" borderId="9" applyNumberFormat="0" applyFont="0" applyAlignment="0" applyProtection="0"/>
    <xf numFmtId="0" fontId="157" fillId="0" borderId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208" fontId="237" fillId="0" borderId="0" applyFill="0" applyBorder="0" applyAlignment="0">
      <alignment horizontal="centerContinuous"/>
    </xf>
    <xf numFmtId="9" fontId="157" fillId="0" borderId="0" applyFont="0" applyFill="0" applyBorder="0" applyAlignment="0" applyProtection="0"/>
    <xf numFmtId="9" fontId="144" fillId="0" borderId="0" applyFont="0" applyFill="0" applyBorder="0" applyAlignment="0" applyProtection="0"/>
    <xf numFmtId="0" fontId="225" fillId="0" borderId="0"/>
    <xf numFmtId="228" fontId="244" fillId="0" borderId="0">
      <protection locked="0"/>
    </xf>
    <xf numFmtId="230" fontId="244" fillId="0" borderId="0">
      <protection locked="0"/>
    </xf>
    <xf numFmtId="0" fontId="361" fillId="24" borderId="0">
      <alignment horizontal="left" vertical="top"/>
    </xf>
    <xf numFmtId="4" fontId="370" fillId="70" borderId="43" applyNumberFormat="0" applyProtection="0">
      <alignment horizontal="left" vertical="center" indent="1"/>
    </xf>
    <xf numFmtId="4" fontId="368" fillId="71" borderId="43" applyNumberFormat="0" applyProtection="0">
      <alignment vertical="center"/>
    </xf>
    <xf numFmtId="4" fontId="366" fillId="72" borderId="43" applyNumberFormat="0" applyProtection="0">
      <alignment vertical="center"/>
    </xf>
    <xf numFmtId="4" fontId="378" fillId="56" borderId="43" applyNumberFormat="0" applyProtection="0">
      <alignment vertical="center"/>
    </xf>
    <xf numFmtId="4" fontId="249" fillId="0" borderId="0" applyNumberFormat="0" applyProtection="0">
      <alignment horizontal="left" vertical="center" indent="1"/>
    </xf>
    <xf numFmtId="231" fontId="144" fillId="0" borderId="0">
      <protection locked="0"/>
    </xf>
    <xf numFmtId="0" fontId="387" fillId="0" borderId="2" applyNumberFormat="0" applyFont="0" applyFill="0" applyBorder="0" applyAlignment="0" applyProtection="0">
      <alignment horizontal="center" wrapText="1"/>
    </xf>
    <xf numFmtId="213" fontId="177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262" fillId="0" borderId="0"/>
    <xf numFmtId="0" fontId="257" fillId="0" borderId="0"/>
    <xf numFmtId="2" fontId="306" fillId="0" borderId="0">
      <protection locked="0"/>
    </xf>
    <xf numFmtId="2" fontId="306" fillId="0" borderId="0">
      <protection locked="0"/>
    </xf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4" fontId="144" fillId="0" borderId="0" applyFont="0" applyFill="0" applyBorder="0" applyAlignment="0" applyProtection="0"/>
    <xf numFmtId="0" fontId="385" fillId="0" borderId="0" applyNumberFormat="0" applyFont="0" applyFill="0" applyBorder="0" applyAlignment="0" applyProtection="0">
      <alignment vertical="top"/>
    </xf>
    <xf numFmtId="0" fontId="323" fillId="0" borderId="0" applyNumberFormat="0" applyFont="0" applyFill="0" applyBorder="0" applyAlignment="0" applyProtection="0"/>
    <xf numFmtId="232" fontId="225" fillId="0" borderId="0" applyNumberFormat="0" applyFont="0" applyFill="0" applyBorder="0" applyAlignment="0" applyProtection="0">
      <alignment horizontal="right"/>
    </xf>
    <xf numFmtId="169" fontId="130" fillId="0" borderId="0" applyFont="0" applyFill="0" applyBorder="0" applyAlignment="0" applyProtection="0"/>
    <xf numFmtId="0" fontId="237" fillId="0" borderId="0" applyNumberFormat="0" applyFont="0" applyFill="0" applyBorder="0" applyAlignment="0" applyProtection="0">
      <alignment horizontal="left" wrapText="1" indent="1"/>
    </xf>
    <xf numFmtId="213" fontId="159" fillId="18" borderId="0" applyNumberFormat="0" applyBorder="0" applyAlignment="0" applyProtection="0"/>
    <xf numFmtId="0" fontId="159" fillId="16" borderId="0" applyNumberFormat="0" applyBorder="0" applyAlignment="0" applyProtection="0"/>
    <xf numFmtId="213" fontId="159" fillId="16" borderId="0" applyNumberFormat="0" applyBorder="0" applyAlignment="0" applyProtection="0"/>
    <xf numFmtId="213" fontId="193" fillId="4" borderId="0" applyNumberFormat="0" applyBorder="0" applyAlignment="0" applyProtection="0"/>
    <xf numFmtId="213" fontId="178" fillId="7" borderId="3" applyNumberFormat="0" applyAlignment="0" applyProtection="0"/>
    <xf numFmtId="0" fontId="268" fillId="0" borderId="0" applyProtection="0"/>
    <xf numFmtId="213" fontId="191" fillId="0" borderId="8" applyNumberFormat="0" applyFill="0" applyAlignment="0" applyProtection="0"/>
    <xf numFmtId="0" fontId="180" fillId="20" borderId="3" applyNumberFormat="0" applyAlignment="0" applyProtection="0"/>
    <xf numFmtId="0" fontId="187" fillId="0" borderId="0" applyNumberFormat="0" applyFill="0" applyBorder="0" applyAlignment="0" applyProtection="0"/>
    <xf numFmtId="0" fontId="141" fillId="0" borderId="0"/>
    <xf numFmtId="0" fontId="131" fillId="0" borderId="0"/>
    <xf numFmtId="0" fontId="141" fillId="0" borderId="0"/>
    <xf numFmtId="0" fontId="159" fillId="9" borderId="0" applyNumberFormat="0" applyBorder="0" applyAlignment="0" applyProtection="0"/>
    <xf numFmtId="9" fontId="194" fillId="0" borderId="0" applyFont="0" applyFill="0" applyBorder="0" applyAlignment="0" applyProtection="0"/>
    <xf numFmtId="0" fontId="130" fillId="0" borderId="0"/>
    <xf numFmtId="0" fontId="130" fillId="0" borderId="0" applyNumberFormat="0" applyFont="0" applyFill="0" applyBorder="0" applyAlignment="0" applyProtection="0"/>
    <xf numFmtId="0" fontId="141" fillId="0" borderId="0"/>
    <xf numFmtId="0" fontId="130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0" fontId="141" fillId="0" borderId="0"/>
    <xf numFmtId="0" fontId="224" fillId="0" borderId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226" fontId="294" fillId="0" borderId="0"/>
    <xf numFmtId="226" fontId="294" fillId="0" borderId="0"/>
    <xf numFmtId="0" fontId="141" fillId="0" borderId="0"/>
    <xf numFmtId="9" fontId="131" fillId="0" borderId="0" applyFont="0" applyFill="0" applyBorder="0" applyAlignment="0" applyProtection="0"/>
    <xf numFmtId="0" fontId="141" fillId="23" borderId="9" applyNumberFormat="0" applyFont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67" fillId="0" borderId="0"/>
    <xf numFmtId="0" fontId="240" fillId="0" borderId="0"/>
    <xf numFmtId="0" fontId="141" fillId="0" borderId="0"/>
    <xf numFmtId="0" fontId="240" fillId="0" borderId="0"/>
    <xf numFmtId="213" fontId="153" fillId="0" borderId="0" applyNumberFormat="0" applyFill="0" applyBorder="0" applyAlignment="0" applyProtection="0"/>
    <xf numFmtId="0" fontId="267" fillId="0" borderId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53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43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177" fontId="13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235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182" fontId="141" fillId="0" borderId="0" applyFont="0" applyFill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196" fontId="159" fillId="13" borderId="0" applyNumberFormat="0" applyBorder="0" applyAlignment="0" applyProtection="0"/>
    <xf numFmtId="196" fontId="157" fillId="8" borderId="0" applyNumberFormat="0" applyBorder="0" applyAlignment="0" applyProtection="0"/>
    <xf numFmtId="0" fontId="190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9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87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31" fillId="23" borderId="9" applyNumberFormat="0" applyFont="0" applyAlignment="0" applyProtection="0"/>
    <xf numFmtId="0" fontId="190" fillId="0" borderId="0" applyNumberFormat="0" applyFill="0" applyBorder="0" applyAlignment="0" applyProtection="0"/>
    <xf numFmtId="196" fontId="157" fillId="2" borderId="0" applyNumberFormat="0" applyBorder="0" applyAlignment="0" applyProtection="0"/>
    <xf numFmtId="0" fontId="275" fillId="0" borderId="0"/>
    <xf numFmtId="196" fontId="157" fillId="2" borderId="0" applyNumberFormat="0" applyBorder="0" applyAlignment="0" applyProtection="0"/>
    <xf numFmtId="196" fontId="157" fillId="4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2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4" borderId="0" applyNumberFormat="0" applyBorder="0" applyAlignment="0" applyProtection="0"/>
    <xf numFmtId="196" fontId="157" fillId="6" borderId="0" applyNumberFormat="0" applyBorder="0" applyAlignment="0" applyProtection="0"/>
    <xf numFmtId="196" fontId="157" fillId="5" borderId="0" applyNumberFormat="0" applyBorder="0" applyAlignment="0" applyProtection="0"/>
    <xf numFmtId="196" fontId="141" fillId="4" borderId="0" applyNumberFormat="0" applyBorder="0" applyAlignment="0" applyProtection="0"/>
    <xf numFmtId="196" fontId="157" fillId="7" borderId="0" applyNumberFormat="0" applyBorder="0" applyAlignment="0" applyProtection="0"/>
    <xf numFmtId="196" fontId="141" fillId="11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8" fillId="10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7" fillId="7" borderId="0" applyNumberFormat="0" applyBorder="0" applyAlignment="0" applyProtection="0"/>
    <xf numFmtId="196" fontId="158" fillId="15" borderId="0" applyNumberFormat="0" applyBorder="0" applyAlignment="0" applyProtection="0"/>
    <xf numFmtId="213" fontId="157" fillId="8" borderId="0" applyNumberFormat="0" applyBorder="0" applyAlignment="0" applyProtection="0"/>
    <xf numFmtId="240" fontId="131" fillId="0" borderId="0" applyFont="0" applyFill="0" applyBorder="0" applyAlignment="0" applyProtection="0"/>
    <xf numFmtId="0" fontId="79" fillId="54" borderId="0" applyNumberFormat="0" applyBorder="0" applyAlignment="0" applyProtection="0"/>
    <xf numFmtId="43" fontId="157" fillId="0" borderId="0" applyFont="0" applyFill="0" applyBorder="0" applyAlignment="0" applyProtection="0"/>
    <xf numFmtId="0" fontId="157" fillId="0" borderId="0"/>
    <xf numFmtId="0" fontId="157" fillId="0" borderId="0"/>
    <xf numFmtId="0" fontId="222" fillId="0" borderId="0"/>
    <xf numFmtId="0" fontId="144" fillId="0" borderId="0"/>
    <xf numFmtId="0" fontId="194" fillId="0" borderId="0"/>
    <xf numFmtId="0" fontId="263" fillId="0" borderId="12" applyNumberFormat="0" applyFill="0" applyAlignment="0" applyProtection="0"/>
    <xf numFmtId="0" fontId="141" fillId="0" borderId="0"/>
    <xf numFmtId="0" fontId="79" fillId="4" borderId="0" applyNumberFormat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34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0" borderId="0"/>
    <xf numFmtId="0" fontId="393" fillId="0" borderId="0" applyNumberFormat="0" applyFill="0" applyBorder="0" applyAlignment="0" applyProtection="0">
      <alignment vertical="top"/>
      <protection locked="0"/>
    </xf>
    <xf numFmtId="0" fontId="392" fillId="76" borderId="0" applyNumberFormat="0" applyBorder="0" applyAlignment="0" applyProtection="0"/>
    <xf numFmtId="43" fontId="157" fillId="0" borderId="0" applyFont="0" applyFill="0" applyBorder="0" applyAlignment="0" applyProtection="0"/>
    <xf numFmtId="0" fontId="157" fillId="31" borderId="20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131" fillId="0" borderId="0"/>
    <xf numFmtId="0" fontId="131" fillId="0" borderId="0"/>
    <xf numFmtId="0" fontId="181" fillId="0" borderId="0"/>
    <xf numFmtId="0" fontId="131" fillId="0" borderId="0"/>
    <xf numFmtId="177" fontId="131" fillId="0" borderId="0" applyFont="0" applyFill="0" applyBorder="0" applyAlignment="0" applyProtection="0"/>
    <xf numFmtId="9" fontId="394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57" fillId="6" borderId="0" applyNumberFormat="0" applyBorder="0" applyAlignment="0" applyProtection="0"/>
    <xf numFmtId="213" fontId="157" fillId="2" borderId="0" applyNumberFormat="0" applyBorder="0" applyAlignment="0" applyProtection="0"/>
    <xf numFmtId="0" fontId="194" fillId="0" borderId="0"/>
    <xf numFmtId="0" fontId="101" fillId="0" borderId="0"/>
    <xf numFmtId="0" fontId="258" fillId="0" borderId="0"/>
    <xf numFmtId="0" fontId="181" fillId="0" borderId="0"/>
    <xf numFmtId="0" fontId="141" fillId="2" borderId="0" applyNumberFormat="0" applyBorder="0" applyAlignment="0" applyProtection="0"/>
    <xf numFmtId="0" fontId="131" fillId="0" borderId="0"/>
    <xf numFmtId="213" fontId="157" fillId="2" borderId="0" applyNumberFormat="0" applyBorder="0" applyAlignment="0" applyProtection="0"/>
    <xf numFmtId="213" fontId="157" fillId="4" borderId="0" applyNumberFormat="0" applyBorder="0" applyAlignment="0" applyProtection="0"/>
    <xf numFmtId="213" fontId="157" fillId="3" borderId="0" applyNumberFormat="0" applyBorder="0" applyAlignment="0" applyProtection="0"/>
    <xf numFmtId="213" fontId="157" fillId="2" borderId="0" applyNumberFormat="0" applyBorder="0" applyAlignment="0" applyProtection="0"/>
    <xf numFmtId="0" fontId="141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41" fillId="9" borderId="0" applyNumberFormat="0" applyBorder="0" applyAlignment="0" applyProtection="0"/>
    <xf numFmtId="213" fontId="141" fillId="4" borderId="0" applyNumberFormat="0" applyBorder="0" applyAlignment="0" applyProtection="0"/>
    <xf numFmtId="213" fontId="157" fillId="7" borderId="0" applyNumberFormat="0" applyBorder="0" applyAlignment="0" applyProtection="0"/>
    <xf numFmtId="213" fontId="157" fillId="3" borderId="0" applyNumberFormat="0" applyBorder="0" applyAlignment="0" applyProtection="0"/>
    <xf numFmtId="213" fontId="157" fillId="7" borderId="0" applyNumberFormat="0" applyBorder="0" applyAlignment="0" applyProtection="0"/>
    <xf numFmtId="213" fontId="157" fillId="8" borderId="0" applyNumberFormat="0" applyBorder="0" applyAlignment="0" applyProtection="0"/>
    <xf numFmtId="213" fontId="141" fillId="3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10" borderId="0" applyNumberFormat="0" applyBorder="0" applyAlignment="0" applyProtection="0"/>
    <xf numFmtId="213" fontId="157" fillId="8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41" fillId="8" borderId="0" applyNumberFormat="0" applyBorder="0" applyAlignment="0" applyProtection="0"/>
    <xf numFmtId="213" fontId="176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58" fillId="17" borderId="0" applyNumberFormat="0" applyBorder="0" applyAlignment="0" applyProtection="0"/>
    <xf numFmtId="213" fontId="158" fillId="14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6" borderId="0" applyNumberFormat="0" applyBorder="0" applyAlignment="0" applyProtection="0"/>
    <xf numFmtId="213" fontId="159" fillId="13" borderId="0" applyNumberFormat="0" applyBorder="0" applyAlignment="0" applyProtection="0"/>
    <xf numFmtId="213" fontId="159" fillId="10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4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62" fillId="20" borderId="3" applyNumberFormat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43" fontId="237" fillId="0" borderId="0" applyFont="0" applyFill="0" applyBorder="0" applyAlignment="0" applyProtection="0"/>
    <xf numFmtId="213" fontId="158" fillId="12" borderId="0" applyNumberFormat="0" applyBorder="0" applyAlignment="0" applyProtection="0"/>
    <xf numFmtId="213" fontId="165" fillId="0" borderId="0" applyNumberFormat="0" applyFill="0" applyBorder="0" applyAlignment="0" applyProtection="0"/>
    <xf numFmtId="0" fontId="341" fillId="6" borderId="39" applyNumberFormat="0" applyAlignment="0" applyProtection="0"/>
    <xf numFmtId="213" fontId="168" fillId="0" borderId="6" applyNumberFormat="0" applyFill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248" fillId="0" borderId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213" fontId="169" fillId="0" borderId="0" applyNumberFormat="0" applyFill="0" applyBorder="0" applyAlignment="0" applyProtection="0"/>
    <xf numFmtId="0" fontId="341" fillId="6" borderId="39" applyNumberFormat="0" applyAlignment="0" applyProtection="0"/>
    <xf numFmtId="0" fontId="237" fillId="0" borderId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353" fillId="67" borderId="0" applyNumberFormat="0" applyBorder="0" applyAlignment="0" applyProtection="0"/>
    <xf numFmtId="226" fontId="222" fillId="0" borderId="0"/>
    <xf numFmtId="226" fontId="237" fillId="0" borderId="0"/>
    <xf numFmtId="0" fontId="237" fillId="0" borderId="0"/>
    <xf numFmtId="0" fontId="237" fillId="0" borderId="0" applyBorder="0"/>
    <xf numFmtId="0" fontId="141" fillId="0" borderId="0"/>
    <xf numFmtId="0" fontId="237" fillId="0" borderId="0" applyBorder="0"/>
    <xf numFmtId="0" fontId="237" fillId="67" borderId="9" applyNumberFormat="0" applyFont="0" applyAlignment="0" applyProtection="0"/>
    <xf numFmtId="43" fontId="237" fillId="0" borderId="0" applyFont="0" applyFill="0" applyBorder="0" applyAlignment="0" applyProtection="0"/>
    <xf numFmtId="213" fontId="169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237" fillId="0" borderId="0"/>
    <xf numFmtId="0" fontId="194" fillId="0" borderId="0"/>
    <xf numFmtId="213" fontId="159" fillId="15" borderId="0" applyNumberFormat="0" applyBorder="0" applyAlignment="0" applyProtection="0"/>
    <xf numFmtId="213" fontId="189" fillId="3" borderId="0" applyNumberFormat="0" applyBorder="0" applyAlignment="0" applyProtection="0"/>
    <xf numFmtId="0" fontId="141" fillId="0" borderId="0"/>
    <xf numFmtId="0" fontId="130" fillId="0" borderId="0"/>
    <xf numFmtId="213" fontId="131" fillId="0" borderId="0"/>
    <xf numFmtId="226" fontId="29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>
      <alignment vertical="top"/>
    </xf>
    <xf numFmtId="0" fontId="131" fillId="0" borderId="0"/>
    <xf numFmtId="213" fontId="141" fillId="7" borderId="0" applyNumberFormat="0" applyBorder="0" applyAlignment="0" applyProtection="0"/>
    <xf numFmtId="213" fontId="141" fillId="2" borderId="0" applyNumberFormat="0" applyBorder="0" applyAlignment="0" applyProtection="0"/>
    <xf numFmtId="0" fontId="79" fillId="2" borderId="0" applyNumberFormat="0" applyBorder="0" applyAlignment="0" applyProtection="0"/>
    <xf numFmtId="213" fontId="141" fillId="5" borderId="0" applyNumberFormat="0" applyBorder="0" applyAlignment="0" applyProtection="0"/>
    <xf numFmtId="213" fontId="141" fillId="8" borderId="0" applyNumberFormat="0" applyBorder="0" applyAlignment="0" applyProtection="0"/>
    <xf numFmtId="213" fontId="141" fillId="11" borderId="0" applyNumberFormat="0" applyBorder="0" applyAlignment="0" applyProtection="0"/>
    <xf numFmtId="0" fontId="79" fillId="4" borderId="0" applyNumberFormat="0" applyBorder="0" applyAlignment="0" applyProtection="0"/>
    <xf numFmtId="213" fontId="185" fillId="0" borderId="12" applyNumberFormat="0" applyFill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211" fontId="395" fillId="0" borderId="0">
      <protection locked="0"/>
    </xf>
    <xf numFmtId="0" fontId="396" fillId="0" borderId="0">
      <protection locked="0"/>
    </xf>
    <xf numFmtId="0" fontId="306" fillId="0" borderId="0">
      <protection locked="0"/>
    </xf>
    <xf numFmtId="213" fontId="159" fillId="14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59" fillId="18" borderId="0" applyNumberFormat="0" applyBorder="0" applyAlignment="0" applyProtection="0"/>
    <xf numFmtId="213" fontId="182" fillId="0" borderId="5" applyNumberFormat="0" applyFill="0" applyAlignment="0" applyProtection="0"/>
    <xf numFmtId="0" fontId="79" fillId="0" borderId="0"/>
    <xf numFmtId="213" fontId="187" fillId="0" borderId="0" applyNumberForma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141" fillId="0" borderId="0"/>
    <xf numFmtId="0" fontId="141" fillId="0" borderId="0"/>
    <xf numFmtId="0" fontId="223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91" fillId="0" borderId="8" applyNumberFormat="0" applyFill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49" borderId="0" applyNumberFormat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39" fillId="0" borderId="0" applyNumberFormat="0" applyFill="0" applyBorder="0" applyAlignment="0" applyProtection="0">
      <alignment vertical="top"/>
      <protection locked="0"/>
    </xf>
    <xf numFmtId="0" fontId="144" fillId="0" borderId="0"/>
    <xf numFmtId="0" fontId="357" fillId="0" borderId="0"/>
    <xf numFmtId="0" fontId="141" fillId="0" borderId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2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33" borderId="0" applyNumberFormat="0" applyBorder="0" applyAlignment="0" applyProtection="0"/>
    <xf numFmtId="0" fontId="79" fillId="53" borderId="0" applyNumberFormat="0" applyBorder="0" applyAlignment="0" applyProtection="0"/>
    <xf numFmtId="0" fontId="144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157" fillId="0" borderId="0"/>
    <xf numFmtId="0" fontId="217" fillId="30" borderId="19" applyNumberFormat="0" applyAlignment="0" applyProtection="0"/>
    <xf numFmtId="0" fontId="144" fillId="0" borderId="0"/>
    <xf numFmtId="0" fontId="157" fillId="23" borderId="9" applyNumberFormat="0" applyFont="0" applyAlignment="0" applyProtection="0"/>
    <xf numFmtId="0" fontId="157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57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1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79" fillId="0" borderId="0"/>
    <xf numFmtId="0" fontId="204" fillId="43" borderId="0" applyNumberFormat="0" applyBorder="0" applyAlignment="0" applyProtection="0"/>
    <xf numFmtId="0" fontId="214" fillId="29" borderId="17" applyNumberFormat="0" applyAlignment="0" applyProtection="0"/>
    <xf numFmtId="0" fontId="79" fillId="3" borderId="0" applyNumberFormat="0" applyBorder="0" applyAlignment="0" applyProtection="0"/>
    <xf numFmtId="0" fontId="79" fillId="46" borderId="0" applyNumberFormat="0" applyBorder="0" applyAlignment="0" applyProtection="0"/>
    <xf numFmtId="0" fontId="79" fillId="0" borderId="0"/>
    <xf numFmtId="0" fontId="79" fillId="38" borderId="0" applyNumberFormat="0" applyBorder="0" applyAlignment="0" applyProtection="0"/>
    <xf numFmtId="0" fontId="204" fillId="35" borderId="0" applyNumberFormat="0" applyBorder="0" applyAlignment="0" applyProtection="0"/>
    <xf numFmtId="0" fontId="79" fillId="34" borderId="0" applyNumberFormat="0" applyBorder="0" applyAlignment="0" applyProtection="0"/>
    <xf numFmtId="0" fontId="79" fillId="5" borderId="0" applyNumberFormat="0" applyBorder="0" applyAlignment="0" applyProtection="0"/>
    <xf numFmtId="0" fontId="204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42" borderId="0" applyNumberFormat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157" fillId="6" borderId="0" applyNumberFormat="0" applyBorder="0" applyAlignment="0" applyProtection="0"/>
    <xf numFmtId="213" fontId="157" fillId="5" borderId="0" applyNumberFormat="0" applyBorder="0" applyAlignment="0" applyProtection="0"/>
    <xf numFmtId="0" fontId="157" fillId="4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7" borderId="0" applyNumberFormat="0" applyBorder="0" applyAlignment="0" applyProtection="0"/>
    <xf numFmtId="0" fontId="157" fillId="7" borderId="0" applyNumberFormat="0" applyBorder="0" applyAlignment="0" applyProtection="0"/>
    <xf numFmtId="0" fontId="158" fillId="15" borderId="0" applyNumberFormat="0" applyBorder="0" applyAlignment="0" applyProtection="0"/>
    <xf numFmtId="213" fontId="157" fillId="11" borderId="0" applyNumberFormat="0" applyBorder="0" applyAlignment="0" applyProtection="0"/>
    <xf numFmtId="0" fontId="157" fillId="10" borderId="0" applyNumberFormat="0" applyBorder="0" applyAlignment="0" applyProtection="0"/>
    <xf numFmtId="213" fontId="157" fillId="8" borderId="0" applyNumberFormat="0" applyBorder="0" applyAlignment="0" applyProtection="0"/>
    <xf numFmtId="213" fontId="141" fillId="7" borderId="0" applyNumberFormat="0" applyBorder="0" applyAlignment="0" applyProtection="0"/>
    <xf numFmtId="0" fontId="141" fillId="5" borderId="0" applyNumberFormat="0" applyBorder="0" applyAlignment="0" applyProtection="0"/>
    <xf numFmtId="192" fontId="237" fillId="0" borderId="0" applyFont="0" applyFill="0" applyBorder="0" applyAlignment="0" applyProtection="0"/>
    <xf numFmtId="0" fontId="157" fillId="8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0" fontId="141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10" borderId="0" applyNumberFormat="0" applyBorder="0" applyAlignment="0" applyProtection="0"/>
    <xf numFmtId="0" fontId="157" fillId="9" borderId="0" applyNumberFormat="0" applyBorder="0" applyAlignment="0" applyProtection="0"/>
    <xf numFmtId="0" fontId="141" fillId="10" borderId="0" applyNumberFormat="0" applyBorder="0" applyAlignment="0" applyProtection="0"/>
    <xf numFmtId="0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0" fontId="141" fillId="8" borderId="0" applyNumberFormat="0" applyBorder="0" applyAlignment="0" applyProtection="0"/>
    <xf numFmtId="0" fontId="157" fillId="11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0" fontId="141" fillId="11" borderId="0" applyNumberFormat="0" applyBorder="0" applyAlignment="0" applyProtection="0"/>
    <xf numFmtId="0" fontId="157" fillId="11" borderId="0" applyNumberFormat="0" applyBorder="0" applyAlignment="0" applyProtection="0"/>
    <xf numFmtId="0" fontId="158" fillId="10" borderId="0" applyNumberFormat="0" applyBorder="0" applyAlignment="0" applyProtection="0"/>
    <xf numFmtId="213" fontId="158" fillId="9" borderId="0" applyNumberFormat="0" applyBorder="0" applyAlignment="0" applyProtection="0"/>
    <xf numFmtId="0" fontId="158" fillId="12" borderId="0" applyNumberFormat="0" applyBorder="0" applyAlignment="0" applyProtection="0"/>
    <xf numFmtId="0" fontId="141" fillId="8" borderId="0" applyNumberFormat="0" applyBorder="0" applyAlignment="0" applyProtection="0"/>
    <xf numFmtId="213" fontId="141" fillId="8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4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4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3" fontId="144" fillId="0" borderId="0" applyFont="0" applyFill="0" applyBorder="0" applyAlignment="0" applyProtection="0"/>
    <xf numFmtId="0" fontId="161" fillId="3" borderId="0" applyNumberFormat="0" applyBorder="0" applyAlignment="0" applyProtection="0"/>
    <xf numFmtId="0" fontId="158" fillId="13" borderId="0" applyNumberFormat="0" applyBorder="0" applyAlignment="0" applyProtection="0"/>
    <xf numFmtId="213" fontId="158" fillId="17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7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227" fillId="20" borderId="22" applyNumberFormat="0" applyFont="0" applyBorder="0" applyAlignment="0" applyProtection="0">
      <protection hidden="1"/>
    </xf>
    <xf numFmtId="0" fontId="160" fillId="0" borderId="0" applyNumberFormat="0" applyFill="0" applyBorder="0" applyAlignment="0" applyProtection="0">
      <alignment vertical="top"/>
      <protection locked="0"/>
    </xf>
    <xf numFmtId="0" fontId="325" fillId="64" borderId="0" applyNumberFormat="0" applyBorder="0" applyAlignment="0" applyProtection="0"/>
    <xf numFmtId="0" fontId="232" fillId="56" borderId="26">
      <alignment vertical="center"/>
    </xf>
    <xf numFmtId="0" fontId="229" fillId="0" borderId="23" applyNumberFormat="0" applyFont="0" applyFill="0" applyAlignment="0" applyProtection="0"/>
    <xf numFmtId="0" fontId="162" fillId="20" borderId="3" applyNumberFormat="0" applyAlignment="0" applyProtection="0"/>
    <xf numFmtId="0" fontId="244" fillId="0" borderId="0">
      <protection locked="0"/>
    </xf>
    <xf numFmtId="0" fontId="161" fillId="3" borderId="0" applyNumberFormat="0" applyBorder="0" applyAlignment="0" applyProtection="0"/>
    <xf numFmtId="0" fontId="326" fillId="8" borderId="37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44" fillId="56" borderId="25"/>
    <xf numFmtId="0" fontId="231" fillId="56" borderId="24">
      <alignment horizontal="right" vertical="center"/>
    </xf>
    <xf numFmtId="0" fontId="232" fillId="56" borderId="24">
      <alignment horizontal="left" vertical="center"/>
    </xf>
    <xf numFmtId="49" fontId="300" fillId="0" borderId="24">
      <alignment horizontal="center" vertical="center"/>
      <protection locked="0"/>
    </xf>
    <xf numFmtId="0" fontId="230" fillId="57" borderId="24">
      <alignment horizontal="lef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3" fontId="144" fillId="0" borderId="0" applyFont="0" applyFill="0" applyBorder="0" applyAlignment="0" applyProtection="0"/>
    <xf numFmtId="213" fontId="168" fillId="0" borderId="6" applyNumberFormat="0" applyFill="0" applyAlignment="0" applyProtection="0"/>
    <xf numFmtId="0" fontId="247" fillId="0" borderId="0"/>
    <xf numFmtId="0" fontId="165" fillId="0" borderId="0" applyNumberForma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5" fontId="144" fillId="0" borderId="0" applyFont="0" applyFill="0" applyBorder="0" applyAlignment="0" applyProtection="0"/>
    <xf numFmtId="213" fontId="165" fillId="0" borderId="0" applyNumberFormat="0" applyFill="0" applyBorder="0" applyAlignment="0" applyProtection="0"/>
    <xf numFmtId="181" fontId="144" fillId="0" borderId="0" applyFon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166" fillId="4" borderId="0" applyNumberFormat="0" applyBorder="0" applyAlignment="0" applyProtection="0"/>
    <xf numFmtId="0" fontId="247" fillId="0" borderId="0"/>
    <xf numFmtId="213" fontId="247" fillId="0" borderId="0"/>
    <xf numFmtId="213" fontId="247" fillId="0" borderId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0" fontId="167" fillId="0" borderId="5" applyNumberFormat="0" applyFill="0" applyAlignment="0" applyProtection="0"/>
    <xf numFmtId="0" fontId="340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/>
    <xf numFmtId="213" fontId="169" fillId="0" borderId="7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337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49" fontId="130" fillId="0" borderId="0" applyNumberFormat="0" applyFont="0" applyAlignment="0">
      <alignment vertical="top" wrapText="1"/>
    </xf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172" fillId="7" borderId="3" applyNumberFormat="0" applyAlignment="0" applyProtection="0"/>
    <xf numFmtId="213" fontId="247" fillId="0" borderId="28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342" fillId="56" borderId="40">
      <alignment horizontal="left" vertical="center"/>
    </xf>
    <xf numFmtId="49" fontId="342" fillId="56" borderId="40">
      <alignment horizontal="left" vertical="center"/>
      <protection locked="0"/>
    </xf>
    <xf numFmtId="49" fontId="345" fillId="56" borderId="24">
      <alignment horizontal="left" vertical="center"/>
      <protection locked="0"/>
    </xf>
    <xf numFmtId="213" fontId="175" fillId="20" borderId="10" applyNumberFormat="0" applyAlignment="0" applyProtection="0"/>
    <xf numFmtId="0" fontId="194" fillId="0" borderId="0"/>
    <xf numFmtId="168" fontId="237" fillId="0" borderId="0" applyFont="0" applyFill="0" applyBorder="0" applyAlignment="0" applyProtection="0"/>
    <xf numFmtId="213" fontId="173" fillId="0" borderId="8" applyNumberFormat="0" applyFill="0" applyAlignment="0" applyProtection="0"/>
    <xf numFmtId="49" fontId="151" fillId="0" borderId="24">
      <alignment horizontal="left" vertical="center"/>
    </xf>
    <xf numFmtId="49" fontId="348" fillId="56" borderId="24">
      <alignment horizontal="left" vertical="center"/>
    </xf>
    <xf numFmtId="49" fontId="347" fillId="56" borderId="24">
      <alignment horizontal="left" vertical="center"/>
      <protection locked="0"/>
    </xf>
    <xf numFmtId="49" fontId="151" fillId="0" borderId="24">
      <alignment horizontal="left" vertical="center"/>
      <protection locked="0"/>
    </xf>
    <xf numFmtId="49" fontId="351" fillId="0" borderId="24">
      <alignment horizontal="left" vertical="center"/>
      <protection locked="0"/>
    </xf>
    <xf numFmtId="49" fontId="324" fillId="0" borderId="24">
      <alignment horizontal="left" vertical="center"/>
    </xf>
    <xf numFmtId="4" fontId="151" fillId="0" borderId="24">
      <alignment horizontal="right" vertical="center"/>
      <protection locked="0"/>
    </xf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43" fontId="237" fillId="0" borderId="0" applyFont="0" applyFill="0" applyBorder="0" applyAlignment="0" applyProtection="0"/>
    <xf numFmtId="1" fontId="237" fillId="0" borderId="0" applyNumberFormat="0" applyAlignment="0">
      <alignment horizontal="center"/>
    </xf>
    <xf numFmtId="220" fontId="243" fillId="0" borderId="0" applyFont="0" applyFill="0" applyBorder="0" applyAlignment="0" applyProtection="0"/>
    <xf numFmtId="0" fontId="248" fillId="0" borderId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353" fillId="67" borderId="0" applyNumberFormat="0" applyBorder="0" applyAlignment="0" applyProtection="0"/>
    <xf numFmtId="0" fontId="174" fillId="22" borderId="0" applyNumberFormat="0" applyBorder="0" applyAlignment="0" applyProtection="0"/>
    <xf numFmtId="0" fontId="354" fillId="0" borderId="0"/>
    <xf numFmtId="0" fontId="174" fillId="22" borderId="0" applyNumberFormat="0" applyBorder="0" applyAlignment="0" applyProtection="0"/>
    <xf numFmtId="0" fontId="222" fillId="0" borderId="0"/>
    <xf numFmtId="0" fontId="144" fillId="0" borderId="0"/>
    <xf numFmtId="226" fontId="101" fillId="0" borderId="0"/>
    <xf numFmtId="0" fontId="157" fillId="0" borderId="0"/>
    <xf numFmtId="0" fontId="237" fillId="0" borderId="0"/>
    <xf numFmtId="213" fontId="144" fillId="0" borderId="0"/>
    <xf numFmtId="0" fontId="237" fillId="0" borderId="0"/>
    <xf numFmtId="0" fontId="249" fillId="0" borderId="0"/>
    <xf numFmtId="0" fontId="157" fillId="0" borderId="0"/>
    <xf numFmtId="0" fontId="157" fillId="0" borderId="0"/>
    <xf numFmtId="0" fontId="157" fillId="0" borderId="0"/>
    <xf numFmtId="0" fontId="23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37" fillId="0" borderId="0"/>
    <xf numFmtId="213" fontId="237" fillId="0" borderId="0"/>
    <xf numFmtId="0" fontId="157" fillId="0" borderId="0"/>
    <xf numFmtId="0" fontId="157" fillId="0" borderId="0"/>
    <xf numFmtId="0" fontId="157" fillId="0" borderId="0"/>
    <xf numFmtId="0" fontId="144" fillId="0" borderId="0"/>
    <xf numFmtId="0" fontId="222" fillId="23" borderId="9" applyNumberFormat="0" applyFont="0" applyAlignment="0" applyProtection="0"/>
    <xf numFmtId="0" fontId="237" fillId="0" borderId="0"/>
    <xf numFmtId="0" fontId="131" fillId="0" borderId="0"/>
    <xf numFmtId="0" fontId="249" fillId="0" borderId="0"/>
    <xf numFmtId="226" fontId="358" fillId="0" borderId="0"/>
    <xf numFmtId="0" fontId="359" fillId="0" borderId="0"/>
    <xf numFmtId="0" fontId="101" fillId="0" borderId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4" fontId="134" fillId="57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0" fontId="175" fillId="20" borderId="10" applyNumberFormat="0" applyAlignment="0" applyProtection="0"/>
    <xf numFmtId="0" fontId="141" fillId="0" borderId="0"/>
    <xf numFmtId="0" fontId="323" fillId="0" borderId="0" applyNumberFormat="0" applyFont="0" applyFill="0" applyBorder="0" applyAlignment="0" applyProtection="0">
      <alignment horizontal="left" vertical="top"/>
    </xf>
    <xf numFmtId="4" fontId="380" fillId="56" borderId="43" applyNumberFormat="0" applyProtection="0">
      <alignment vertical="center"/>
    </xf>
    <xf numFmtId="228" fontId="244" fillId="0" borderId="0">
      <protection locked="0"/>
    </xf>
    <xf numFmtId="9" fontId="131" fillId="0" borderId="0" applyFont="0" applyFill="0" applyBorder="0" applyAlignment="0" applyProtection="0"/>
    <xf numFmtId="9" fontId="237" fillId="0" borderId="0" applyFont="0" applyFill="0" applyBorder="0" applyAlignment="0" applyProtection="0"/>
    <xf numFmtId="0" fontId="240" fillId="0" borderId="0"/>
    <xf numFmtId="4" fontId="371" fillId="59" borderId="43" applyNumberFormat="0" applyProtection="0">
      <alignment vertical="center"/>
    </xf>
    <xf numFmtId="4" fontId="366" fillId="71" borderId="43" applyNumberFormat="0" applyProtection="0">
      <alignment vertical="center"/>
    </xf>
    <xf numFmtId="4" fontId="363" fillId="63" borderId="43" applyNumberFormat="0" applyProtection="0">
      <alignment vertical="center"/>
    </xf>
    <xf numFmtId="4" fontId="369" fillId="73" borderId="43" applyNumberFormat="0" applyProtection="0">
      <alignment horizontal="left" vertical="center" indent="1"/>
    </xf>
    <xf numFmtId="4" fontId="375" fillId="56" borderId="43" applyNumberFormat="0" applyProtection="0">
      <alignment vertical="center"/>
    </xf>
    <xf numFmtId="4" fontId="374" fillId="70" borderId="43" applyNumberFormat="0" applyProtection="0">
      <alignment horizontal="left" vertical="center" indent="1"/>
    </xf>
    <xf numFmtId="4" fontId="379" fillId="56" borderId="43" applyNumberFormat="0" applyProtection="0">
      <alignment vertical="center"/>
    </xf>
    <xf numFmtId="0" fontId="261" fillId="20" borderId="22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384" fillId="0" borderId="0">
      <alignment vertical="top"/>
    </xf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385" fillId="0" borderId="0" applyNumberFormat="0" applyFont="0" applyFill="0" applyBorder="0" applyAlignment="0" applyProtection="0">
      <alignment vertical="top"/>
    </xf>
    <xf numFmtId="0" fontId="131" fillId="0" borderId="0"/>
    <xf numFmtId="0" fontId="193" fillId="4" borderId="0" applyNumberFormat="0" applyBorder="0" applyAlignment="0" applyProtection="0"/>
    <xf numFmtId="0" fontId="159" fillId="18" borderId="0" applyNumberFormat="0" applyBorder="0" applyAlignment="0" applyProtection="0"/>
    <xf numFmtId="0" fontId="265" fillId="0" borderId="0" applyNumberFormat="0" applyFill="0" applyBorder="0" applyAlignment="0" applyProtection="0"/>
    <xf numFmtId="0" fontId="237" fillId="0" borderId="0" applyNumberFormat="0" applyFont="0" applyFill="0" applyBorder="0" applyAlignment="0" applyProtection="0">
      <alignment horizontal="left" wrapText="1" indent="2"/>
    </xf>
    <xf numFmtId="213" fontId="159" fillId="17" borderId="0" applyNumberFormat="0" applyBorder="0" applyAlignment="0" applyProtection="0"/>
    <xf numFmtId="0" fontId="159" fillId="19" borderId="0" applyNumberFormat="0" applyBorder="0" applyAlignment="0" applyProtection="0"/>
    <xf numFmtId="213" fontId="159" fillId="14" borderId="0" applyNumberFormat="0" applyBorder="0" applyAlignment="0" applyProtection="0"/>
    <xf numFmtId="0" fontId="267" fillId="0" borderId="0" applyProtection="0"/>
    <xf numFmtId="0" fontId="186" fillId="21" borderId="4" applyNumberFormat="0" applyAlignment="0" applyProtection="0"/>
    <xf numFmtId="0" fontId="267" fillId="0" borderId="29" applyProtection="0"/>
    <xf numFmtId="0" fontId="141" fillId="0" borderId="0"/>
    <xf numFmtId="0" fontId="141" fillId="0" borderId="0"/>
    <xf numFmtId="0" fontId="141" fillId="0" borderId="0"/>
    <xf numFmtId="0" fontId="271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141" fillId="0" borderId="0"/>
    <xf numFmtId="0" fontId="131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240" fillId="0" borderId="0"/>
    <xf numFmtId="226" fontId="294" fillId="0" borderId="0"/>
    <xf numFmtId="0" fontId="224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9" fontId="131" fillId="0" borderId="0" applyFont="0" applyFill="0" applyBorder="0" applyAlignment="0" applyProtection="0"/>
    <xf numFmtId="0" fontId="130" fillId="0" borderId="0"/>
    <xf numFmtId="226" fontId="294" fillId="0" borderId="0"/>
    <xf numFmtId="0" fontId="79" fillId="0" borderId="0"/>
    <xf numFmtId="213" fontId="131" fillId="23" borderId="9" applyNumberFormat="0" applyFont="0" applyAlignment="0" applyProtection="0"/>
    <xf numFmtId="213" fontId="189" fillId="3" borderId="0" applyNumberFormat="0" applyBorder="0" applyAlignment="0" applyProtection="0"/>
    <xf numFmtId="9" fontId="131" fillId="0" borderId="0" applyFont="0" applyFill="0" applyBorder="0" applyAlignment="0" applyProtection="0"/>
    <xf numFmtId="213" fontId="179" fillId="20" borderId="10" applyNumberFormat="0" applyAlignment="0" applyProtection="0"/>
    <xf numFmtId="9" fontId="14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213" fontId="188" fillId="22" borderId="0" applyNumberFormat="0" applyBorder="0" applyAlignment="0" applyProtection="0"/>
    <xf numFmtId="0" fontId="153" fillId="0" borderId="0" applyNumberFormat="0" applyFill="0" applyBorder="0" applyAlignment="0" applyProtection="0"/>
    <xf numFmtId="0" fontId="223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3" fontId="38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7" borderId="0" applyNumberFormat="0" applyBorder="0" applyAlignment="0" applyProtection="0"/>
    <xf numFmtId="217" fontId="390" fillId="0" borderId="0">
      <alignment wrapText="1"/>
    </xf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41" fillId="5" borderId="0" applyNumberFormat="0" applyBorder="0" applyAlignment="0" applyProtection="0"/>
    <xf numFmtId="0" fontId="159" fillId="12" borderId="0" applyNumberFormat="0" applyBorder="0" applyAlignment="0" applyProtection="0"/>
    <xf numFmtId="0" fontId="159" fillId="15" borderId="0" applyNumberFormat="0" applyBorder="0" applyAlignment="0" applyProtection="0"/>
    <xf numFmtId="0" fontId="159" fillId="14" borderId="0" applyNumberFormat="0" applyBorder="0" applyAlignment="0" applyProtection="0"/>
    <xf numFmtId="0" fontId="159" fillId="18" borderId="0" applyNumberFormat="0" applyBorder="0" applyAlignment="0" applyProtection="0"/>
    <xf numFmtId="0" fontId="159" fillId="16" borderId="0" applyNumberFormat="0" applyBorder="0" applyAlignment="0" applyProtection="0"/>
    <xf numFmtId="0" fontId="159" fillId="14" borderId="0" applyNumberFormat="0" applyBorder="0" applyAlignment="0" applyProtection="0"/>
    <xf numFmtId="196" fontId="159" fillId="14" borderId="0" applyNumberFormat="0" applyBorder="0" applyAlignment="0" applyProtection="0"/>
    <xf numFmtId="196" fontId="157" fillId="8" borderId="0" applyNumberFormat="0" applyBorder="0" applyAlignment="0" applyProtection="0"/>
    <xf numFmtId="196" fontId="157" fillId="2" borderId="0" applyNumberFormat="0" applyBorder="0" applyAlignment="0" applyProtection="0"/>
    <xf numFmtId="0" fontId="131" fillId="23" borderId="9" applyNumberFormat="0" applyFont="0" applyAlignment="0" applyProtection="0"/>
    <xf numFmtId="0" fontId="188" fillId="22" borderId="0" applyNumberFormat="0" applyBorder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30" fillId="0" borderId="0" applyNumberFormat="0" applyFont="0" applyFill="0" applyBorder="0" applyAlignment="0" applyProtection="0">
      <alignment vertical="top"/>
    </xf>
    <xf numFmtId="0" fontId="141" fillId="0" borderId="0"/>
    <xf numFmtId="0" fontId="189" fillId="3" borderId="0" applyNumberFormat="0" applyBorder="0" applyAlignment="0" applyProtection="0"/>
    <xf numFmtId="0" fontId="79" fillId="0" borderId="0"/>
    <xf numFmtId="0" fontId="79" fillId="0" borderId="0"/>
    <xf numFmtId="196" fontId="157" fillId="2" borderId="0" applyNumberFormat="0" applyBorder="0" applyAlignment="0" applyProtection="0"/>
    <xf numFmtId="191" fontId="225" fillId="0" borderId="0" applyFont="0" applyFill="0" applyBorder="0" applyAlignment="0" applyProtection="0"/>
    <xf numFmtId="196" fontId="157" fillId="2" borderId="0" applyNumberFormat="0" applyBorder="0" applyAlignment="0" applyProtection="0"/>
    <xf numFmtId="196" fontId="157" fillId="6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5" borderId="0" applyNumberFormat="0" applyBorder="0" applyAlignment="0" applyProtection="0"/>
    <xf numFmtId="196" fontId="141" fillId="2" borderId="0" applyNumberFormat="0" applyBorder="0" applyAlignment="0" applyProtection="0"/>
    <xf numFmtId="196" fontId="157" fillId="8" borderId="0" applyNumberFormat="0" applyBorder="0" applyAlignment="0" applyProtection="0"/>
    <xf numFmtId="196" fontId="158" fillId="12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11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41" fillId="9" borderId="0" applyNumberFormat="0" applyBorder="0" applyAlignment="0" applyProtection="0"/>
    <xf numFmtId="196" fontId="141" fillId="8" borderId="0" applyNumberFormat="0" applyBorder="0" applyAlignment="0" applyProtection="0"/>
    <xf numFmtId="196" fontId="158" fillId="12" borderId="0" applyNumberFormat="0" applyBorder="0" applyAlignment="0" applyProtection="0"/>
    <xf numFmtId="196" fontId="158" fillId="13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213" fontId="157" fillId="3" borderId="0" applyNumberFormat="0" applyBorder="0" applyAlignment="0" applyProtection="0"/>
    <xf numFmtId="43" fontId="237" fillId="0" borderId="0" applyFont="0" applyFill="0" applyBorder="0" applyAlignment="0" applyProtection="0"/>
    <xf numFmtId="196" fontId="157" fillId="0" borderId="0"/>
    <xf numFmtId="196" fontId="158" fillId="19" borderId="0" applyNumberFormat="0" applyBorder="0" applyAlignment="0" applyProtection="0"/>
    <xf numFmtId="196" fontId="158" fillId="18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9" fillId="9" borderId="0" applyNumberFormat="0" applyBorder="0" applyAlignment="0" applyProtection="0"/>
    <xf numFmtId="196" fontId="158" fillId="19" borderId="0" applyNumberFormat="0" applyBorder="0" applyAlignment="0" applyProtection="0"/>
    <xf numFmtId="196" fontId="166" fillId="4" borderId="0" applyNumberFormat="0" applyBorder="0" applyAlignment="0" applyProtection="0"/>
    <xf numFmtId="196" fontId="165" fillId="0" borderId="0" applyNumberFormat="0" applyFill="0" applyBorder="0" applyAlignment="0" applyProtection="0"/>
    <xf numFmtId="196" fontId="232" fillId="56" borderId="26">
      <alignment vertical="center"/>
    </xf>
    <xf numFmtId="196" fontId="166" fillId="4" borderId="0" applyNumberFormat="0" applyBorder="0" applyAlignment="0" applyProtection="0"/>
    <xf numFmtId="187" fontId="170" fillId="0" borderId="0">
      <protection locked="0"/>
    </xf>
    <xf numFmtId="196" fontId="169" fillId="0" borderId="7" applyNumberFormat="0" applyFill="0" applyAlignment="0" applyProtection="0"/>
    <xf numFmtId="196" fontId="241" fillId="0" borderId="0"/>
    <xf numFmtId="196" fontId="141" fillId="0" borderId="0"/>
    <xf numFmtId="196" fontId="265" fillId="0" borderId="0" applyNumberFormat="0" applyFill="0" applyBorder="0" applyAlignment="0" applyProtection="0"/>
    <xf numFmtId="196" fontId="175" fillId="20" borderId="10" applyNumberFormat="0" applyAlignment="0" applyProtection="0"/>
    <xf numFmtId="196" fontId="222" fillId="23" borderId="9" applyNumberFormat="0" applyFont="0" applyAlignment="0" applyProtection="0"/>
    <xf numFmtId="196" fontId="130" fillId="0" borderId="0" applyNumberFormat="0" applyFont="0" applyFill="0" applyBorder="0" applyAlignment="0" applyProtection="0"/>
    <xf numFmtId="196" fontId="131" fillId="0" borderId="0"/>
    <xf numFmtId="196" fontId="130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31" fillId="0" borderId="0"/>
    <xf numFmtId="0" fontId="131" fillId="0" borderId="0"/>
    <xf numFmtId="43" fontId="237" fillId="0" borderId="0" applyFont="0" applyFill="0" applyBorder="0" applyAlignment="0" applyProtection="0"/>
    <xf numFmtId="0" fontId="131" fillId="0" borderId="0"/>
    <xf numFmtId="43" fontId="157" fillId="0" borderId="0" applyFont="0" applyFill="0" applyBorder="0" applyAlignment="0" applyProtection="0"/>
    <xf numFmtId="0" fontId="79" fillId="49" borderId="0" applyNumberFormat="0" applyBorder="0" applyAlignment="0" applyProtection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204" fillId="10" borderId="0" applyNumberFormat="0" applyBorder="0" applyAlignment="0" applyProtection="0"/>
    <xf numFmtId="0" fontId="79" fillId="46" borderId="0" applyNumberFormat="0" applyBorder="0" applyAlignment="0" applyProtection="0"/>
    <xf numFmtId="0" fontId="204" fillId="15" borderId="0" applyNumberFormat="0" applyBorder="0" applyAlignment="0" applyProtection="0"/>
    <xf numFmtId="0" fontId="135" fillId="0" borderId="0"/>
    <xf numFmtId="9" fontId="157" fillId="0" borderId="0" applyFont="0" applyFill="0" applyBorder="0" applyAlignment="0" applyProtection="0"/>
    <xf numFmtId="239" fontId="358" fillId="0" borderId="0"/>
    <xf numFmtId="0" fontId="79" fillId="0" borderId="0"/>
    <xf numFmtId="0" fontId="79" fillId="0" borderId="0"/>
    <xf numFmtId="0" fontId="79" fillId="0" borderId="0"/>
    <xf numFmtId="0" fontId="204" fillId="36" borderId="0" applyNumberFormat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0" fontId="79" fillId="0" borderId="0"/>
    <xf numFmtId="0" fontId="141" fillId="31" borderId="20" applyNumberFormat="0" applyFont="0" applyAlignment="0" applyProtection="0"/>
    <xf numFmtId="240" fontId="131" fillId="0" borderId="0" applyFont="0" applyFill="0" applyBorder="0" applyAlignment="0" applyProtection="0"/>
    <xf numFmtId="182" fontId="131" fillId="0" borderId="0" applyFont="0" applyFill="0" applyBorder="0" applyAlignment="0" applyProtection="0"/>
    <xf numFmtId="0" fontId="204" fillId="32" borderId="0" applyNumberFormat="0" applyBorder="0" applyAlignment="0" applyProtection="0"/>
    <xf numFmtId="182" fontId="141" fillId="0" borderId="0" applyFont="0" applyFill="0" applyBorder="0" applyAlignment="0" applyProtection="0"/>
    <xf numFmtId="0" fontId="79" fillId="0" borderId="0"/>
    <xf numFmtId="0" fontId="194" fillId="0" borderId="0"/>
    <xf numFmtId="213" fontId="157" fillId="2" borderId="0" applyNumberFormat="0" applyBorder="0" applyAlignment="0" applyProtection="0"/>
    <xf numFmtId="0" fontId="141" fillId="2" borderId="0" applyNumberFormat="0" applyBorder="0" applyAlignment="0" applyProtection="0"/>
    <xf numFmtId="213" fontId="157" fillId="3" borderId="0" applyNumberFormat="0" applyBorder="0" applyAlignment="0" applyProtection="0"/>
    <xf numFmtId="213" fontId="158" fillId="13" borderId="0" applyNumberFormat="0" applyBorder="0" applyAlignment="0" applyProtection="0"/>
    <xf numFmtId="213" fontId="157" fillId="9" borderId="0" applyNumberFormat="0" applyBorder="0" applyAlignment="0" applyProtection="0"/>
    <xf numFmtId="0" fontId="141" fillId="7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6" borderId="0" applyNumberFormat="0" applyBorder="0" applyAlignment="0" applyProtection="0"/>
    <xf numFmtId="213" fontId="157" fillId="6" borderId="0" applyNumberFormat="0" applyBorder="0" applyAlignment="0" applyProtection="0"/>
    <xf numFmtId="213" fontId="157" fillId="7" borderId="0" applyNumberFormat="0" applyBorder="0" applyAlignment="0" applyProtection="0"/>
    <xf numFmtId="0" fontId="141" fillId="8" borderId="0" applyNumberFormat="0" applyBorder="0" applyAlignment="0" applyProtection="0"/>
    <xf numFmtId="213" fontId="141" fillId="5" borderId="0" applyNumberFormat="0" applyBorder="0" applyAlignment="0" applyProtection="0"/>
    <xf numFmtId="213" fontId="141" fillId="2" borderId="0" applyNumberFormat="0" applyBorder="0" applyAlignment="0" applyProtection="0"/>
    <xf numFmtId="0" fontId="141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213" fontId="157" fillId="11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213" fontId="157" fillId="5" borderId="0" applyNumberFormat="0" applyBorder="0" applyAlignment="0" applyProtection="0"/>
    <xf numFmtId="0" fontId="141" fillId="11" borderId="0" applyNumberFormat="0" applyBorder="0" applyAlignment="0" applyProtection="0"/>
    <xf numFmtId="213" fontId="157" fillId="8" borderId="0" applyNumberFormat="0" applyBorder="0" applyAlignment="0" applyProtection="0"/>
    <xf numFmtId="213" fontId="157" fillId="11" borderId="0" applyNumberFormat="0" applyBorder="0" applyAlignment="0" applyProtection="0"/>
    <xf numFmtId="213" fontId="158" fillId="9" borderId="0" applyNumberFormat="0" applyBorder="0" applyAlignment="0" applyProtection="0"/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6" borderId="0" applyNumberFormat="0" applyBorder="0" applyAlignment="0" applyProtection="0"/>
    <xf numFmtId="213" fontId="158" fillId="15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9" fillId="14" borderId="0" applyNumberFormat="0" applyBorder="0" applyAlignment="0" applyProtection="0"/>
    <xf numFmtId="213" fontId="159" fillId="9" borderId="0" applyNumberFormat="0" applyBorder="0" applyAlignment="0" applyProtection="0"/>
    <xf numFmtId="213" fontId="158" fillId="16" borderId="0" applyNumberFormat="0" applyBorder="0" applyAlignment="0" applyProtection="0"/>
    <xf numFmtId="213" fontId="158" fillId="18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62" fillId="20" borderId="3" applyNumberFormat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213" fontId="162" fillId="20" borderId="3" applyNumberFormat="0" applyAlignment="0" applyProtection="0"/>
    <xf numFmtId="213" fontId="165" fillId="0" borderId="0" applyNumberFormat="0" applyFill="0" applyBorder="0" applyAlignment="0" applyProtection="0"/>
    <xf numFmtId="211" fontId="244" fillId="0" borderId="0">
      <protection locked="0"/>
    </xf>
    <xf numFmtId="213" fontId="158" fillId="12" borderId="0" applyNumberFormat="0" applyBorder="0" applyAlignment="0" applyProtection="0"/>
    <xf numFmtId="213" fontId="165" fillId="0" borderId="0" applyNumberFormat="0" applyFill="0" applyBorder="0" applyAlignment="0" applyProtection="0"/>
    <xf numFmtId="213" fontId="247" fillId="0" borderId="0"/>
    <xf numFmtId="213" fontId="247" fillId="0" borderId="0"/>
    <xf numFmtId="0" fontId="331" fillId="65" borderId="0" applyNumberFormat="0" applyBorder="0" applyAlignment="0" applyProtection="0"/>
    <xf numFmtId="0" fontId="79" fillId="0" borderId="0"/>
    <xf numFmtId="213" fontId="159" fillId="19" borderId="0" applyNumberFormat="0" applyBorder="0" applyAlignment="0" applyProtection="0"/>
    <xf numFmtId="213" fontId="174" fillId="22" borderId="0" applyNumberFormat="0" applyBorder="0" applyAlignment="0" applyProtection="0"/>
    <xf numFmtId="213" fontId="169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8" fillId="0" borderId="6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222" fillId="23" borderId="9" applyNumberFormat="0" applyFont="0" applyAlignment="0" applyProtection="0"/>
    <xf numFmtId="0" fontId="249" fillId="0" borderId="0"/>
    <xf numFmtId="0" fontId="237" fillId="0" borderId="0"/>
    <xf numFmtId="226" fontId="101" fillId="0" borderId="0"/>
    <xf numFmtId="226" fontId="237" fillId="0" borderId="0"/>
    <xf numFmtId="213" fontId="222" fillId="23" borderId="9" applyNumberFormat="0" applyFont="0" applyAlignment="0" applyProtection="0"/>
    <xf numFmtId="0" fontId="141" fillId="0" borderId="0"/>
    <xf numFmtId="213" fontId="222" fillId="23" borderId="9" applyNumberFormat="0" applyFont="0" applyAlignment="0" applyProtection="0"/>
    <xf numFmtId="0" fontId="144" fillId="0" borderId="23" applyNumberFormat="0" applyFont="0" applyFill="0" applyAlignment="0" applyProtection="0"/>
    <xf numFmtId="213" fontId="176" fillId="0" borderId="0" applyNumberFormat="0" applyFill="0" applyBorder="0" applyAlignment="0" applyProtection="0"/>
    <xf numFmtId="213" fontId="163" fillId="21" borderId="4" applyNumberFormat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8" borderId="0" applyNumberFormat="0" applyBorder="0" applyAlignment="0" applyProtection="0"/>
    <xf numFmtId="213" fontId="159" fillId="12" borderId="0" applyNumberFormat="0" applyBorder="0" applyAlignment="0" applyProtection="0"/>
    <xf numFmtId="226" fontId="294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79" fillId="0" borderId="0"/>
    <xf numFmtId="226" fontId="294" fillId="0" borderId="0"/>
    <xf numFmtId="226" fontId="294" fillId="0" borderId="0"/>
    <xf numFmtId="213" fontId="141" fillId="3" borderId="0" applyNumberFormat="0" applyBorder="0" applyAlignment="0" applyProtection="0"/>
    <xf numFmtId="9" fontId="130" fillId="0" borderId="0" applyFont="0" applyFill="0" applyBorder="0" applyAlignment="0" applyProtection="0"/>
    <xf numFmtId="0" fontId="130" fillId="23" borderId="9" applyNumberFormat="0" applyFont="0" applyAlignment="0" applyProtection="0"/>
    <xf numFmtId="213" fontId="190" fillId="0" borderId="0" applyNumberFormat="0" applyFill="0" applyBorder="0" applyAlignment="0" applyProtection="0"/>
    <xf numFmtId="213" fontId="141" fillId="8" borderId="0" applyNumberFormat="0" applyBorder="0" applyAlignment="0" applyProtection="0"/>
    <xf numFmtId="0" fontId="79" fillId="5" borderId="0" applyNumberFormat="0" applyBorder="0" applyAlignment="0" applyProtection="0"/>
    <xf numFmtId="213" fontId="141" fillId="5" borderId="0" applyNumberFormat="0" applyBorder="0" applyAlignment="0" applyProtection="0"/>
    <xf numFmtId="0" fontId="397" fillId="0" borderId="0" applyNumberFormat="0" applyFill="0" applyBorder="0" applyAlignment="0" applyProtection="0">
      <alignment vertical="top"/>
      <protection locked="0"/>
    </xf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244" fillId="0" borderId="0">
      <protection locked="0"/>
    </xf>
    <xf numFmtId="0" fontId="395" fillId="0" borderId="0">
      <protection locked="0"/>
    </xf>
    <xf numFmtId="0" fontId="397" fillId="0" borderId="0" applyNumberFormat="0" applyFill="0" applyBorder="0" applyAlignment="0" applyProtection="0">
      <alignment vertical="top"/>
      <protection locked="0"/>
    </xf>
    <xf numFmtId="213" fontId="159" fillId="19" borderId="0" applyNumberFormat="0" applyBorder="0" applyAlignment="0" applyProtection="0"/>
    <xf numFmtId="213" fontId="176" fillId="0" borderId="0" applyNumberFormat="0" applyFill="0" applyBorder="0" applyAlignment="0" applyProtection="0"/>
    <xf numFmtId="0" fontId="101" fillId="0" borderId="0"/>
    <xf numFmtId="213" fontId="159" fillId="14" borderId="0" applyNumberFormat="0" applyBorder="0" applyAlignment="0" applyProtection="0"/>
    <xf numFmtId="0" fontId="131" fillId="0" borderId="0"/>
    <xf numFmtId="213" fontId="184" fillId="0" borderId="0" applyNumberFormat="0" applyFill="0" applyBorder="0" applyAlignment="0" applyProtection="0"/>
    <xf numFmtId="0" fontId="141" fillId="0" borderId="0"/>
    <xf numFmtId="0" fontId="144" fillId="0" borderId="0"/>
    <xf numFmtId="226" fontId="358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0" borderId="0"/>
    <xf numFmtId="0" fontId="181" fillId="0" borderId="0"/>
    <xf numFmtId="213" fontId="190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4" borderId="0" applyNumberFormat="0" applyBorder="0" applyAlignment="0" applyProtection="0"/>
    <xf numFmtId="0" fontId="79" fillId="0" borderId="0"/>
    <xf numFmtId="0" fontId="252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0" fontId="391" fillId="0" borderId="0"/>
    <xf numFmtId="172" fontId="237" fillId="0" borderId="0" applyFont="0" applyFill="0" applyBorder="0" applyAlignment="0" applyProtection="0"/>
    <xf numFmtId="0" fontId="237" fillId="0" borderId="0"/>
    <xf numFmtId="0" fontId="157" fillId="0" borderId="0"/>
    <xf numFmtId="0" fontId="237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141" fillId="0" borderId="0"/>
    <xf numFmtId="0" fontId="141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4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79" fillId="10" borderId="0" applyNumberFormat="0" applyBorder="0" applyAlignment="0" applyProtection="0"/>
    <xf numFmtId="0" fontId="79" fillId="38" borderId="0" applyNumberFormat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44" fillId="0" borderId="0"/>
    <xf numFmtId="0" fontId="204" fillId="48" borderId="0" applyNumberFormat="0" applyBorder="0" applyAlignment="0" applyProtection="0"/>
    <xf numFmtId="0" fontId="79" fillId="2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0" fontId="218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204" fillId="32" borderId="0" applyNumberFormat="0" applyBorder="0" applyAlignment="0" applyProtection="0"/>
    <xf numFmtId="0" fontId="79" fillId="41" borderId="0" applyNumberFormat="0" applyBorder="0" applyAlignment="0" applyProtection="0"/>
    <xf numFmtId="0" fontId="204" fillId="40" borderId="0" applyNumberFormat="0" applyBorder="0" applyAlignment="0" applyProtection="0"/>
    <xf numFmtId="0" fontId="204" fillId="47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10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50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9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33" borderId="0" applyNumberFormat="0" applyBorder="0" applyAlignment="0" applyProtection="0"/>
    <xf numFmtId="0" fontId="79" fillId="5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45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0" borderId="0"/>
    <xf numFmtId="0" fontId="79" fillId="42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79" fillId="10" borderId="0" applyNumberFormat="0" applyBorder="0" applyAlignment="0" applyProtection="0"/>
    <xf numFmtId="0" fontId="79" fillId="3" borderId="0" applyNumberFormat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159" fillId="9" borderId="0" applyNumberFormat="0" applyBorder="0" applyAlignment="0" applyProtection="0"/>
    <xf numFmtId="0" fontId="141" fillId="2" borderId="0" applyNumberFormat="0" applyBorder="0" applyAlignment="0" applyProtection="0"/>
    <xf numFmtId="0" fontId="79" fillId="0" borderId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38" borderId="0" applyNumberFormat="0" applyBorder="0" applyAlignment="0" applyProtection="0"/>
    <xf numFmtId="0" fontId="79" fillId="4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306" fillId="0" borderId="0">
      <protection locked="0"/>
    </xf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96" fontId="157" fillId="0" borderId="0"/>
    <xf numFmtId="0" fontId="141" fillId="6" borderId="0" applyNumberFormat="0" applyBorder="0" applyAlignment="0" applyProtection="0"/>
    <xf numFmtId="0" fontId="130" fillId="0" borderId="0"/>
    <xf numFmtId="0" fontId="141" fillId="2" borderId="0" applyNumberFormat="0" applyBorder="0" applyAlignment="0" applyProtection="0"/>
    <xf numFmtId="0" fontId="136" fillId="5" borderId="0" applyNumberFormat="0" applyBorder="0" applyAlignment="0" applyProtection="0"/>
    <xf numFmtId="0" fontId="136" fillId="10" borderId="0" applyNumberFormat="0" applyBorder="0" applyAlignment="0" applyProtection="0"/>
    <xf numFmtId="0" fontId="141" fillId="2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41" fillId="23" borderId="0" applyNumberFormat="0" applyBorder="0" applyAlignment="0" applyProtection="0"/>
    <xf numFmtId="0" fontId="136" fillId="5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11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59" fillId="12" borderId="0" applyNumberFormat="0" applyBorder="0" applyAlignment="0" applyProtection="0"/>
    <xf numFmtId="0" fontId="136" fillId="2" borderId="0" applyNumberFormat="0" applyBorder="0" applyAlignment="0" applyProtection="0"/>
    <xf numFmtId="0" fontId="141" fillId="23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12" borderId="0" applyNumberFormat="0" applyBorder="0" applyAlignment="0" applyProtection="0"/>
    <xf numFmtId="0" fontId="159" fillId="1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159" fillId="11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172" fontId="157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5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36" fillId="3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41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41" fillId="7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41" fillId="8" borderId="0" applyNumberFormat="0" applyBorder="0" applyAlignment="0" applyProtection="0"/>
    <xf numFmtId="0" fontId="183" fillId="0" borderId="6" applyNumberFormat="0" applyFill="0" applyAlignment="0" applyProtection="0"/>
    <xf numFmtId="0" fontId="301" fillId="13" borderId="0" applyNumberFormat="0" applyBorder="0" applyAlignment="0" applyProtection="0"/>
    <xf numFmtId="0" fontId="136" fillId="5" borderId="0" applyNumberFormat="0" applyBorder="0" applyAlignment="0" applyProtection="0"/>
    <xf numFmtId="0" fontId="136" fillId="9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6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36" fillId="9" borderId="0" applyNumberFormat="0" applyBorder="0" applyAlignment="0" applyProtection="0"/>
    <xf numFmtId="0" fontId="141" fillId="9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41" fillId="10" borderId="0" applyNumberFormat="0" applyBorder="0" applyAlignment="0" applyProtection="0"/>
    <xf numFmtId="0" fontId="136" fillId="5" borderId="0" applyNumberFormat="0" applyBorder="0" applyAlignment="0" applyProtection="0"/>
    <xf numFmtId="0" fontId="301" fillId="9" borderId="0" applyNumberFormat="0" applyBorder="0" applyAlignment="0" applyProtection="0"/>
    <xf numFmtId="0" fontId="301" fillId="12" borderId="0" applyNumberFormat="0" applyBorder="0" applyAlignment="0" applyProtection="0"/>
    <xf numFmtId="0" fontId="159" fillId="14" borderId="0" applyNumberFormat="0" applyBorder="0" applyAlignment="0" applyProtection="0"/>
    <xf numFmtId="0" fontId="159" fillId="13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9" borderId="0" applyNumberFormat="0" applyBorder="0" applyAlignment="0" applyProtection="0"/>
    <xf numFmtId="0" fontId="301" fillId="10" borderId="0" applyNumberFormat="0" applyBorder="0" applyAlignment="0" applyProtection="0"/>
    <xf numFmtId="0" fontId="159" fillId="11" borderId="0" applyNumberFormat="0" applyBorder="0" applyAlignment="0" applyProtection="0"/>
    <xf numFmtId="0" fontId="159" fillId="10" borderId="0" applyNumberFormat="0" applyBorder="0" applyAlignment="0" applyProtection="0"/>
    <xf numFmtId="0" fontId="159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5" borderId="0" applyNumberFormat="0" applyBorder="0" applyAlignment="0" applyProtection="0"/>
    <xf numFmtId="0" fontId="159" fillId="14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159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159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5" borderId="0" applyNumberFormat="0" applyBorder="0" applyAlignment="0" applyProtection="0"/>
    <xf numFmtId="0" fontId="189" fillId="3" borderId="0" applyNumberFormat="0" applyBorder="0" applyAlignment="0" applyProtection="0"/>
    <xf numFmtId="0" fontId="159" fillId="17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9" borderId="0" applyNumberFormat="0" applyBorder="0" applyAlignment="0" applyProtection="0"/>
    <xf numFmtId="0" fontId="159" fillId="14" borderId="0" applyNumberFormat="0" applyBorder="0" applyAlignment="0" applyProtection="0"/>
    <xf numFmtId="0" fontId="303" fillId="58" borderId="24">
      <alignment horizontal="left" vertical="center"/>
    </xf>
    <xf numFmtId="0" fontId="130" fillId="56" borderId="0"/>
    <xf numFmtId="0" fontId="131" fillId="56" borderId="24">
      <alignment horizontal="left" vertical="center"/>
    </xf>
    <xf numFmtId="178" fontId="305" fillId="0" borderId="0"/>
    <xf numFmtId="211" fontId="244" fillId="0" borderId="0">
      <protection locked="0"/>
    </xf>
    <xf numFmtId="0" fontId="182" fillId="0" borderId="5" applyNumberFormat="0" applyFill="0" applyAlignment="0" applyProtection="0"/>
    <xf numFmtId="196" fontId="193" fillId="4" borderId="0" applyNumberFormat="0" applyBorder="0" applyAlignment="0" applyProtection="0"/>
    <xf numFmtId="196" fontId="162" fillId="20" borderId="3" applyNumberFormat="0" applyAlignment="0" applyProtection="0"/>
    <xf numFmtId="196" fontId="158" fillId="14" borderId="0" applyNumberFormat="0" applyBorder="0" applyAlignment="0" applyProtection="0"/>
    <xf numFmtId="0" fontId="131" fillId="23" borderId="9" applyNumberFormat="0" applyFont="0" applyAlignment="0" applyProtection="0"/>
    <xf numFmtId="0" fontId="188" fillId="22" borderId="0" applyNumberFormat="0" applyBorder="0" applyAlignment="0" applyProtection="0"/>
    <xf numFmtId="0" fontId="144" fillId="0" borderId="0"/>
    <xf numFmtId="196" fontId="158" fillId="18" borderId="0" applyNumberFormat="0" applyBorder="0" applyAlignment="0" applyProtection="0"/>
    <xf numFmtId="196" fontId="159" fillId="12" borderId="0" applyNumberFormat="0" applyBorder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61" fillId="3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227" fillId="20" borderId="22" applyNumberFormat="0" applyFont="0" applyBorder="0" applyAlignment="0" applyProtection="0">
      <protection hidden="1"/>
    </xf>
    <xf numFmtId="196" fontId="226" fillId="0" borderId="22">
      <protection hidden="1"/>
    </xf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77" fontId="237" fillId="0" borderId="0" applyFont="0" applyFill="0" applyBorder="0" applyAlignment="0" applyProtection="0"/>
    <xf numFmtId="196" fontId="144" fillId="56" borderId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230" fillId="57" borderId="24">
      <alignment horizontal="center" vertical="center"/>
    </xf>
    <xf numFmtId="196" fontId="144" fillId="56" borderId="25"/>
    <xf numFmtId="196" fontId="144" fillId="56" borderId="0"/>
    <xf numFmtId="196" fontId="235" fillId="56" borderId="25"/>
    <xf numFmtId="196" fontId="234" fillId="58" borderId="24">
      <alignment horizontal="left" vertical="center"/>
    </xf>
    <xf numFmtId="196" fontId="231" fillId="56" borderId="24">
      <alignment horizontal="right" vertical="center"/>
    </xf>
    <xf numFmtId="196" fontId="131" fillId="56" borderId="24">
      <alignment horizontal="left" vertical="center"/>
    </xf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96" fontId="244" fillId="0" borderId="0">
      <protection locked="0"/>
    </xf>
    <xf numFmtId="196" fontId="165" fillId="0" borderId="0" applyNumberFormat="0" applyFill="0" applyBorder="0" applyAlignment="0" applyProtection="0"/>
    <xf numFmtId="196" fontId="229" fillId="0" borderId="0" applyFon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244" fillId="0" borderId="0">
      <protection locked="0"/>
    </xf>
    <xf numFmtId="196" fontId="245" fillId="0" borderId="0">
      <protection locked="0"/>
    </xf>
    <xf numFmtId="196" fontId="247" fillId="0" borderId="0"/>
    <xf numFmtId="196" fontId="244" fillId="0" borderId="0">
      <protection locked="0"/>
    </xf>
    <xf numFmtId="196" fontId="247" fillId="0" borderId="0"/>
    <xf numFmtId="196" fontId="247" fillId="0" borderId="0"/>
    <xf numFmtId="196" fontId="248" fillId="0" borderId="0"/>
    <xf numFmtId="196" fontId="240" fillId="0" borderId="0"/>
    <xf numFmtId="196" fontId="173" fillId="0" borderId="8" applyNumberFormat="0" applyFill="0" applyAlignment="0" applyProtection="0"/>
    <xf numFmtId="196" fontId="169" fillId="0" borderId="7" applyNumberFormat="0" applyFill="0" applyAlignment="0" applyProtection="0"/>
    <xf numFmtId="196" fontId="168" fillId="0" borderId="6" applyNumberFormat="0" applyFill="0" applyAlignment="0" applyProtection="0"/>
    <xf numFmtId="196" fontId="167" fillId="0" borderId="5" applyNumberFormat="0" applyFill="0" applyAlignment="0" applyProtection="0"/>
    <xf numFmtId="196" fontId="166" fillId="4" borderId="0" applyNumberFormat="0" applyBorder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72" fillId="7" borderId="3" applyNumberFormat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250" fillId="0" borderId="0" applyNumberFormat="0" applyFill="0" applyBorder="0" applyAlignment="0" applyProtection="0">
      <alignment vertical="top"/>
      <protection locked="0"/>
    </xf>
    <xf numFmtId="187" fontId="170" fillId="0" borderId="0"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57" fillId="0" borderId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7" fillId="0" borderId="0"/>
    <xf numFmtId="196" fontId="256" fillId="0" borderId="0" applyNumberFormat="0" applyFill="0" applyBorder="0" applyAlignment="0" applyProtection="0">
      <alignment vertical="top"/>
      <protection locked="0"/>
    </xf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57" fillId="0" borderId="0"/>
    <xf numFmtId="196" fontId="241" fillId="0" borderId="0"/>
    <xf numFmtId="196" fontId="241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213" fontId="158" fillId="12" borderId="0" applyNumberFormat="0" applyBorder="0" applyAlignment="0" applyProtection="0"/>
    <xf numFmtId="0" fontId="79" fillId="0" borderId="0"/>
    <xf numFmtId="172" fontId="144" fillId="0" borderId="0" applyFont="0" applyFill="0" applyBorder="0" applyAlignment="0" applyProtection="0"/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187" fontId="164" fillId="0" borderId="0">
      <protection locked="0"/>
    </xf>
    <xf numFmtId="0" fontId="130" fillId="0" borderId="0">
      <alignment wrapText="1"/>
    </xf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9" fontId="144" fillId="0" borderId="0" applyFont="0" applyFill="0" applyBorder="0" applyAlignment="0" applyProtection="0"/>
    <xf numFmtId="213" fontId="163" fillId="21" borderId="4" applyNumberFormat="0" applyAlignment="0" applyProtection="0"/>
    <xf numFmtId="0" fontId="79" fillId="0" borderId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159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7" fillId="24" borderId="0">
      <alignment horizontal="right" vertical="top"/>
    </xf>
    <xf numFmtId="0" fontId="159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159" fillId="16" borderId="0" applyNumberFormat="0" applyBorder="0" applyAlignment="0" applyProtection="0"/>
    <xf numFmtId="0" fontId="187" fillId="0" borderId="0" applyNumberFormat="0" applyFill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7" fillId="24" borderId="0">
      <alignment horizontal="left" vertical="top"/>
    </xf>
    <xf numFmtId="0" fontId="308" fillId="24" borderId="0">
      <alignment horizontal="left" vertical="top"/>
    </xf>
    <xf numFmtId="0" fontId="308" fillId="24" borderId="0">
      <alignment horizontal="center" vertical="center"/>
    </xf>
    <xf numFmtId="0" fontId="244" fillId="0" borderId="0">
      <protection locked="0"/>
    </xf>
    <xf numFmtId="0" fontId="136" fillId="9" borderId="0" applyNumberFormat="0" applyBorder="0" applyAlignment="0" applyProtection="0"/>
    <xf numFmtId="0" fontId="141" fillId="5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196" fontId="157" fillId="0" borderId="0"/>
    <xf numFmtId="196" fontId="157" fillId="0" borderId="0"/>
    <xf numFmtId="196" fontId="225" fillId="0" borderId="0"/>
    <xf numFmtId="196" fontId="157" fillId="0" borderId="0"/>
    <xf numFmtId="196" fontId="157" fillId="0" borderId="0"/>
    <xf numFmtId="0" fontId="136" fillId="5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36" fillId="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1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196" fontId="131" fillId="0" borderId="0"/>
    <xf numFmtId="196" fontId="131" fillId="0" borderId="0"/>
    <xf numFmtId="196" fontId="131" fillId="0" borderId="0"/>
    <xf numFmtId="0" fontId="275" fillId="0" borderId="0"/>
    <xf numFmtId="0" fontId="400" fillId="0" borderId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187" fontId="170" fillId="0" borderId="0">
      <protection locked="0"/>
    </xf>
    <xf numFmtId="0" fontId="396" fillId="0" borderId="0">
      <protection locked="0"/>
    </xf>
    <xf numFmtId="187" fontId="170" fillId="0" borderId="0">
      <protection locked="0"/>
    </xf>
    <xf numFmtId="0" fontId="396" fillId="0" borderId="0">
      <protection locked="0"/>
    </xf>
    <xf numFmtId="175" fontId="244" fillId="0" borderId="0">
      <protection locked="0"/>
    </xf>
    <xf numFmtId="187" fontId="164" fillId="0" borderId="0">
      <protection locked="0"/>
    </xf>
    <xf numFmtId="175" fontId="395" fillId="0" borderId="0">
      <protection locked="0"/>
    </xf>
    <xf numFmtId="243" fontId="403" fillId="0" borderId="0" applyFont="0" applyFill="0" applyBorder="0" applyAlignment="0" applyProtection="0"/>
    <xf numFmtId="243" fontId="131" fillId="0" borderId="0" applyFont="0" applyFill="0" applyBorder="0" applyAlignment="0" applyProtection="0"/>
    <xf numFmtId="187" fontId="164" fillId="0" borderId="0">
      <protection locked="0"/>
    </xf>
    <xf numFmtId="211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242" fontId="304" fillId="0" borderId="0" applyFont="0" applyFill="0" applyBorder="0" applyAlignment="0" applyProtection="0"/>
    <xf numFmtId="241" fontId="155" fillId="0" borderId="0" applyFont="0" applyFill="0" applyBorder="0" applyAlignment="0" applyProtection="0"/>
    <xf numFmtId="175" fontId="244" fillId="0" borderId="0">
      <protection locked="0"/>
    </xf>
    <xf numFmtId="175" fontId="395" fillId="0" borderId="0">
      <protection locked="0"/>
    </xf>
    <xf numFmtId="172" fontId="157" fillId="0" borderId="0" applyFont="0" applyFill="0" applyBorder="0" applyAlignment="0" applyProtection="0"/>
    <xf numFmtId="175" fontId="395" fillId="0" borderId="0">
      <protection locked="0"/>
    </xf>
    <xf numFmtId="172" fontId="144" fillId="0" borderId="0" applyFont="0" applyFill="0" applyBorder="0" applyAlignment="0" applyProtection="0"/>
    <xf numFmtId="175" fontId="395" fillId="0" borderId="0">
      <protection locked="0"/>
    </xf>
    <xf numFmtId="176" fontId="224" fillId="0" borderId="0" applyFont="0" applyFill="0" applyBorder="0" applyAlignment="0" applyProtection="0"/>
    <xf numFmtId="175" fontId="244" fillId="0" borderId="0">
      <protection locked="0"/>
    </xf>
    <xf numFmtId="0" fontId="131" fillId="56" borderId="24">
      <alignment horizontal="lef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44" fillId="56" borderId="0"/>
    <xf numFmtId="1" fontId="230" fillId="56" borderId="24">
      <alignment horizontal="right" vertical="center"/>
    </xf>
    <xf numFmtId="0" fontId="230" fillId="57" borderId="24">
      <alignment horizontal="center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180" fillId="20" borderId="3" applyNumberFormat="0" applyAlignment="0" applyProtection="0"/>
    <xf numFmtId="0" fontId="204" fillId="15" borderId="0" applyNumberFormat="0" applyBorder="0" applyAlignment="0" applyProtection="0"/>
    <xf numFmtId="0" fontId="204" fillId="51" borderId="0" applyNumberFormat="0" applyBorder="0" applyAlignment="0" applyProtection="0"/>
    <xf numFmtId="0" fontId="204" fillId="13" borderId="0" applyNumberFormat="0" applyBorder="0" applyAlignment="0" applyProtection="0"/>
    <xf numFmtId="0" fontId="204" fillId="10" borderId="0" applyNumberFormat="0" applyBorder="0" applyAlignment="0" applyProtection="0"/>
    <xf numFmtId="0" fontId="204" fillId="39" borderId="0" applyNumberFormat="0" applyBorder="0" applyAlignment="0" applyProtection="0"/>
    <xf numFmtId="0" fontId="204" fillId="12" borderId="0" applyNumberFormat="0" applyBorder="0" applyAlignment="0" applyProtection="0"/>
    <xf numFmtId="0" fontId="159" fillId="15" borderId="0" applyNumberFormat="0" applyBorder="0" applyAlignment="0" applyProtection="0"/>
    <xf numFmtId="0" fontId="204" fillId="55" borderId="0" applyNumberFormat="0" applyBorder="0" applyAlignment="0" applyProtection="0"/>
    <xf numFmtId="0" fontId="159" fillId="9" borderId="0" applyNumberFormat="0" applyBorder="0" applyAlignment="0" applyProtection="0"/>
    <xf numFmtId="0" fontId="204" fillId="51" borderId="0" applyNumberFormat="0" applyBorder="0" applyAlignment="0" applyProtection="0"/>
    <xf numFmtId="0" fontId="159" fillId="20" borderId="0" applyNumberFormat="0" applyBorder="0" applyAlignment="0" applyProtection="0"/>
    <xf numFmtId="0" fontId="159" fillId="13" borderId="0" applyNumberFormat="0" applyBorder="0" applyAlignment="0" applyProtection="0"/>
    <xf numFmtId="0" fontId="204" fillId="47" borderId="0" applyNumberFormat="0" applyBorder="0" applyAlignment="0" applyProtection="0"/>
    <xf numFmtId="0" fontId="159" fillId="3" borderId="0" applyNumberFormat="0" applyBorder="0" applyAlignment="0" applyProtection="0"/>
    <xf numFmtId="0" fontId="159" fillId="22" borderId="0" applyNumberFormat="0" applyBorder="0" applyAlignment="0" applyProtection="0"/>
    <xf numFmtId="0" fontId="159" fillId="10" borderId="0" applyNumberFormat="0" applyBorder="0" applyAlignment="0" applyProtection="0"/>
    <xf numFmtId="0" fontId="204" fillId="43" borderId="0" applyNumberFormat="0" applyBorder="0" applyAlignment="0" applyProtection="0"/>
    <xf numFmtId="0" fontId="159" fillId="11" borderId="0" applyNumberFormat="0" applyBorder="0" applyAlignment="0" applyProtection="0"/>
    <xf numFmtId="0" fontId="204" fillId="39" borderId="0" applyNumberFormat="0" applyBorder="0" applyAlignment="0" applyProtection="0"/>
    <xf numFmtId="0" fontId="159" fillId="14" borderId="0" applyNumberFormat="0" applyBorder="0" applyAlignment="0" applyProtection="0"/>
    <xf numFmtId="0" fontId="204" fillId="35" borderId="0" applyNumberFormat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0" fontId="79" fillId="11" borderId="0" applyNumberFormat="0" applyBorder="0" applyAlignment="0" applyProtection="0"/>
    <xf numFmtId="0" fontId="79" fillId="50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38" borderId="0" applyNumberFormat="0" applyBorder="0" applyAlignment="0" applyProtection="0"/>
    <xf numFmtId="0" fontId="79" fillId="8" borderId="0" applyNumberFormat="0" applyBorder="0" applyAlignment="0" applyProtection="0"/>
    <xf numFmtId="0" fontId="141" fillId="22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141" fillId="20" borderId="0" applyNumberFormat="0" applyBorder="0" applyAlignment="0" applyProtection="0"/>
    <xf numFmtId="0" fontId="79" fillId="46" borderId="0" applyNumberFormat="0" applyBorder="0" applyAlignment="0" applyProtection="0"/>
    <xf numFmtId="0" fontId="141" fillId="10" borderId="0" applyNumberFormat="0" applyBorder="0" applyAlignment="0" applyProtection="0"/>
    <xf numFmtId="0" fontId="79" fillId="42" borderId="0" applyNumberFormat="0" applyBorder="0" applyAlignment="0" applyProtection="0"/>
    <xf numFmtId="0" fontId="141" fillId="10" borderId="0" applyNumberFormat="0" applyBorder="0" applyAlignment="0" applyProtection="0"/>
    <xf numFmtId="0" fontId="79" fillId="42" borderId="0" applyNumberFormat="0" applyBorder="0" applyAlignment="0" applyProtection="0"/>
    <xf numFmtId="0" fontId="141" fillId="22" borderId="0" applyNumberFormat="0" applyBorder="0" applyAlignment="0" applyProtection="0"/>
    <xf numFmtId="0" fontId="79" fillId="38" borderId="0" applyNumberFormat="0" applyBorder="0" applyAlignment="0" applyProtection="0"/>
    <xf numFmtId="0" fontId="141" fillId="20" borderId="0" applyNumberFormat="0" applyBorder="0" applyAlignment="0" applyProtection="0"/>
    <xf numFmtId="0" fontId="79" fillId="34" borderId="0" applyNumberFormat="0" applyBorder="0" applyAlignment="0" applyProtection="0"/>
    <xf numFmtId="0" fontId="141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141" fillId="5" borderId="0" applyNumberFormat="0" applyBorder="0" applyAlignment="0" applyProtection="0"/>
    <xf numFmtId="0" fontId="79" fillId="45" borderId="0" applyNumberFormat="0" applyBorder="0" applyAlignment="0" applyProtection="0"/>
    <xf numFmtId="0" fontId="141" fillId="5" borderId="0" applyNumberFormat="0" applyBorder="0" applyAlignment="0" applyProtection="0"/>
    <xf numFmtId="0" fontId="79" fillId="45" borderId="0" applyNumberFormat="0" applyBorder="0" applyAlignment="0" applyProtection="0"/>
    <xf numFmtId="0" fontId="141" fillId="7" borderId="0" applyNumberFormat="0" applyBorder="0" applyAlignment="0" applyProtection="0"/>
    <xf numFmtId="0" fontId="141" fillId="4" borderId="0" applyNumberFormat="0" applyBorder="0" applyAlignment="0" applyProtection="0"/>
    <xf numFmtId="0" fontId="79" fillId="41" borderId="0" applyNumberFormat="0" applyBorder="0" applyAlignment="0" applyProtection="0"/>
    <xf numFmtId="0" fontId="141" fillId="4" borderId="0" applyNumberFormat="0" applyBorder="0" applyAlignment="0" applyProtection="0"/>
    <xf numFmtId="0" fontId="79" fillId="41" borderId="0" applyNumberFormat="0" applyBorder="0" applyAlignment="0" applyProtection="0"/>
    <xf numFmtId="0" fontId="141" fillId="23" borderId="0" applyNumberFormat="0" applyBorder="0" applyAlignment="0" applyProtection="0"/>
    <xf numFmtId="0" fontId="141" fillId="3" borderId="0" applyNumberFormat="0" applyBorder="0" applyAlignment="0" applyProtection="0"/>
    <xf numFmtId="0" fontId="79" fillId="37" borderId="0" applyNumberFormat="0" applyBorder="0" applyAlignment="0" applyProtection="0"/>
    <xf numFmtId="0" fontId="141" fillId="3" borderId="0" applyNumberFormat="0" applyBorder="0" applyAlignment="0" applyProtection="0"/>
    <xf numFmtId="0" fontId="79" fillId="37" borderId="0" applyNumberFormat="0" applyBorder="0" applyAlignment="0" applyProtection="0"/>
    <xf numFmtId="0" fontId="141" fillId="9" borderId="0" applyNumberFormat="0" applyBorder="0" applyAlignment="0" applyProtection="0"/>
    <xf numFmtId="0" fontId="141" fillId="2" borderId="0" applyNumberFormat="0" applyBorder="0" applyAlignment="0" applyProtection="0"/>
    <xf numFmtId="0" fontId="79" fillId="33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5" borderId="0" applyNumberFormat="0" applyBorder="0" applyAlignment="0" applyProtection="0"/>
    <xf numFmtId="0" fontId="141" fillId="4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79" fillId="0" borderId="0"/>
    <xf numFmtId="177" fontId="13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94" fillId="0" borderId="0" applyFont="0" applyFill="0" applyBorder="0" applyAlignment="0" applyProtection="0"/>
    <xf numFmtId="0" fontId="141" fillId="0" borderId="0"/>
    <xf numFmtId="0" fontId="79" fillId="0" borderId="0"/>
    <xf numFmtId="0" fontId="79" fillId="0" borderId="0"/>
    <xf numFmtId="0" fontId="141" fillId="0" borderId="0"/>
    <xf numFmtId="0" fontId="79" fillId="0" borderId="0"/>
    <xf numFmtId="0" fontId="79" fillId="0" borderId="0"/>
    <xf numFmtId="0" fontId="194" fillId="0" borderId="0"/>
    <xf numFmtId="0" fontId="277" fillId="0" borderId="0"/>
    <xf numFmtId="0" fontId="275" fillId="0" borderId="0"/>
    <xf numFmtId="0" fontId="101" fillId="0" borderId="0"/>
    <xf numFmtId="0" fontId="152" fillId="0" borderId="0" applyNumberFormat="0" applyFill="0" applyBorder="0" applyAlignment="0" applyProtection="0"/>
    <xf numFmtId="0" fontId="395" fillId="0" borderId="29">
      <protection locked="0"/>
    </xf>
    <xf numFmtId="0" fontId="402" fillId="0" borderId="0">
      <protection locked="0"/>
    </xf>
    <xf numFmtId="0" fontId="396" fillId="0" borderId="0">
      <protection locked="0"/>
    </xf>
    <xf numFmtId="0" fontId="402" fillId="0" borderId="0">
      <protection locked="0"/>
    </xf>
    <xf numFmtId="0" fontId="396" fillId="0" borderId="0">
      <protection locked="0"/>
    </xf>
    <xf numFmtId="0" fontId="401" fillId="0" borderId="0">
      <protection locked="0"/>
    </xf>
    <xf numFmtId="0" fontId="395" fillId="0" borderId="0">
      <protection locked="0"/>
    </xf>
    <xf numFmtId="211" fontId="401" fillId="0" borderId="0">
      <protection locked="0"/>
    </xf>
    <xf numFmtId="211" fontId="395" fillId="0" borderId="0">
      <protection locked="0"/>
    </xf>
    <xf numFmtId="176" fontId="131" fillId="0" borderId="0" applyFont="0" applyFill="0" applyBorder="0" applyAlignment="0" applyProtection="0"/>
    <xf numFmtId="176" fontId="131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196" fontId="131" fillId="0" borderId="0"/>
    <xf numFmtId="196" fontId="131" fillId="0" borderId="0"/>
    <xf numFmtId="0" fontId="157" fillId="0" borderId="0"/>
    <xf numFmtId="0" fontId="157" fillId="0" borderId="0"/>
    <xf numFmtId="9" fontId="141" fillId="0" borderId="0" applyFont="0" applyFill="0" applyBorder="0" applyAlignment="0" applyProtection="0"/>
    <xf numFmtId="0" fontId="275" fillId="0" borderId="0"/>
    <xf numFmtId="0" fontId="79" fillId="42" borderId="0" applyNumberFormat="0" applyBorder="0" applyAlignment="0" applyProtection="0"/>
    <xf numFmtId="43" fontId="400" fillId="0" borderId="0" applyFont="0" applyFill="0" applyBorder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141" fillId="22" borderId="0" applyNumberFormat="0" applyBorder="0" applyAlignment="0" applyProtection="0"/>
    <xf numFmtId="0" fontId="79" fillId="34" borderId="0" applyNumberFormat="0" applyBorder="0" applyAlignment="0" applyProtection="0"/>
    <xf numFmtId="225" fontId="355" fillId="0" borderId="0"/>
    <xf numFmtId="0" fontId="130" fillId="0" borderId="0"/>
    <xf numFmtId="0" fontId="79" fillId="45" borderId="0" applyNumberFormat="0" applyBorder="0" applyAlignment="0" applyProtection="0"/>
    <xf numFmtId="0" fontId="141" fillId="7" borderId="0" applyNumberFormat="0" applyBorder="0" applyAlignment="0" applyProtection="0"/>
    <xf numFmtId="0" fontId="79" fillId="41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0"/>
    <xf numFmtId="0" fontId="79" fillId="37" borderId="0" applyNumberFormat="0" applyBorder="0" applyAlignment="0" applyProtection="0"/>
    <xf numFmtId="0" fontId="157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9" borderId="0" applyNumberFormat="0" applyBorder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79" fillId="20" borderId="10" applyNumberFormat="0" applyAlignment="0" applyProtection="0"/>
    <xf numFmtId="175" fontId="395" fillId="0" borderId="0">
      <protection locked="0"/>
    </xf>
    <xf numFmtId="0" fontId="395" fillId="0" borderId="29">
      <protection locked="0"/>
    </xf>
    <xf numFmtId="0" fontId="263" fillId="0" borderId="12" applyNumberFormat="0" applyFill="0" applyAlignment="0" applyProtection="0"/>
    <xf numFmtId="0" fontId="204" fillId="32" borderId="0" applyNumberFormat="0" applyBorder="0" applyAlignment="0" applyProtection="0"/>
    <xf numFmtId="0" fontId="159" fillId="14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44" borderId="0" applyNumberFormat="0" applyBorder="0" applyAlignment="0" applyProtection="0"/>
    <xf numFmtId="0" fontId="159" fillId="62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04" fillId="16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13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13" fillId="28" borderId="16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213" fillId="28" borderId="16" applyNumberFormat="0" applyAlignment="0" applyProtection="0"/>
    <xf numFmtId="0" fontId="178" fillId="22" borderId="3" applyNumberFormat="0" applyAlignment="0" applyProtection="0"/>
    <xf numFmtId="0" fontId="214" fillId="29" borderId="17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79" fillId="24" borderId="10" applyNumberFormat="0" applyAlignment="0" applyProtection="0"/>
    <xf numFmtId="0" fontId="215" fillId="29" borderId="16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180" fillId="24" borderId="3" applyNumberFormat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393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237" fontId="224" fillId="0" borderId="0" applyFont="0" applyFill="0" applyBorder="0" applyAlignment="0" applyProtection="0"/>
    <xf numFmtId="169" fontId="130" fillId="0" borderId="0" applyFont="0" applyFill="0" applyBorder="0" applyAlignment="0" applyProtection="0"/>
    <xf numFmtId="0" fontId="210" fillId="25" borderId="0" applyNumberFormat="0" applyBorder="0" applyAlignment="0" applyProtection="0"/>
    <xf numFmtId="0" fontId="156" fillId="0" borderId="2">
      <alignment horizontal="centerContinuous" vertical="top" wrapText="1"/>
    </xf>
    <xf numFmtId="0" fontId="156" fillId="0" borderId="2">
      <alignment horizontal="centerContinuous" vertical="top" wrapText="1"/>
    </xf>
    <xf numFmtId="0" fontId="156" fillId="0" borderId="2">
      <alignment horizontal="centerContinuous" vertical="top" wrapText="1"/>
    </xf>
    <xf numFmtId="0" fontId="207" fillId="0" borderId="13" applyNumberFormat="0" applyFill="0" applyAlignment="0" applyProtection="0"/>
    <xf numFmtId="0" fontId="278" fillId="0" borderId="44" applyNumberFormat="0" applyFill="0" applyAlignment="0" applyProtection="0"/>
    <xf numFmtId="0" fontId="208" fillId="0" borderId="14" applyNumberFormat="0" applyFill="0" applyAlignment="0" applyProtection="0"/>
    <xf numFmtId="0" fontId="279" fillId="0" borderId="6" applyNumberFormat="0" applyFill="0" applyAlignment="0" applyProtection="0"/>
    <xf numFmtId="0" fontId="209" fillId="0" borderId="15" applyNumberFormat="0" applyFill="0" applyAlignment="0" applyProtection="0"/>
    <xf numFmtId="0" fontId="273" fillId="0" borderId="45" applyNumberFormat="0" applyFill="0" applyAlignment="0" applyProtection="0"/>
    <xf numFmtId="0" fontId="209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30" fillId="0" borderId="0"/>
    <xf numFmtId="0" fontId="79" fillId="0" borderId="0"/>
    <xf numFmtId="0" fontId="139" fillId="0" borderId="0"/>
    <xf numFmtId="0" fontId="79" fillId="0" borderId="0"/>
    <xf numFmtId="0" fontId="216" fillId="0" borderId="18" applyNumberFormat="0" applyFill="0" applyAlignment="0" applyProtection="0"/>
    <xf numFmtId="0" fontId="220" fillId="0" borderId="21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85" fillId="0" borderId="46" applyNumberFormat="0" applyFill="0" applyAlignment="0" applyProtection="0"/>
    <xf numFmtId="0" fontId="217" fillId="30" borderId="19" applyNumberFormat="0" applyAlignment="0" applyProtection="0"/>
    <xf numFmtId="0" fontId="217" fillId="30" borderId="19" applyNumberFormat="0" applyAlignment="0" applyProtection="0"/>
    <xf numFmtId="0" fontId="399" fillId="0" borderId="0" applyNumberFormat="0" applyFill="0" applyBorder="0" applyAlignment="0" applyProtection="0"/>
    <xf numFmtId="0" fontId="407" fillId="0" borderId="0" applyNumberFormat="0" applyFill="0" applyBorder="0" applyAlignment="0" applyProtection="0"/>
    <xf numFmtId="0" fontId="39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12" fillId="27" borderId="0" applyNumberFormat="0" applyBorder="0" applyAlignment="0" applyProtection="0"/>
    <xf numFmtId="0" fontId="215" fillId="20" borderId="16" applyNumberFormat="0" applyAlignment="0" applyProtection="0"/>
    <xf numFmtId="0" fontId="180" fillId="20" borderId="3" applyNumberFormat="0" applyAlignment="0" applyProtection="0"/>
    <xf numFmtId="0" fontId="130" fillId="0" borderId="0"/>
    <xf numFmtId="0" fontId="79" fillId="0" borderId="0"/>
    <xf numFmtId="0" fontId="130" fillId="0" borderId="0" applyNumberFormat="0" applyFont="0" applyFill="0" applyBorder="0" applyAlignment="0" applyProtection="0">
      <alignment vertical="top"/>
    </xf>
    <xf numFmtId="0" fontId="130" fillId="0" borderId="0"/>
    <xf numFmtId="0" fontId="136" fillId="0" borderId="0"/>
    <xf numFmtId="39" fontId="257" fillId="0" borderId="0"/>
    <xf numFmtId="0" fontId="130" fillId="0" borderId="0"/>
    <xf numFmtId="0" fontId="79" fillId="0" borderId="0"/>
    <xf numFmtId="0" fontId="130" fillId="0" borderId="0"/>
    <xf numFmtId="0" fontId="130" fillId="0" borderId="0"/>
    <xf numFmtId="0" fontId="408" fillId="0" borderId="0"/>
    <xf numFmtId="0" fontId="194" fillId="0" borderId="0"/>
    <xf numFmtId="0" fontId="130" fillId="0" borderId="0"/>
    <xf numFmtId="0" fontId="194" fillId="0" borderId="0"/>
    <xf numFmtId="0" fontId="181" fillId="0" borderId="0"/>
    <xf numFmtId="0" fontId="130" fillId="0" borderId="0"/>
    <xf numFmtId="0" fontId="13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0" fillId="0" borderId="0"/>
    <xf numFmtId="0" fontId="224" fillId="0" borderId="0"/>
    <xf numFmtId="0" fontId="140" fillId="0" borderId="0"/>
    <xf numFmtId="0" fontId="140" fillId="0" borderId="0"/>
    <xf numFmtId="0" fontId="140" fillId="0" borderId="0"/>
    <xf numFmtId="0" fontId="130" fillId="0" borderId="0"/>
    <xf numFmtId="0" fontId="18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30" fillId="0" borderId="0"/>
    <xf numFmtId="0" fontId="155" fillId="0" borderId="0"/>
    <xf numFmtId="0" fontId="409" fillId="0" borderId="0"/>
    <xf numFmtId="0" fontId="224" fillId="0" borderId="0"/>
    <xf numFmtId="0" fontId="79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30" fillId="0" borderId="0"/>
    <xf numFmtId="0" fontId="224" fillId="0" borderId="0"/>
    <xf numFmtId="0" fontId="194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224" fillId="0" borderId="0"/>
    <xf numFmtId="0" fontId="224" fillId="0" borderId="0"/>
    <xf numFmtId="0" fontId="409" fillId="0" borderId="0"/>
    <xf numFmtId="39" fontId="257" fillId="0" borderId="0"/>
    <xf numFmtId="0" fontId="275" fillId="0" borderId="0"/>
    <xf numFmtId="39" fontId="257" fillId="0" borderId="0"/>
    <xf numFmtId="0" fontId="130" fillId="0" borderId="0"/>
    <xf numFmtId="0" fontId="140" fillId="0" borderId="0"/>
    <xf numFmtId="0" fontId="19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10" fillId="0" borderId="0"/>
    <xf numFmtId="0" fontId="157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55" fillId="0" borderId="0"/>
    <xf numFmtId="0" fontId="155" fillId="0" borderId="0"/>
    <xf numFmtId="0" fontId="194" fillId="0" borderId="0"/>
    <xf numFmtId="0" fontId="155" fillId="0" borderId="0"/>
    <xf numFmtId="0" fontId="15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79" fillId="0" borderId="0"/>
    <xf numFmtId="0" fontId="181" fillId="0" borderId="0"/>
    <xf numFmtId="0" fontId="155" fillId="0" borderId="0"/>
    <xf numFmtId="0" fontId="130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55" fillId="0" borderId="0"/>
    <xf numFmtId="0" fontId="155" fillId="0" borderId="0"/>
    <xf numFmtId="0" fontId="136" fillId="0" borderId="0"/>
    <xf numFmtId="0" fontId="155" fillId="0" borderId="0"/>
    <xf numFmtId="0" fontId="136" fillId="0" borderId="0"/>
    <xf numFmtId="0" fontId="155" fillId="0" borderId="0"/>
    <xf numFmtId="0" fontId="136" fillId="0" borderId="0"/>
    <xf numFmtId="0" fontId="130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194" fillId="0" borderId="0"/>
    <xf numFmtId="0" fontId="155" fillId="0" borderId="0"/>
    <xf numFmtId="0" fontId="224" fillId="0" borderId="0"/>
    <xf numFmtId="0" fontId="130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94" fillId="0" borderId="0"/>
    <xf numFmtId="0" fontId="155" fillId="0" borderId="0"/>
    <xf numFmtId="0" fontId="136" fillId="0" borderId="0"/>
    <xf numFmtId="0" fontId="136" fillId="0" borderId="0"/>
    <xf numFmtId="0" fontId="136" fillId="0" borderId="0"/>
    <xf numFmtId="39" fontId="25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94" fillId="0" borderId="0"/>
    <xf numFmtId="0" fontId="15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79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224" fillId="0" borderId="0"/>
    <xf numFmtId="0" fontId="409" fillId="0" borderId="0"/>
    <xf numFmtId="0" fontId="130" fillId="0" borderId="0"/>
    <xf numFmtId="0" fontId="194" fillId="0" borderId="0"/>
    <xf numFmtId="0" fontId="136" fillId="0" borderId="0"/>
    <xf numFmtId="0" fontId="79" fillId="0" borderId="0"/>
    <xf numFmtId="0" fontId="136" fillId="0" borderId="0"/>
    <xf numFmtId="0" fontId="130" fillId="0" borderId="0"/>
    <xf numFmtId="0" fontId="136" fillId="0" borderId="0"/>
    <xf numFmtId="0" fontId="394" fillId="0" borderId="0"/>
    <xf numFmtId="0" fontId="194" fillId="0" borderId="0"/>
    <xf numFmtId="0" fontId="131" fillId="0" borderId="0"/>
    <xf numFmtId="0" fontId="136" fillId="0" borderId="0"/>
    <xf numFmtId="0" fontId="394" fillId="0" borderId="0"/>
    <xf numFmtId="0" fontId="79" fillId="0" borderId="0"/>
    <xf numFmtId="0" fontId="224" fillId="0" borderId="0"/>
    <xf numFmtId="0" fontId="155" fillId="0" borderId="0"/>
    <xf numFmtId="0" fontId="130" fillId="0" borderId="0"/>
    <xf numFmtId="0" fontId="135" fillId="0" borderId="0"/>
    <xf numFmtId="0" fontId="135" fillId="0" borderId="0"/>
    <xf numFmtId="0" fontId="79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130" fillId="0" borderId="0"/>
    <xf numFmtId="0" fontId="139" fillId="0" borderId="0"/>
    <xf numFmtId="0" fontId="130" fillId="0" borderId="0"/>
    <xf numFmtId="0" fontId="130" fillId="0" borderId="0"/>
    <xf numFmtId="0" fontId="275" fillId="0" borderId="0"/>
    <xf numFmtId="0" fontId="130" fillId="0" borderId="0"/>
    <xf numFmtId="0" fontId="130" fillId="0" borderId="0"/>
    <xf numFmtId="0" fontId="10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9" fillId="0" borderId="0"/>
    <xf numFmtId="0" fontId="130" fillId="0" borderId="0"/>
    <xf numFmtId="0" fontId="130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79" fillId="0" borderId="0"/>
    <xf numFmtId="0" fontId="155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9" fillId="0" borderId="0"/>
    <xf numFmtId="0" fontId="79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136" fillId="0" borderId="0"/>
    <xf numFmtId="39" fontId="257" fillId="0" borderId="0"/>
    <xf numFmtId="0" fontId="130" fillId="0" borderId="0"/>
    <xf numFmtId="0" fontId="394" fillId="0" borderId="0"/>
    <xf numFmtId="0" fontId="79" fillId="0" borderId="0"/>
    <xf numFmtId="0" fontId="136" fillId="0" borderId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185" fillId="0" borderId="12" applyNumberFormat="0" applyFill="0" applyAlignment="0" applyProtection="0"/>
    <xf numFmtId="0" fontId="211" fillId="26" borderId="0" applyNumberFormat="0" applyBorder="0" applyAlignment="0" applyProtection="0"/>
    <xf numFmtId="0" fontId="211" fillId="26" borderId="0" applyNumberFormat="0" applyBorder="0" applyAlignment="0" applyProtection="0"/>
    <xf numFmtId="0" fontId="219" fillId="0" borderId="0" applyNumberFormat="0" applyFill="0" applyBorder="0" applyAlignment="0" applyProtection="0"/>
    <xf numFmtId="0" fontId="79" fillId="31" borderId="20" applyNumberFormat="0" applyFont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224" fillId="23" borderId="9" applyNumberFormat="0" applyFont="0" applyAlignment="0" applyProtection="0"/>
    <xf numFmtId="0" fontId="79" fillId="31" borderId="20" applyNumberFormat="0" applyFont="0" applyAlignment="0" applyProtection="0"/>
    <xf numFmtId="0" fontId="224" fillId="23" borderId="9" applyNumberFormat="0" applyFont="0" applyAlignment="0" applyProtection="0"/>
    <xf numFmtId="0" fontId="79" fillId="31" borderId="20" applyNumberFormat="0" applyFont="0" applyAlignment="0" applyProtection="0"/>
    <xf numFmtId="0" fontId="224" fillId="23" borderId="9" applyNumberFormat="0" applyFont="0" applyAlignment="0" applyProtection="0"/>
    <xf numFmtId="0" fontId="141" fillId="31" borderId="20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9" fontId="408" fillId="0" borderId="0" applyFont="0" applyFill="0" applyBorder="0" applyAlignment="0" applyProtection="0"/>
    <xf numFmtId="9" fontId="275" fillId="0" borderId="0" applyFont="0" applyFill="0" applyBorder="0" applyAlignment="0" applyProtection="0"/>
    <xf numFmtId="9" fontId="394" fillId="0" borderId="0" applyFont="0" applyFill="0" applyBorder="0" applyAlignment="0" applyProtection="0"/>
    <xf numFmtId="9" fontId="275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14" fillId="20" borderId="17" applyNumberFormat="0" applyAlignment="0" applyProtection="0"/>
    <xf numFmtId="0" fontId="179" fillId="20" borderId="10" applyNumberFormat="0" applyAlignment="0" applyProtection="0"/>
    <xf numFmtId="0" fontId="216" fillId="0" borderId="18" applyNumberFormat="0" applyFill="0" applyAlignment="0" applyProtection="0"/>
    <xf numFmtId="0" fontId="212" fillId="27" borderId="0" applyNumberFormat="0" applyBorder="0" applyAlignment="0" applyProtection="0"/>
    <xf numFmtId="0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188" fontId="22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3" fontId="18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408" fillId="0" borderId="0" applyFont="0" applyFill="0" applyBorder="0" applyAlignment="0" applyProtection="0"/>
    <xf numFmtId="18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182" fontId="141" fillId="0" borderId="0" applyFont="0" applyFill="0" applyBorder="0" applyAlignment="0" applyProtection="0"/>
    <xf numFmtId="209" fontId="30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39" fillId="0" borderId="0" applyFont="0" applyFill="0" applyBorder="0" applyAlignment="0" applyProtection="0"/>
    <xf numFmtId="172" fontId="139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79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10" fillId="25" borderId="0" applyNumberFormat="0" applyBorder="0" applyAlignment="0" applyProtection="0"/>
    <xf numFmtId="49" fontId="156" fillId="0" borderId="24">
      <alignment horizontal="center" vertical="center" wrapText="1"/>
    </xf>
    <xf numFmtId="49" fontId="156" fillId="0" borderId="24">
      <alignment horizontal="center" vertical="center" wrapText="1"/>
    </xf>
    <xf numFmtId="49" fontId="156" fillId="0" borderId="24">
      <alignment horizontal="center" vertical="center" wrapText="1"/>
    </xf>
    <xf numFmtId="0" fontId="101" fillId="0" borderId="0"/>
    <xf numFmtId="0" fontId="140" fillId="0" borderId="0"/>
    <xf numFmtId="0" fontId="157" fillId="0" borderId="0"/>
    <xf numFmtId="0" fontId="141" fillId="8" borderId="0" applyNumberFormat="0" applyBorder="0" applyAlignment="0" applyProtection="0"/>
    <xf numFmtId="0" fontId="79" fillId="33" borderId="0" applyNumberFormat="0" applyBorder="0" applyAlignment="0" applyProtection="0"/>
    <xf numFmtId="0" fontId="141" fillId="9" borderId="0" applyNumberFormat="0" applyBorder="0" applyAlignment="0" applyProtection="0"/>
    <xf numFmtId="0" fontId="79" fillId="37" borderId="0" applyNumberFormat="0" applyBorder="0" applyAlignment="0" applyProtection="0"/>
    <xf numFmtId="0" fontId="141" fillId="23" borderId="0" applyNumberFormat="0" applyBorder="0" applyAlignment="0" applyProtection="0"/>
    <xf numFmtId="0" fontId="79" fillId="41" borderId="0" applyNumberFormat="0" applyBorder="0" applyAlignment="0" applyProtection="0"/>
    <xf numFmtId="0" fontId="141" fillId="7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141" fillId="22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40" fillId="0" borderId="0"/>
    <xf numFmtId="0" fontId="101" fillId="45" borderId="0" applyNumberFormat="0" applyBorder="0" applyAlignment="0" applyProtection="0"/>
    <xf numFmtId="0" fontId="130" fillId="24" borderId="0">
      <alignment horizontal="left" vertical="top"/>
    </xf>
    <xf numFmtId="0" fontId="180" fillId="20" borderId="3" applyNumberFormat="0" applyAlignment="0" applyProtection="0"/>
    <xf numFmtId="196" fontId="234" fillId="58" borderId="24">
      <alignment horizontal="left" vertical="center"/>
    </xf>
    <xf numFmtId="0" fontId="131" fillId="56" borderId="24">
      <alignment horizontal="left" vertical="center"/>
    </xf>
    <xf numFmtId="49" fontId="300" fillId="56" borderId="24">
      <alignment horizontal="left" vertical="center"/>
    </xf>
    <xf numFmtId="0" fontId="180" fillId="20" borderId="3" applyNumberFormat="0" applyAlignment="0" applyProtection="0"/>
    <xf numFmtId="0" fontId="270" fillId="24" borderId="3" applyNumberFormat="0" applyAlignment="0" applyProtection="0"/>
    <xf numFmtId="0" fontId="141" fillId="23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75" fillId="20" borderId="10" applyNumberFormat="0" applyAlignment="0" applyProtection="0"/>
    <xf numFmtId="0" fontId="131" fillId="56" borderId="24">
      <alignment horizontal="left" vertical="center"/>
    </xf>
    <xf numFmtId="49" fontId="344" fillId="56" borderId="24">
      <alignment horizontal="left" vertical="center"/>
      <protection locked="0"/>
    </xf>
    <xf numFmtId="0" fontId="180" fillId="24" borderId="3" applyNumberFormat="0" applyAlignment="0" applyProtection="0"/>
    <xf numFmtId="0" fontId="304" fillId="23" borderId="9" applyNumberFormat="0" applyFont="0" applyAlignment="0" applyProtection="0"/>
    <xf numFmtId="49" fontId="324" fillId="0" borderId="24">
      <alignment horizontal="left" vertical="center"/>
    </xf>
    <xf numFmtId="0" fontId="159" fillId="10" borderId="0" applyNumberFormat="0" applyBorder="0" applyAlignment="0" applyProtection="0"/>
    <xf numFmtId="0" fontId="250" fillId="0" borderId="0" applyNumberFormat="0" applyFill="0" applyBorder="0" applyAlignment="0" applyProtection="0">
      <alignment vertical="top"/>
      <protection locked="0"/>
    </xf>
    <xf numFmtId="0" fontId="159" fillId="14" borderId="0" applyNumberFormat="0" applyBorder="0" applyAlignment="0" applyProtection="0"/>
    <xf numFmtId="196" fontId="162" fillId="20" borderId="3" applyNumberFormat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55" fillId="0" borderId="0"/>
    <xf numFmtId="0" fontId="182" fillId="0" borderId="5" applyNumberFormat="0" applyFill="0" applyAlignment="0" applyProtection="0"/>
    <xf numFmtId="0" fontId="159" fillId="10" borderId="0" applyNumberFormat="0" applyBorder="0" applyAlignment="0" applyProtection="0"/>
    <xf numFmtId="0" fontId="234" fillId="58" borderId="24">
      <alignment horizontal="left" vertical="center"/>
    </xf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136" fillId="23" borderId="9" applyNumberFormat="0" applyFont="0" applyAlignment="0" applyProtection="0"/>
    <xf numFmtId="0" fontId="311" fillId="20" borderId="3" applyNumberFormat="0" applyAlignment="0" applyProtection="0"/>
    <xf numFmtId="0" fontId="240" fillId="0" borderId="0"/>
    <xf numFmtId="0" fontId="131" fillId="56" borderId="24">
      <alignment horizontal="left" vertical="center"/>
    </xf>
    <xf numFmtId="0" fontId="309" fillId="7" borderId="3" applyNumberFormat="0" applyAlignment="0" applyProtection="0"/>
    <xf numFmtId="0" fontId="175" fillId="20" borderId="10" applyNumberFormat="0" applyAlignment="0" applyProtection="0"/>
    <xf numFmtId="0" fontId="273" fillId="0" borderId="32" applyNumberFormat="0" applyFill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49" fontId="347" fillId="56" borderId="24">
      <alignment horizontal="left" vertical="center"/>
      <protection locked="0"/>
    </xf>
    <xf numFmtId="0" fontId="224" fillId="23" borderId="9" applyNumberFormat="0" applyFont="0" applyAlignment="0" applyProtection="0"/>
    <xf numFmtId="0" fontId="179" fillId="20" borderId="10" applyNumberFormat="0" applyAlignment="0" applyProtection="0"/>
    <xf numFmtId="0" fontId="192" fillId="0" borderId="0" applyNumberFormat="0" applyFill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4" fontId="349" fillId="56" borderId="24">
      <alignment horizontal="right" vertical="center"/>
      <protection locked="0"/>
    </xf>
    <xf numFmtId="213" fontId="178" fillId="7" borderId="3" applyNumberFormat="0" applyAlignment="0" applyProtection="0"/>
    <xf numFmtId="0" fontId="220" fillId="0" borderId="12" applyNumberFormat="0" applyFill="0" applyAlignment="0" applyProtection="0"/>
    <xf numFmtId="0" fontId="410" fillId="0" borderId="0"/>
    <xf numFmtId="0" fontId="157" fillId="23" borderId="9" applyNumberFormat="0" applyFont="0" applyAlignment="0" applyProtection="0"/>
    <xf numFmtId="0" fontId="230" fillId="57" borderId="24">
      <alignment horizontal="center" vertical="center"/>
    </xf>
    <xf numFmtId="0" fontId="141" fillId="5" borderId="0" applyNumberFormat="0" applyBorder="0" applyAlignment="0" applyProtection="0"/>
    <xf numFmtId="49" fontId="348" fillId="56" borderId="24">
      <alignment horizontal="left" vertical="center"/>
      <protection locked="0"/>
    </xf>
    <xf numFmtId="0" fontId="262" fillId="0" borderId="0"/>
    <xf numFmtId="0" fontId="309" fillId="7" borderId="3" applyNumberFormat="0" applyAlignment="0" applyProtection="0"/>
    <xf numFmtId="49" fontId="130" fillId="0" borderId="24">
      <alignment horizontal="left" vertical="center"/>
      <protection locked="0"/>
    </xf>
    <xf numFmtId="0" fontId="159" fillId="12" borderId="0" applyNumberFormat="0" applyBorder="0" applyAlignment="0" applyProtection="0"/>
    <xf numFmtId="0" fontId="189" fillId="3" borderId="0" applyNumberFormat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196" fontId="172" fillId="7" borderId="3" applyNumberFormat="0" applyAlignment="0" applyProtection="0"/>
    <xf numFmtId="0" fontId="146" fillId="0" borderId="12" applyNumberFormat="0" applyFill="0" applyAlignment="0" applyProtection="0"/>
    <xf numFmtId="0" fontId="79" fillId="37" borderId="0" applyNumberFormat="0" applyBorder="0" applyAlignment="0" applyProtection="0"/>
    <xf numFmtId="0" fontId="157" fillId="0" borderId="0"/>
    <xf numFmtId="0" fontId="234" fillId="58" borderId="24">
      <alignment horizontal="left" vertical="center"/>
    </xf>
    <xf numFmtId="0" fontId="144" fillId="56" borderId="0"/>
    <xf numFmtId="0" fontId="230" fillId="57" borderId="24">
      <alignment horizontal="left" vertical="center"/>
    </xf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101" fillId="42" borderId="0" applyNumberFormat="0" applyBorder="0" applyAlignment="0" applyProtection="0"/>
    <xf numFmtId="0" fontId="310" fillId="20" borderId="10" applyNumberFormat="0" applyAlignment="0" applyProtection="0"/>
    <xf numFmtId="0" fontId="157" fillId="0" borderId="0"/>
    <xf numFmtId="0" fontId="79" fillId="0" borderId="0"/>
    <xf numFmtId="0" fontId="141" fillId="0" borderId="0"/>
    <xf numFmtId="0" fontId="162" fillId="20" borderId="3" applyNumberFormat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0" fontId="141" fillId="10" borderId="0" applyNumberFormat="0" applyBorder="0" applyAlignment="0" applyProtection="0"/>
    <xf numFmtId="0" fontId="180" fillId="20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59" fillId="13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230" fillId="57" borderId="24">
      <alignment horizontal="center" vertical="center"/>
    </xf>
    <xf numFmtId="0" fontId="141" fillId="11" borderId="0" applyNumberFormat="0" applyBorder="0" applyAlignment="0" applyProtection="0"/>
    <xf numFmtId="213" fontId="222" fillId="23" borderId="9" applyNumberFormat="0" applyFont="0" applyAlignment="0" applyProtection="0"/>
    <xf numFmtId="0" fontId="311" fillId="20" borderId="3" applyNumberFormat="0" applyAlignment="0" applyProtection="0"/>
    <xf numFmtId="0" fontId="159" fillId="12" borderId="0" applyNumberFormat="0" applyBorder="0" applyAlignment="0" applyProtection="0"/>
    <xf numFmtId="0" fontId="222" fillId="23" borderId="9" applyNumberFormat="0" applyFont="0" applyAlignment="0" applyProtection="0"/>
    <xf numFmtId="0" fontId="309" fillId="7" borderId="3" applyNumberFormat="0" applyAlignment="0" applyProtection="0"/>
    <xf numFmtId="0" fontId="194" fillId="0" borderId="0"/>
    <xf numFmtId="0" fontId="101" fillId="34" borderId="0" applyNumberFormat="0" applyBorder="0" applyAlignment="0" applyProtection="0"/>
    <xf numFmtId="0" fontId="220" fillId="0" borderId="12" applyNumberFormat="0" applyFill="0" applyAlignment="0" applyProtection="0"/>
    <xf numFmtId="0" fontId="175" fillId="20" borderId="10" applyNumberFormat="0" applyAlignment="0" applyProtection="0"/>
    <xf numFmtId="0" fontId="180" fillId="24" borderId="3" applyNumberFormat="0" applyAlignment="0" applyProtection="0"/>
    <xf numFmtId="0" fontId="222" fillId="23" borderId="9" applyNumberFormat="0" applyFont="0" applyAlignment="0" applyProtection="0"/>
    <xf numFmtId="0" fontId="180" fillId="20" borderId="3" applyNumberFormat="0" applyAlignment="0" applyProtection="0"/>
    <xf numFmtId="4" fontId="346" fillId="56" borderId="24">
      <alignment horizontal="right" vertical="center"/>
      <protection locked="0"/>
    </xf>
    <xf numFmtId="0" fontId="194" fillId="0" borderId="0"/>
    <xf numFmtId="0" fontId="131" fillId="23" borderId="9" applyNumberFormat="0" applyFont="0" applyAlignment="0" applyProtection="0"/>
    <xf numFmtId="0" fontId="175" fillId="20" borderId="10" applyNumberFormat="0" applyAlignment="0" applyProtection="0"/>
    <xf numFmtId="0" fontId="185" fillId="0" borderId="46" applyNumberFormat="0" applyFill="0" applyAlignment="0" applyProtection="0"/>
    <xf numFmtId="0" fontId="281" fillId="22" borderId="0" applyNumberFormat="0" applyBorder="0" applyAlignment="0" applyProtection="0"/>
    <xf numFmtId="0" fontId="159" fillId="9" borderId="0" applyNumberFormat="0" applyBorder="0" applyAlignment="0" applyProtection="0"/>
    <xf numFmtId="0" fontId="294" fillId="0" borderId="0"/>
    <xf numFmtId="213" fontId="162" fillId="20" borderId="3" applyNumberFormat="0" applyAlignment="0" applyProtection="0"/>
    <xf numFmtId="0" fontId="159" fillId="14" borderId="0" applyNumberFormat="0" applyBorder="0" applyAlignment="0" applyProtection="0"/>
    <xf numFmtId="0" fontId="185" fillId="0" borderId="33" applyNumberFormat="0" applyFill="0" applyAlignment="0" applyProtection="0"/>
    <xf numFmtId="49" fontId="300" fillId="0" borderId="24">
      <alignment horizontal="center" vertical="center"/>
      <protection locked="0"/>
    </xf>
    <xf numFmtId="196" fontId="159" fillId="18" borderId="0" applyNumberFormat="0" applyBorder="0" applyAlignment="0" applyProtection="0"/>
    <xf numFmtId="196" fontId="159" fillId="14" borderId="0" applyNumberFormat="0" applyBorder="0" applyAlignment="0" applyProtection="0"/>
    <xf numFmtId="0" fontId="141" fillId="23" borderId="9" applyNumberFormat="0" applyFont="0" applyAlignment="0" applyProtection="0"/>
    <xf numFmtId="0" fontId="172" fillId="7" borderId="3" applyNumberFormat="0" applyAlignment="0" applyProtection="0"/>
    <xf numFmtId="0" fontId="326" fillId="8" borderId="37" applyNumberFormat="0" applyAlignment="0" applyProtection="0"/>
    <xf numFmtId="213" fontId="178" fillId="7" borderId="3" applyNumberFormat="0" applyAlignment="0" applyProtection="0"/>
    <xf numFmtId="0" fontId="144" fillId="0" borderId="0"/>
    <xf numFmtId="0" fontId="179" fillId="20" borderId="10" applyNumberFormat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31" fillId="56" borderId="24">
      <alignment horizontal="left" vertical="center"/>
    </xf>
    <xf numFmtId="0" fontId="141" fillId="23" borderId="9" applyNumberFormat="0" applyFont="0" applyAlignment="0" applyProtection="0"/>
    <xf numFmtId="0" fontId="159" fillId="15" borderId="0" applyNumberFormat="0" applyBorder="0" applyAlignment="0" applyProtection="0"/>
    <xf numFmtId="196" fontId="141" fillId="0" borderId="0"/>
    <xf numFmtId="0" fontId="185" fillId="0" borderId="46" applyNumberFormat="0" applyFill="0" applyAlignment="0" applyProtection="0"/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220" fillId="0" borderId="12" applyNumberFormat="0" applyFill="0" applyAlignment="0" applyProtection="0"/>
    <xf numFmtId="49" fontId="300" fillId="0" borderId="24">
      <alignment horizontal="center" vertical="center"/>
      <protection locked="0"/>
    </xf>
    <xf numFmtId="0" fontId="245" fillId="0" borderId="0">
      <protection locked="0"/>
    </xf>
    <xf numFmtId="0" fontId="311" fillId="20" borderId="3" applyNumberFormat="0" applyAlignment="0" applyProtection="0"/>
    <xf numFmtId="0" fontId="157" fillId="0" borderId="0"/>
    <xf numFmtId="177" fontId="131" fillId="0" borderId="0" applyFont="0" applyFill="0" applyBorder="0" applyAlignment="0" applyProtection="0"/>
    <xf numFmtId="0" fontId="130" fillId="23" borderId="9" applyNumberFormat="0" applyFont="0" applyAlignment="0" applyProtection="0"/>
    <xf numFmtId="0" fontId="101" fillId="46" borderId="0" applyNumberFormat="0" applyBorder="0" applyAlignment="0" applyProtection="0"/>
    <xf numFmtId="49" fontId="343" fillId="56" borderId="24">
      <alignment horizontal="left" vertical="center"/>
    </xf>
    <xf numFmtId="0" fontId="179" fillId="20" borderId="10" applyNumberFormat="0" applyAlignment="0" applyProtection="0"/>
    <xf numFmtId="0" fontId="310" fillId="20" borderId="10" applyNumberFormat="0" applyAlignment="0" applyProtection="0"/>
    <xf numFmtId="0" fontId="141" fillId="6" borderId="0" applyNumberFormat="0" applyBorder="0" applyAlignment="0" applyProtection="0"/>
    <xf numFmtId="0" fontId="310" fillId="20" borderId="10" applyNumberFormat="0" applyAlignment="0" applyProtection="0"/>
    <xf numFmtId="0" fontId="180" fillId="20" borderId="3" applyNumberFormat="0" applyAlignment="0" applyProtection="0"/>
    <xf numFmtId="0" fontId="175" fillId="20" borderId="10" applyNumberFormat="0" applyAlignment="0" applyProtection="0"/>
    <xf numFmtId="4" fontId="300" fillId="56" borderId="24">
      <alignment horizontal="right" vertical="center"/>
      <protection locked="0"/>
    </xf>
    <xf numFmtId="0" fontId="180" fillId="20" borderId="3" applyNumberFormat="0" applyAlignment="0" applyProtection="0"/>
    <xf numFmtId="213" fontId="185" fillId="0" borderId="12" applyNumberFormat="0" applyFill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278" fillId="0" borderId="30" applyNumberFormat="0" applyFill="0" applyAlignment="0" applyProtection="0"/>
    <xf numFmtId="0" fontId="159" fillId="9" borderId="0" applyNumberFormat="0" applyBorder="0" applyAlignment="0" applyProtection="0"/>
    <xf numFmtId="187" fontId="164" fillId="0" borderId="29">
      <protection locked="0"/>
    </xf>
    <xf numFmtId="0" fontId="192" fillId="0" borderId="34" applyNumberFormat="0" applyFill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5" fillId="20" borderId="10" applyNumberFormat="0" applyAlignment="0" applyProtection="0"/>
    <xf numFmtId="0" fontId="179" fillId="20" borderId="10" applyNumberFormat="0" applyAlignment="0" applyProtection="0"/>
    <xf numFmtId="0" fontId="341" fillId="6" borderId="39" applyNumberFormat="0" applyAlignment="0" applyProtection="0"/>
    <xf numFmtId="0" fontId="162" fillId="20" borderId="3" applyNumberForma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57" fillId="0" borderId="0"/>
    <xf numFmtId="213" fontId="222" fillId="23" borderId="9" applyNumberFormat="0" applyFont="0" applyAlignment="0" applyProtection="0"/>
    <xf numFmtId="49" fontId="151" fillId="0" borderId="24">
      <alignment horizontal="left" vertical="center"/>
      <protection locked="0"/>
    </xf>
    <xf numFmtId="213" fontId="162" fillId="20" borderId="3" applyNumberFormat="0" applyAlignment="0" applyProtection="0"/>
    <xf numFmtId="0" fontId="152" fillId="0" borderId="0" applyNumberFormat="0" applyFill="0" applyBorder="0" applyAlignment="0" applyProtection="0"/>
    <xf numFmtId="0" fontId="141" fillId="11" borderId="0" applyNumberFormat="0" applyBorder="0" applyAlignment="0" applyProtection="0"/>
    <xf numFmtId="0" fontId="310" fillId="20" borderId="10" applyNumberFormat="0" applyAlignment="0" applyProtection="0"/>
    <xf numFmtId="0" fontId="281" fillId="22" borderId="0" applyNumberFormat="0" applyBorder="0" applyAlignment="0" applyProtection="0"/>
    <xf numFmtId="0" fontId="185" fillId="0" borderId="12" applyNumberFormat="0" applyFill="0" applyAlignment="0" applyProtection="0"/>
    <xf numFmtId="0" fontId="240" fillId="0" borderId="0"/>
    <xf numFmtId="0" fontId="179" fillId="24" borderId="10" applyNumberFormat="0" applyAlignment="0" applyProtection="0"/>
    <xf numFmtId="0" fontId="101" fillId="0" borderId="0"/>
    <xf numFmtId="0" fontId="225" fillId="0" borderId="0"/>
    <xf numFmtId="0" fontId="79" fillId="0" borderId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309" fillId="7" borderId="3" applyNumberFormat="0" applyAlignment="0" applyProtection="0"/>
    <xf numFmtId="0" fontId="146" fillId="0" borderId="12" applyNumberFormat="0" applyFill="0" applyAlignment="0" applyProtection="0"/>
    <xf numFmtId="0" fontId="187" fillId="0" borderId="0" applyNumberFormat="0" applyFill="0" applyBorder="0" applyAlignment="0" applyProtection="0"/>
    <xf numFmtId="0" fontId="159" fillId="12" borderId="0" applyNumberFormat="0" applyBorder="0" applyAlignment="0" applyProtection="0"/>
    <xf numFmtId="0" fontId="179" fillId="24" borderId="10" applyNumberFormat="0" applyAlignment="0" applyProtection="0"/>
    <xf numFmtId="0" fontId="185" fillId="0" borderId="12" applyNumberFormat="0" applyFill="0" applyAlignment="0" applyProtection="0"/>
    <xf numFmtId="0" fontId="179" fillId="20" borderId="10" applyNumberFormat="0" applyAlignment="0" applyProtection="0"/>
    <xf numFmtId="49" fontId="300" fillId="0" borderId="24">
      <alignment horizontal="center" vertical="center"/>
      <protection locked="0"/>
    </xf>
    <xf numFmtId="0" fontId="180" fillId="24" borderId="3" applyNumberFormat="0" applyAlignment="0" applyProtection="0"/>
    <xf numFmtId="49" fontId="151" fillId="0" borderId="24">
      <alignment horizontal="left" vertical="center"/>
    </xf>
    <xf numFmtId="196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196" fontId="222" fillId="23" borderId="9" applyNumberFormat="0" applyFont="0" applyAlignment="0" applyProtection="0"/>
    <xf numFmtId="0" fontId="172" fillId="7" borderId="3" applyNumberFormat="0" applyAlignment="0" applyProtection="0"/>
    <xf numFmtId="0" fontId="141" fillId="8" borderId="0" applyNumberFormat="0" applyBorder="0" applyAlignment="0" applyProtection="0"/>
    <xf numFmtId="4" fontId="350" fillId="0" borderId="24">
      <alignment horizontal="right" vertical="center"/>
      <protection locked="0"/>
    </xf>
    <xf numFmtId="0" fontId="175" fillId="20" borderId="10" applyNumberFormat="0" applyAlignment="0" applyProtection="0"/>
    <xf numFmtId="0" fontId="178" fillId="7" borderId="3" applyNumberFormat="0" applyAlignment="0" applyProtection="0"/>
    <xf numFmtId="0" fontId="279" fillId="0" borderId="31" applyNumberFormat="0" applyFill="0" applyAlignment="0" applyProtection="0"/>
    <xf numFmtId="0" fontId="178" fillId="7" borderId="3" applyNumberFormat="0" applyAlignment="0" applyProtection="0"/>
    <xf numFmtId="49" fontId="130" fillId="0" borderId="24">
      <alignment horizontal="left" vertical="center"/>
      <protection locked="0"/>
    </xf>
    <xf numFmtId="4" fontId="134" fillId="68" borderId="24">
      <alignment horizontal="right" vertical="center"/>
      <protection locked="0"/>
    </xf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196" fontId="245" fillId="0" borderId="0">
      <protection locked="0"/>
    </xf>
    <xf numFmtId="0" fontId="279" fillId="0" borderId="31" applyNumberFormat="0" applyFill="0" applyAlignment="0" applyProtection="0"/>
    <xf numFmtId="0" fontId="146" fillId="0" borderId="12" applyNumberFormat="0" applyFill="0" applyAlignment="0" applyProtection="0"/>
    <xf numFmtId="49" fontId="156" fillId="0" borderId="24">
      <alignment horizontal="center" vertical="center" wrapText="1"/>
    </xf>
    <xf numFmtId="0" fontId="179" fillId="20" borderId="10" applyNumberFormat="0" applyAlignment="0" applyProtection="0"/>
    <xf numFmtId="0" fontId="231" fillId="56" borderId="24">
      <alignment horizontal="right" vertical="center"/>
    </xf>
    <xf numFmtId="0" fontId="394" fillId="0" borderId="0"/>
    <xf numFmtId="0" fontId="141" fillId="8" borderId="0" applyNumberFormat="0" applyBorder="0" applyAlignment="0" applyProtection="0"/>
    <xf numFmtId="49" fontId="300" fillId="0" borderId="24">
      <alignment horizontal="left" vertical="center" wrapText="1"/>
      <protection locked="0"/>
    </xf>
    <xf numFmtId="0" fontId="162" fillId="20" borderId="3" applyNumberFormat="0" applyAlignment="0" applyProtection="0"/>
    <xf numFmtId="213" fontId="162" fillId="20" borderId="3" applyNumberFormat="0" applyAlignment="0" applyProtection="0"/>
    <xf numFmtId="0" fontId="146" fillId="0" borderId="12" applyNumberFormat="0" applyFill="0" applyAlignment="0" applyProtection="0"/>
    <xf numFmtId="0" fontId="179" fillId="20" borderId="10" applyNumberFormat="0" applyAlignment="0" applyProtection="0"/>
    <xf numFmtId="0" fontId="130" fillId="24" borderId="0">
      <alignment horizontal="center" vertical="center"/>
    </xf>
    <xf numFmtId="213" fontId="162" fillId="20" borderId="3" applyNumberFormat="0" applyAlignment="0" applyProtection="0"/>
    <xf numFmtId="0" fontId="131" fillId="0" borderId="0"/>
    <xf numFmtId="0" fontId="284" fillId="26" borderId="0" applyNumberFormat="0" applyBorder="0" applyAlignment="0" applyProtection="0"/>
    <xf numFmtId="0" fontId="193" fillId="4" borderId="0" applyNumberFormat="0" applyBorder="0" applyAlignment="0" applyProtection="0"/>
    <xf numFmtId="0" fontId="162" fillId="20" borderId="3" applyNumberFormat="0" applyAlignment="0" applyProtection="0"/>
    <xf numFmtId="0" fontId="213" fillId="28" borderId="16" applyNumberFormat="0" applyAlignment="0" applyProtection="0"/>
    <xf numFmtId="0" fontId="101" fillId="46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79" fillId="20" borderId="10" applyNumberFormat="0" applyAlignment="0" applyProtection="0"/>
    <xf numFmtId="0" fontId="223" fillId="0" borderId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220" fillId="0" borderId="12" applyNumberFormat="0" applyFill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222" fillId="23" borderId="9" applyNumberFormat="0" applyFont="0" applyAlignment="0" applyProtection="0"/>
    <xf numFmtId="0" fontId="260" fillId="0" borderId="47" applyNumberFormat="0" applyFill="0" applyBorder="0" applyAlignment="0" applyProtection="0">
      <protection hidden="1"/>
    </xf>
    <xf numFmtId="0" fontId="204" fillId="35" borderId="0" applyNumberFormat="0" applyBorder="0" applyAlignment="0" applyProtection="0"/>
    <xf numFmtId="0" fontId="172" fillId="7" borderId="3" applyNumberFormat="0" applyAlignment="0" applyProtection="0"/>
    <xf numFmtId="196" fontId="144" fillId="0" borderId="0"/>
    <xf numFmtId="0" fontId="179" fillId="20" borderId="10" applyNumberFormat="0" applyAlignment="0" applyProtection="0"/>
    <xf numFmtId="49" fontId="151" fillId="0" borderId="24">
      <alignment horizontal="left" vertical="center"/>
      <protection locked="0"/>
    </xf>
    <xf numFmtId="0" fontId="180" fillId="20" borderId="3" applyNumberFormat="0" applyAlignment="0" applyProtection="0"/>
    <xf numFmtId="0" fontId="175" fillId="20" borderId="10" applyNumberFormat="0" applyAlignment="0" applyProtection="0"/>
    <xf numFmtId="4" fontId="344" fillId="56" borderId="24">
      <alignment horizontal="right" vertical="center"/>
      <protection locked="0"/>
    </xf>
    <xf numFmtId="0" fontId="293" fillId="32" borderId="0" applyNumberFormat="0" applyBorder="0" applyAlignment="0" applyProtection="0"/>
    <xf numFmtId="0" fontId="304" fillId="23" borderId="9" applyNumberFormat="0" applyFont="0" applyAlignment="0" applyProtection="0"/>
    <xf numFmtId="0" fontId="185" fillId="0" borderId="46" applyNumberFormat="0" applyFill="0" applyAlignment="0" applyProtection="0"/>
    <xf numFmtId="49" fontId="156" fillId="0" borderId="24">
      <alignment horizontal="center" vertical="center" wrapText="1"/>
    </xf>
    <xf numFmtId="0" fontId="146" fillId="0" borderId="12" applyNumberFormat="0" applyFill="0" applyAlignment="0" applyProtection="0"/>
    <xf numFmtId="226" fontId="178" fillId="7" borderId="3" applyNumberFormat="0" applyAlignment="0" applyProtection="0"/>
    <xf numFmtId="0" fontId="130" fillId="24" borderId="0">
      <alignment horizontal="left" vertical="top"/>
    </xf>
    <xf numFmtId="0" fontId="141" fillId="22" borderId="0" applyNumberFormat="0" applyBorder="0" applyAlignment="0" applyProtection="0"/>
    <xf numFmtId="0" fontId="141" fillId="5" borderId="0" applyNumberFormat="0" applyBorder="0" applyAlignment="0" applyProtection="0"/>
    <xf numFmtId="4" fontId="300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0" fontId="230" fillId="57" borderId="24">
      <alignment horizontal="center" vertical="center"/>
    </xf>
    <xf numFmtId="0" fontId="141" fillId="23" borderId="9" applyNumberFormat="0" applyFont="0" applyAlignment="0" applyProtection="0"/>
    <xf numFmtId="0" fontId="159" fillId="9" borderId="0" applyNumberFormat="0" applyBorder="0" applyAlignment="0" applyProtection="0"/>
    <xf numFmtId="0" fontId="279" fillId="0" borderId="31" applyNumberFormat="0" applyFill="0" applyAlignment="0" applyProtection="0"/>
    <xf numFmtId="196" fontId="162" fillId="20" borderId="3" applyNumberFormat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141" fillId="5" borderId="0" applyNumberFormat="0" applyBorder="0" applyAlignment="0" applyProtection="0"/>
    <xf numFmtId="0" fontId="231" fillId="56" borderId="24">
      <alignment horizontal="right" vertical="center"/>
    </xf>
    <xf numFmtId="196" fontId="175" fillId="20" borderId="10" applyNumberFormat="0" applyAlignment="0" applyProtection="0"/>
    <xf numFmtId="0" fontId="309" fillId="7" borderId="3" applyNumberFormat="0" applyAlignment="0" applyProtection="0"/>
    <xf numFmtId="0" fontId="157" fillId="23" borderId="9" applyNumberFormat="0" applyFont="0" applyAlignment="0" applyProtection="0"/>
    <xf numFmtId="49" fontId="350" fillId="0" borderId="24">
      <alignment horizontal="left" vertical="center"/>
      <protection locked="0"/>
    </xf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282" fillId="0" borderId="0"/>
    <xf numFmtId="196" fontId="141" fillId="0" borderId="0"/>
    <xf numFmtId="0" fontId="159" fillId="15" borderId="0" applyNumberFormat="0" applyBorder="0" applyAlignment="0" applyProtection="0"/>
    <xf numFmtId="49" fontId="324" fillId="0" borderId="24">
      <alignment horizontal="left" vertical="center"/>
      <protection locked="0"/>
    </xf>
    <xf numFmtId="196" fontId="141" fillId="0" borderId="0"/>
    <xf numFmtId="0" fontId="162" fillId="20" borderId="3" applyNumberFormat="0" applyAlignment="0" applyProtection="0"/>
    <xf numFmtId="49" fontId="151" fillId="0" borderId="24">
      <alignment horizontal="left" vertical="center"/>
      <protection locked="0"/>
    </xf>
    <xf numFmtId="213" fontId="175" fillId="20" borderId="10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178" fillId="7" borderId="3" applyNumberFormat="0" applyAlignment="0" applyProtection="0"/>
    <xf numFmtId="0" fontId="141" fillId="23" borderId="9" applyNumberFormat="0" applyFont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164" fontId="237" fillId="0" borderId="0" applyFont="0" applyFill="0" applyBorder="0" applyAlignment="0" applyProtection="0"/>
    <xf numFmtId="0" fontId="328" fillId="56" borderId="24">
      <alignment horizontal="right" vertical="center"/>
    </xf>
    <xf numFmtId="196" fontId="159" fillId="19" borderId="0" applyNumberFormat="0" applyBorder="0" applyAlignment="0" applyProtection="0"/>
    <xf numFmtId="0" fontId="141" fillId="9" borderId="0" applyNumberFormat="0" applyBorder="0" applyAlignment="0" applyProtection="0"/>
    <xf numFmtId="0" fontId="175" fillId="20" borderId="10" applyNumberFormat="0" applyAlignment="0" applyProtection="0"/>
    <xf numFmtId="0" fontId="159" fillId="19" borderId="0" applyNumberFormat="0" applyBorder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30" fillId="0" borderId="0"/>
    <xf numFmtId="1" fontId="230" fillId="56" borderId="24">
      <alignment horizontal="right" vertical="center"/>
    </xf>
    <xf numFmtId="1" fontId="230" fillId="56" borderId="24">
      <alignment horizontal="right" vertical="center"/>
    </xf>
    <xf numFmtId="213" fontId="222" fillId="23" borderId="9" applyNumberFormat="0" applyFont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79" fillId="24" borderId="10" applyNumberFormat="0" applyAlignment="0" applyProtection="0"/>
    <xf numFmtId="196" fontId="131" fillId="0" borderId="0"/>
    <xf numFmtId="0" fontId="273" fillId="0" borderId="32" applyNumberFormat="0" applyFill="0" applyAlignment="0" applyProtection="0"/>
    <xf numFmtId="0" fontId="101" fillId="33" borderId="0" applyNumberFormat="0" applyBorder="0" applyAlignment="0" applyProtection="0"/>
    <xf numFmtId="0" fontId="234" fillId="58" borderId="24">
      <alignment horizontal="left" vertical="center"/>
    </xf>
    <xf numFmtId="0" fontId="159" fillId="14" borderId="0" applyNumberFormat="0" applyBorder="0" applyAlignment="0" applyProtection="0"/>
    <xf numFmtId="0" fontId="329" fillId="56" borderId="24">
      <alignment horizontal="left" vertical="center"/>
    </xf>
    <xf numFmtId="49" fontId="151" fillId="0" borderId="24">
      <alignment horizontal="left" vertical="center"/>
      <protection locked="0"/>
    </xf>
    <xf numFmtId="0" fontId="161" fillId="3" borderId="0" applyNumberFormat="0" applyBorder="0" applyAlignment="0" applyProtection="0"/>
    <xf numFmtId="0" fontId="157" fillId="0" borderId="0"/>
    <xf numFmtId="196" fontId="192" fillId="0" borderId="0" applyNumberFormat="0" applyFill="0" applyBorder="0" applyAlignment="0" applyProtection="0"/>
    <xf numFmtId="196" fontId="162" fillId="20" borderId="3" applyNumberFormat="0" applyAlignment="0" applyProtection="0"/>
    <xf numFmtId="196" fontId="231" fillId="56" borderId="24">
      <alignment horizontal="right" vertical="center"/>
    </xf>
    <xf numFmtId="0" fontId="257" fillId="0" borderId="0"/>
    <xf numFmtId="0" fontId="222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304" fillId="23" borderId="9" applyNumberFormat="0" applyFont="0" applyAlignment="0" applyProtection="0"/>
    <xf numFmtId="0" fontId="159" fillId="13" borderId="0" applyNumberFormat="0" applyBorder="0" applyAlignment="0" applyProtection="0"/>
    <xf numFmtId="0" fontId="189" fillId="5" borderId="0" applyNumberFormat="0" applyBorder="0" applyAlignment="0" applyProtection="0"/>
    <xf numFmtId="213" fontId="222" fillId="23" borderId="9" applyNumberFormat="0" applyFont="0" applyAlignment="0" applyProtection="0"/>
    <xf numFmtId="0" fontId="159" fillId="16" borderId="0" applyNumberFormat="0" applyBorder="0" applyAlignment="0" applyProtection="0"/>
    <xf numFmtId="0" fontId="157" fillId="0" borderId="0"/>
    <xf numFmtId="0" fontId="175" fillId="20" borderId="10" applyNumberFormat="0" applyAlignment="0" applyProtection="0"/>
    <xf numFmtId="0" fontId="182" fillId="0" borderId="5" applyNumberFormat="0" applyFill="0" applyAlignment="0" applyProtection="0"/>
    <xf numFmtId="196" fontId="141" fillId="0" borderId="0"/>
    <xf numFmtId="0" fontId="130" fillId="0" borderId="0" applyNumberFormat="0" applyFill="0" applyBorder="0" applyAlignment="0" applyProtection="0">
      <alignment vertical="top"/>
      <protection locked="0"/>
    </xf>
    <xf numFmtId="196" fontId="178" fillId="7" borderId="3" applyNumberFormat="0" applyAlignment="0" applyProtection="0"/>
    <xf numFmtId="0" fontId="222" fillId="0" borderId="0"/>
    <xf numFmtId="49" fontId="351" fillId="0" borderId="24">
      <alignment horizontal="left" vertical="center"/>
      <protection locked="0"/>
    </xf>
    <xf numFmtId="0" fontId="185" fillId="0" borderId="12" applyNumberFormat="0" applyFill="0" applyAlignment="0" applyProtection="0"/>
    <xf numFmtId="10" fontId="249" fillId="56" borderId="24" applyNumberFormat="0" applyBorder="0" applyAlignment="0" applyProtection="0"/>
    <xf numFmtId="0" fontId="152" fillId="0" borderId="0" applyNumberFormat="0" applyFill="0" applyBorder="0" applyAlignment="0" applyProtection="0"/>
    <xf numFmtId="165" fontId="157" fillId="0" borderId="0" applyFont="0" applyFill="0" applyBorder="0" applyAlignment="0" applyProtection="0"/>
    <xf numFmtId="0" fontId="241" fillId="0" borderId="0"/>
    <xf numFmtId="0" fontId="309" fillId="7" borderId="3" applyNumberFormat="0" applyAlignment="0" applyProtection="0"/>
    <xf numFmtId="0" fontId="180" fillId="20" borderId="3" applyNumberFormat="0" applyAlignment="0" applyProtection="0"/>
    <xf numFmtId="0" fontId="157" fillId="0" borderId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0" fontId="146" fillId="0" borderId="12" applyNumberFormat="0" applyFill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73" fillId="0" borderId="32" applyNumberFormat="0" applyFill="0" applyAlignment="0" applyProtection="0"/>
    <xf numFmtId="0" fontId="141" fillId="7" borderId="0" applyNumberFormat="0" applyBorder="0" applyAlignment="0" applyProtection="0"/>
    <xf numFmtId="0" fontId="179" fillId="20" borderId="10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59" fillId="13" borderId="0" applyNumberFormat="0" applyBorder="0" applyAlignment="0" applyProtection="0"/>
    <xf numFmtId="0" fontId="141" fillId="7" borderId="0" applyNumberFormat="0" applyBorder="0" applyAlignment="0" applyProtection="0"/>
    <xf numFmtId="196" fontId="231" fillId="56" borderId="24">
      <alignment horizontal="right" vertical="center"/>
    </xf>
    <xf numFmtId="0" fontId="131" fillId="0" borderId="0"/>
    <xf numFmtId="0" fontId="178" fillId="7" borderId="3" applyNumberFormat="0" applyAlignment="0" applyProtection="0"/>
    <xf numFmtId="0" fontId="178" fillId="22" borderId="3" applyNumberFormat="0" applyAlignment="0" applyProtection="0"/>
    <xf numFmtId="0" fontId="273" fillId="0" borderId="0" applyNumberFormat="0" applyFill="0" applyBorder="0" applyAlignment="0" applyProtection="0"/>
    <xf numFmtId="4" fontId="347" fillId="56" borderId="24">
      <alignment horizontal="right" vertical="center"/>
      <protection locked="0"/>
    </xf>
    <xf numFmtId="213" fontId="179" fillId="20" borderId="10" applyNumberFormat="0" applyAlignment="0" applyProtection="0"/>
    <xf numFmtId="213" fontId="222" fillId="23" borderId="9" applyNumberFormat="0" applyFont="0" applyAlignment="0" applyProtection="0"/>
    <xf numFmtId="0" fontId="141" fillId="3" borderId="0" applyNumberFormat="0" applyBorder="0" applyAlignment="0" applyProtection="0"/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310" fillId="20" borderId="10" applyNumberFormat="0" applyAlignment="0" applyProtection="0"/>
    <xf numFmtId="0" fontId="293" fillId="48" borderId="0" applyNumberFormat="0" applyBorder="0" applyAlignment="0" applyProtection="0"/>
    <xf numFmtId="43" fontId="101" fillId="0" borderId="0" applyFont="0" applyFill="0" applyBorder="0" applyAlignment="0" applyProtection="0"/>
    <xf numFmtId="0" fontId="159" fillId="17" borderId="0" applyNumberFormat="0" applyBorder="0" applyAlignment="0" applyProtection="0"/>
    <xf numFmtId="196" fontId="180" fillId="20" borderId="3" applyNumberFormat="0" applyAlignment="0" applyProtection="0"/>
    <xf numFmtId="196" fontId="159" fillId="17" borderId="0" applyNumberFormat="0" applyBorder="0" applyAlignment="0" applyProtection="0"/>
    <xf numFmtId="0" fontId="270" fillId="24" borderId="3" applyNumberFormat="0" applyAlignment="0" applyProtection="0"/>
    <xf numFmtId="196" fontId="162" fillId="20" borderId="3" applyNumberFormat="0" applyAlignment="0" applyProtection="0"/>
    <xf numFmtId="196" fontId="180" fillId="20" borderId="3" applyNumberFormat="0" applyAlignment="0" applyProtection="0"/>
    <xf numFmtId="0" fontId="162" fillId="20" borderId="3" applyNumberFormat="0" applyAlignment="0" applyProtection="0"/>
    <xf numFmtId="43" fontId="144" fillId="0" borderId="0" applyFont="0" applyFill="0" applyBorder="0" applyAlignment="0" applyProtection="0"/>
    <xf numFmtId="49" fontId="300" fillId="0" borderId="24">
      <alignment horizontal="center" vertical="center"/>
      <protection locked="0"/>
    </xf>
    <xf numFmtId="0" fontId="157" fillId="0" borderId="0"/>
    <xf numFmtId="0" fontId="311" fillId="20" borderId="3" applyNumberFormat="0" applyAlignment="0" applyProtection="0"/>
    <xf numFmtId="4" fontId="300" fillId="56" borderId="24">
      <alignment horizontal="right" vertical="center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4" fontId="134" fillId="57" borderId="24">
      <alignment horizontal="right" vertical="center"/>
      <protection locked="0"/>
    </xf>
    <xf numFmtId="0" fontId="175" fillId="20" borderId="10" applyNumberFormat="0" applyAlignment="0" applyProtection="0"/>
    <xf numFmtId="0" fontId="146" fillId="0" borderId="12" applyNumberFormat="0" applyFill="0" applyAlignment="0" applyProtection="0"/>
    <xf numFmtId="0" fontId="157" fillId="9" borderId="0" applyNumberFormat="0" applyBorder="0" applyAlignment="0" applyProtection="0"/>
    <xf numFmtId="0" fontId="131" fillId="23" borderId="9" applyNumberFormat="0" applyFont="0" applyAlignment="0" applyProtection="0"/>
    <xf numFmtId="4" fontId="134" fillId="57" borderId="24">
      <alignment horizontal="right" vertical="center"/>
      <protection locked="0"/>
    </xf>
    <xf numFmtId="0" fontId="185" fillId="0" borderId="12" applyNumberFormat="0" applyFill="0" applyAlignment="0" applyProtection="0"/>
    <xf numFmtId="0" fontId="231" fillId="56" borderId="24">
      <alignment horizontal="right" vertical="center"/>
    </xf>
    <xf numFmtId="172" fontId="157" fillId="0" borderId="0" applyFont="0" applyFill="0" applyBorder="0" applyAlignment="0" applyProtection="0"/>
    <xf numFmtId="0" fontId="217" fillId="30" borderId="19" applyNumberFormat="0" applyAlignment="0" applyProtection="0"/>
    <xf numFmtId="0" fontId="159" fillId="15" borderId="0" applyNumberFormat="0" applyBorder="0" applyAlignment="0" applyProtection="0"/>
    <xf numFmtId="196" fontId="178" fillId="7" borderId="3" applyNumberFormat="0" applyAlignment="0" applyProtection="0"/>
    <xf numFmtId="0" fontId="175" fillId="20" borderId="10" applyNumberFormat="0" applyAlignment="0" applyProtection="0"/>
    <xf numFmtId="0" fontId="146" fillId="0" borderId="12" applyNumberFormat="0" applyFill="0" applyAlignment="0" applyProtection="0"/>
    <xf numFmtId="0" fontId="185" fillId="0" borderId="33" applyNumberFormat="0" applyFill="0" applyAlignment="0" applyProtection="0"/>
    <xf numFmtId="0" fontId="275" fillId="0" borderId="0"/>
    <xf numFmtId="4" fontId="324" fillId="0" borderId="24">
      <alignment horizontal="right" vertical="center"/>
    </xf>
    <xf numFmtId="0" fontId="263" fillId="0" borderId="12" applyNumberFormat="0" applyFill="0" applyAlignment="0" applyProtection="0"/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0" fontId="159" fillId="10" borderId="0" applyNumberFormat="0" applyBorder="0" applyAlignment="0" applyProtection="0"/>
    <xf numFmtId="0" fontId="222" fillId="23" borderId="9" applyNumberFormat="0" applyFont="0" applyAlignment="0" applyProtection="0"/>
    <xf numFmtId="49" fontId="344" fillId="56" borderId="24">
      <alignment horizontal="left" vertical="center"/>
    </xf>
    <xf numFmtId="213" fontId="162" fillId="20" borderId="3" applyNumberFormat="0" applyAlignment="0" applyProtection="0"/>
    <xf numFmtId="0" fontId="180" fillId="20" borderId="3" applyNumberFormat="0" applyAlignment="0" applyProtection="0"/>
    <xf numFmtId="0" fontId="178" fillId="22" borderId="3" applyNumberFormat="0" applyAlignment="0" applyProtection="0"/>
    <xf numFmtId="49" fontId="300" fillId="0" borderId="24">
      <alignment horizontal="center" vertical="center"/>
      <protection locked="0"/>
    </xf>
    <xf numFmtId="9" fontId="79" fillId="0" borderId="0" applyFont="0" applyFill="0" applyBorder="0" applyAlignment="0" applyProtection="0"/>
    <xf numFmtId="0" fontId="224" fillId="23" borderId="9" applyNumberFormat="0" applyFont="0" applyAlignment="0" applyProtection="0"/>
    <xf numFmtId="0" fontId="159" fillId="13" borderId="0" applyNumberFormat="0" applyBorder="0" applyAlignment="0" applyProtection="0"/>
    <xf numFmtId="0" fontId="178" fillId="7" borderId="3" applyNumberFormat="0" applyAlignment="0" applyProtection="0"/>
    <xf numFmtId="0" fontId="79" fillId="0" borderId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57" fillId="0" borderId="0"/>
    <xf numFmtId="0" fontId="293" fillId="36" borderId="0" applyNumberFormat="0" applyBorder="0" applyAlignment="0" applyProtection="0"/>
    <xf numFmtId="175" fontId="395" fillId="0" borderId="0">
      <protection locked="0"/>
    </xf>
    <xf numFmtId="0" fontId="222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49" fontId="156" fillId="0" borderId="24">
      <alignment horizontal="center" vertical="center" wrapText="1"/>
    </xf>
    <xf numFmtId="213" fontId="162" fillId="20" borderId="3" applyNumberFormat="0" applyAlignment="0" applyProtection="0"/>
    <xf numFmtId="1" fontId="230" fillId="56" borderId="24">
      <alignment horizontal="right" vertical="center"/>
    </xf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4" fontId="346" fillId="56" borderId="24">
      <alignment horizontal="right" vertical="center"/>
      <protection locked="0"/>
    </xf>
    <xf numFmtId="0" fontId="230" fillId="57" borderId="24">
      <alignment horizontal="left" vertical="center"/>
    </xf>
    <xf numFmtId="0" fontId="130" fillId="0" borderId="0" applyNumberFormat="0" applyFill="0" applyBorder="0" applyAlignment="0" applyProtection="0">
      <alignment vertical="top"/>
      <protection locked="0"/>
    </xf>
    <xf numFmtId="0" fontId="191" fillId="0" borderId="8" applyNumberFormat="0" applyFill="0" applyAlignment="0" applyProtection="0"/>
    <xf numFmtId="0" fontId="178" fillId="22" borderId="3" applyNumberFormat="0" applyAlignment="0" applyProtection="0"/>
    <xf numFmtId="0" fontId="159" fillId="19" borderId="0" applyNumberFormat="0" applyBorder="0" applyAlignment="0" applyProtection="0"/>
    <xf numFmtId="0" fontId="158" fillId="9" borderId="0" applyNumberFormat="0" applyBorder="0" applyAlignment="0" applyProtection="0"/>
    <xf numFmtId="0" fontId="178" fillId="7" borderId="3" applyNumberFormat="0" applyAlignment="0" applyProtection="0"/>
    <xf numFmtId="0" fontId="286" fillId="28" borderId="16" applyNumberFormat="0" applyAlignment="0" applyProtection="0"/>
    <xf numFmtId="0" fontId="185" fillId="0" borderId="12" applyNumberFormat="0" applyFill="0" applyAlignment="0" applyProtection="0"/>
    <xf numFmtId="0" fontId="159" fillId="18" borderId="0" applyNumberFormat="0" applyBorder="0" applyAlignment="0" applyProtection="0"/>
    <xf numFmtId="0" fontId="131" fillId="23" borderId="9" applyNumberFormat="0" applyFont="0" applyAlignment="0" applyProtection="0"/>
    <xf numFmtId="10" fontId="249" fillId="56" borderId="24" applyNumberFormat="0" applyBorder="0" applyAlignment="0" applyProtection="0"/>
    <xf numFmtId="49" fontId="130" fillId="0" borderId="24">
      <alignment horizontal="left" vertical="center"/>
      <protection locked="0"/>
    </xf>
    <xf numFmtId="213" fontId="175" fillId="20" borderId="10" applyNumberFormat="0" applyAlignment="0" applyProtection="0"/>
    <xf numFmtId="0" fontId="216" fillId="0" borderId="18" applyNumberFormat="0" applyFill="0" applyAlignment="0" applyProtection="0"/>
    <xf numFmtId="0" fontId="146" fillId="0" borderId="12" applyNumberFormat="0" applyFill="0" applyAlignment="0" applyProtection="0"/>
    <xf numFmtId="49" fontId="300" fillId="0" borderId="24">
      <alignment horizontal="center" vertical="center"/>
      <protection locked="0"/>
    </xf>
    <xf numFmtId="0" fontId="328" fillId="56" borderId="24">
      <alignment horizontal="right" vertical="center"/>
    </xf>
    <xf numFmtId="213" fontId="131" fillId="23" borderId="9" applyNumberFormat="0" applyFont="0" applyAlignment="0" applyProtection="0"/>
    <xf numFmtId="213" fontId="180" fillId="20" borderId="3" applyNumberFormat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58" fillId="13" borderId="0" applyNumberFormat="0" applyBorder="0" applyAlignment="0" applyProtection="0"/>
    <xf numFmtId="0" fontId="101" fillId="49" borderId="0" applyNumberFormat="0" applyBorder="0" applyAlignment="0" applyProtection="0"/>
    <xf numFmtId="0" fontId="178" fillId="22" borderId="3" applyNumberFormat="0" applyAlignment="0" applyProtection="0"/>
    <xf numFmtId="0" fontId="146" fillId="0" borderId="12" applyNumberFormat="0" applyFill="0" applyAlignment="0" applyProtection="0"/>
    <xf numFmtId="0" fontId="232" fillId="56" borderId="24"/>
    <xf numFmtId="196" fontId="247" fillId="0" borderId="28"/>
    <xf numFmtId="0" fontId="185" fillId="0" borderId="12" applyNumberFormat="0" applyFill="0" applyAlignment="0" applyProtection="0"/>
    <xf numFmtId="0" fontId="183" fillId="0" borderId="6" applyNumberFormat="0" applyFill="0" applyAlignment="0" applyProtection="0"/>
    <xf numFmtId="4" fontId="324" fillId="0" borderId="24">
      <alignment horizontal="right" vertical="center"/>
    </xf>
    <xf numFmtId="0" fontId="237" fillId="0" borderId="0"/>
    <xf numFmtId="0" fontId="311" fillId="20" borderId="3" applyNumberFormat="0" applyAlignment="0" applyProtection="0"/>
    <xf numFmtId="0" fontId="101" fillId="0" borderId="0"/>
    <xf numFmtId="0" fontId="180" fillId="20" borderId="3" applyNumberFormat="0" applyAlignment="0" applyProtection="0"/>
    <xf numFmtId="0" fontId="178" fillId="22" borderId="3" applyNumberFormat="0" applyAlignment="0" applyProtection="0"/>
    <xf numFmtId="0" fontId="255" fillId="0" borderId="47">
      <alignment horizontal="left"/>
      <protection locked="0"/>
    </xf>
    <xf numFmtId="0" fontId="289" fillId="0" borderId="18" applyNumberFormat="0" applyFill="0" applyAlignment="0" applyProtection="0"/>
    <xf numFmtId="0" fontId="141" fillId="23" borderId="9" applyNumberFormat="0" applyFont="0" applyAlignment="0" applyProtection="0"/>
    <xf numFmtId="0" fontId="178" fillId="7" borderId="3" applyNumberFormat="0" applyAlignment="0" applyProtection="0"/>
    <xf numFmtId="0" fontId="179" fillId="24" borderId="10" applyNumberFormat="0" applyAlignment="0" applyProtection="0"/>
    <xf numFmtId="0" fontId="179" fillId="20" borderId="10" applyNumberFormat="0" applyAlignment="0" applyProtection="0"/>
    <xf numFmtId="0" fontId="141" fillId="9" borderId="0" applyNumberFormat="0" applyBorder="0" applyAlignment="0" applyProtection="0"/>
    <xf numFmtId="0" fontId="131" fillId="23" borderId="9" applyNumberFormat="0" applyFont="0" applyAlignment="0" applyProtection="0"/>
    <xf numFmtId="0" fontId="157" fillId="8" borderId="0" applyNumberFormat="0" applyBorder="0" applyAlignment="0" applyProtection="0"/>
    <xf numFmtId="0" fontId="172" fillId="7" borderId="3" applyNumberFormat="0" applyAlignment="0" applyProtection="0"/>
    <xf numFmtId="0" fontId="141" fillId="23" borderId="9" applyNumberFormat="0" applyFont="0" applyAlignment="0" applyProtection="0"/>
    <xf numFmtId="10" fontId="249" fillId="56" borderId="24" applyNumberFormat="0" applyBorder="0" applyAlignment="0" applyProtection="0"/>
    <xf numFmtId="196" fontId="194" fillId="0" borderId="0"/>
    <xf numFmtId="0" fontId="309" fillId="7" borderId="3" applyNumberFormat="0" applyAlignment="0" applyProtection="0"/>
    <xf numFmtId="0" fontId="311" fillId="20" borderId="3" applyNumberFormat="0" applyAlignment="0" applyProtection="0"/>
    <xf numFmtId="196" fontId="141" fillId="11" borderId="0" applyNumberFormat="0" applyBorder="0" applyAlignment="0" applyProtection="0"/>
    <xf numFmtId="0" fontId="263" fillId="0" borderId="12" applyNumberFormat="0" applyFill="0" applyAlignment="0" applyProtection="0"/>
    <xf numFmtId="49" fontId="343" fillId="56" borderId="24">
      <alignment horizontal="left" vertical="center"/>
      <protection locked="0"/>
    </xf>
    <xf numFmtId="0" fontId="162" fillId="20" borderId="3" applyNumberFormat="0" applyAlignment="0" applyProtection="0"/>
    <xf numFmtId="0" fontId="224" fillId="23" borderId="9" applyNumberFormat="0" applyFont="0" applyAlignment="0" applyProtection="0"/>
    <xf numFmtId="213" fontId="222" fillId="23" borderId="9" applyNumberFormat="0" applyFont="0" applyAlignment="0" applyProtection="0"/>
    <xf numFmtId="0" fontId="101" fillId="37" borderId="0" applyNumberFormat="0" applyBorder="0" applyAlignment="0" applyProtection="0"/>
    <xf numFmtId="0" fontId="130" fillId="0" borderId="0"/>
    <xf numFmtId="0" fontId="414" fillId="0" borderId="0"/>
    <xf numFmtId="0" fontId="234" fillId="58" borderId="24">
      <alignment horizontal="left" vertical="center"/>
    </xf>
    <xf numFmtId="0" fontId="141" fillId="23" borderId="9" applyNumberFormat="0" applyFont="0" applyAlignment="0" applyProtection="0"/>
    <xf numFmtId="4" fontId="343" fillId="56" borderId="24">
      <alignment horizontal="right" vertical="center"/>
      <protection locked="0"/>
    </xf>
    <xf numFmtId="0" fontId="130" fillId="0" borderId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341" fillId="6" borderId="39" applyNumberFormat="0" applyAlignment="0" applyProtection="0"/>
    <xf numFmtId="0" fontId="178" fillId="7" borderId="3" applyNumberFormat="0" applyAlignment="0" applyProtection="0"/>
    <xf numFmtId="0" fontId="310" fillId="20" borderId="10" applyNumberFormat="0" applyAlignment="0" applyProtection="0"/>
    <xf numFmtId="0" fontId="180" fillId="20" borderId="3" applyNumberFormat="0" applyAlignment="0" applyProtection="0"/>
    <xf numFmtId="213" fontId="179" fillId="20" borderId="10" applyNumberFormat="0" applyAlignment="0" applyProtection="0"/>
    <xf numFmtId="196" fontId="187" fillId="0" borderId="0" applyNumberFormat="0" applyFill="0" applyBorder="0" applyAlignment="0" applyProtection="0"/>
    <xf numFmtId="0" fontId="185" fillId="0" borderId="46" applyNumberFormat="0" applyFill="0" applyAlignment="0" applyProtection="0"/>
    <xf numFmtId="196" fontId="178" fillId="7" borderId="3" applyNumberFormat="0" applyAlignment="0" applyProtection="0"/>
    <xf numFmtId="0" fontId="232" fillId="56" borderId="24">
      <alignment horizontal="left" vertical="center"/>
    </xf>
    <xf numFmtId="0" fontId="159" fillId="10" borderId="0" applyNumberFormat="0" applyBorder="0" applyAlignment="0" applyProtection="0"/>
    <xf numFmtId="9" fontId="131" fillId="0" borderId="0" applyFont="0" applyFill="0" applyBorder="0" applyAlignment="0" applyProtection="0"/>
    <xf numFmtId="0" fontId="184" fillId="0" borderId="7" applyNumberFormat="0" applyFill="0" applyAlignment="0" applyProtection="0"/>
    <xf numFmtId="1" fontId="230" fillId="56" borderId="24">
      <alignment horizontal="right" vertical="center"/>
    </xf>
    <xf numFmtId="0" fontId="159" fillId="9" borderId="0" applyNumberFormat="0" applyBorder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01" fillId="54" borderId="0" applyNumberFormat="0" applyBorder="0" applyAlignment="0" applyProtection="0"/>
    <xf numFmtId="0" fontId="230" fillId="57" borderId="24">
      <alignment horizontal="center" vertical="center"/>
    </xf>
    <xf numFmtId="0" fontId="141" fillId="3" borderId="0" applyNumberFormat="0" applyBorder="0" applyAlignment="0" applyProtection="0"/>
    <xf numFmtId="0" fontId="310" fillId="20" borderId="10" applyNumberFormat="0" applyAlignment="0" applyProtection="0"/>
    <xf numFmtId="196" fontId="172" fillId="7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196" fontId="141" fillId="0" borderId="0"/>
    <xf numFmtId="0" fontId="189" fillId="3" borderId="0" applyNumberFormat="0" applyBorder="0" applyAlignment="0" applyProtection="0"/>
    <xf numFmtId="0" fontId="101" fillId="37" borderId="0" applyNumberFormat="0" applyBorder="0" applyAlignment="0" applyProtection="0"/>
    <xf numFmtId="0" fontId="79" fillId="0" borderId="0"/>
    <xf numFmtId="0" fontId="130" fillId="0" borderId="0"/>
    <xf numFmtId="0" fontId="293" fillId="55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58" fillId="17" borderId="0" applyNumberFormat="0" applyBorder="0" applyAlignment="0" applyProtection="0"/>
    <xf numFmtId="196" fontId="234" fillId="58" borderId="24">
      <alignment horizontal="left" vertical="center"/>
    </xf>
    <xf numFmtId="0" fontId="184" fillId="0" borderId="0" applyNumberFormat="0" applyFill="0" applyBorder="0" applyAlignment="0" applyProtection="0"/>
    <xf numFmtId="0" fontId="247" fillId="0" borderId="28"/>
    <xf numFmtId="0" fontId="310" fillId="20" borderId="10" applyNumberFormat="0" applyAlignment="0" applyProtection="0"/>
    <xf numFmtId="0" fontId="309" fillId="7" borderId="3" applyNumberFormat="0" applyAlignment="0" applyProtection="0"/>
    <xf numFmtId="0" fontId="172" fillId="7" borderId="3" applyNumberFormat="0" applyAlignment="0" applyProtection="0"/>
    <xf numFmtId="196" fontId="131" fillId="0" borderId="0"/>
    <xf numFmtId="49" fontId="350" fillId="0" borderId="24">
      <alignment horizontal="left" vertical="center"/>
    </xf>
    <xf numFmtId="0" fontId="179" fillId="20" borderId="10" applyNumberFormat="0" applyAlignment="0" applyProtection="0"/>
    <xf numFmtId="0" fontId="299" fillId="0" borderId="0" applyNumberFormat="0" applyFill="0" applyBorder="0" applyAlignment="0" applyProtection="0">
      <alignment vertical="top"/>
      <protection locked="0"/>
    </xf>
    <xf numFmtId="196" fontId="162" fillId="20" borderId="3" applyNumberFormat="0" applyAlignment="0" applyProtection="0"/>
    <xf numFmtId="0" fontId="172" fillId="7" borderId="3" applyNumberFormat="0" applyAlignment="0" applyProtection="0"/>
    <xf numFmtId="0" fontId="310" fillId="20" borderId="10" applyNumberFormat="0" applyAlignment="0" applyProtection="0"/>
    <xf numFmtId="0" fontId="162" fillId="20" borderId="3" applyNumberFormat="0" applyAlignment="0" applyProtection="0"/>
    <xf numFmtId="0" fontId="229" fillId="0" borderId="0" applyFont="0" applyFill="0" applyBorder="0" applyAlignment="0" applyProtection="0"/>
    <xf numFmtId="0" fontId="172" fillId="7" borderId="3" applyNumberFormat="0" applyAlignment="0" applyProtection="0"/>
    <xf numFmtId="0" fontId="180" fillId="20" borderId="3" applyNumberFormat="0" applyAlignment="0" applyProtection="0"/>
    <xf numFmtId="0" fontId="222" fillId="23" borderId="9" applyNumberFormat="0" applyFon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144" fillId="0" borderId="0"/>
    <xf numFmtId="0" fontId="310" fillId="20" borderId="10" applyNumberFormat="0" applyAlignment="0" applyProtection="0"/>
    <xf numFmtId="0" fontId="162" fillId="20" borderId="3" applyNumberFormat="0" applyAlignment="0" applyProtection="0"/>
    <xf numFmtId="0" fontId="232" fillId="56" borderId="24">
      <alignment horizontal="left" vertical="center"/>
    </xf>
    <xf numFmtId="0" fontId="231" fillId="56" borderId="24">
      <alignment horizontal="right" vertical="center"/>
    </xf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8" fillId="7" borderId="3" applyNumberForma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278" fillId="0" borderId="30" applyNumberFormat="0" applyFill="0" applyAlignment="0" applyProtection="0"/>
    <xf numFmtId="0" fontId="225" fillId="0" borderId="0"/>
    <xf numFmtId="0" fontId="130" fillId="0" borderId="0"/>
    <xf numFmtId="0" fontId="157" fillId="4" borderId="0" applyNumberFormat="0" applyBorder="0" applyAlignment="0" applyProtection="0"/>
    <xf numFmtId="0" fontId="140" fillId="0" borderId="0"/>
    <xf numFmtId="0" fontId="230" fillId="57" borderId="24">
      <alignment horizontal="center" vertical="center"/>
    </xf>
    <xf numFmtId="213" fontId="178" fillId="7" borderId="3" applyNumberFormat="0" applyAlignment="0" applyProtection="0"/>
    <xf numFmtId="49" fontId="156" fillId="0" borderId="24">
      <alignment horizontal="center" vertical="center" wrapText="1"/>
    </xf>
    <xf numFmtId="0" fontId="185" fillId="0" borderId="12" applyNumberFormat="0" applyFill="0" applyAlignment="0" applyProtection="0"/>
    <xf numFmtId="0" fontId="193" fillId="6" borderId="0" applyNumberFormat="0" applyBorder="0" applyAlignment="0" applyProtection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0" fontId="79" fillId="42" borderId="0" applyNumberFormat="0" applyBorder="0" applyAlignment="0" applyProtection="0"/>
    <xf numFmtId="0" fontId="224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328" fillId="56" borderId="24">
      <alignment horizontal="right" vertical="center"/>
    </xf>
    <xf numFmtId="4" fontId="134" fillId="60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41" fillId="23" borderId="9" applyNumberFormat="0" applyFont="0" applyAlignment="0" applyProtection="0"/>
    <xf numFmtId="226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79" fillId="0" borderId="0"/>
    <xf numFmtId="0" fontId="179" fillId="24" borderId="10" applyNumberFormat="0" applyAlignment="0" applyProtection="0"/>
    <xf numFmtId="0" fontId="232" fillId="56" borderId="24"/>
    <xf numFmtId="0" fontId="185" fillId="0" borderId="12" applyNumberFormat="0" applyFill="0" applyAlignment="0" applyProtection="0"/>
    <xf numFmtId="43" fontId="101" fillId="0" borderId="0" applyFont="0" applyFill="0" applyBorder="0" applyAlignment="0" applyProtection="0"/>
    <xf numFmtId="0" fontId="159" fillId="12" borderId="0" applyNumberFormat="0" applyBorder="0" applyAlignment="0" applyProtection="0"/>
    <xf numFmtId="0" fontId="159" fillId="15" borderId="0" applyNumberFormat="0" applyBorder="0" applyAlignment="0" applyProtection="0"/>
    <xf numFmtId="0" fontId="101" fillId="0" borderId="0"/>
    <xf numFmtId="0" fontId="79" fillId="0" borderId="0"/>
    <xf numFmtId="0" fontId="141" fillId="8" borderId="0" applyNumberFormat="0" applyBorder="0" applyAlignment="0" applyProtection="0"/>
    <xf numFmtId="0" fontId="131" fillId="23" borderId="9" applyNumberFormat="0" applyFont="0" applyAlignment="0" applyProtection="0"/>
    <xf numFmtId="0" fontId="311" fillId="20" borderId="3" applyNumberFormat="0" applyAlignment="0" applyProtection="0"/>
    <xf numFmtId="0" fontId="79" fillId="0" borderId="0"/>
    <xf numFmtId="196" fontId="244" fillId="0" borderId="0">
      <protection locked="0"/>
    </xf>
    <xf numFmtId="0" fontId="79" fillId="0" borderId="0"/>
    <xf numFmtId="0" fontId="224" fillId="0" borderId="0"/>
    <xf numFmtId="0" fontId="141" fillId="11" borderId="0" applyNumberFormat="0" applyBorder="0" applyAlignment="0" applyProtection="0"/>
    <xf numFmtId="0" fontId="297" fillId="0" borderId="14" applyNumberFormat="0" applyFill="0" applyAlignment="0" applyProtection="0"/>
    <xf numFmtId="0" fontId="341" fillId="6" borderId="39" applyNumberFormat="0" applyAlignment="0" applyProtection="0"/>
    <xf numFmtId="49" fontId="151" fillId="0" borderId="24">
      <alignment horizontal="left" vertical="center"/>
    </xf>
    <xf numFmtId="0" fontId="180" fillId="24" borderId="3" applyNumberFormat="0" applyAlignment="0" applyProtection="0"/>
    <xf numFmtId="0" fontId="185" fillId="0" borderId="12" applyNumberFormat="0" applyFill="0" applyAlignment="0" applyProtection="0"/>
    <xf numFmtId="0" fontId="303" fillId="58" borderId="24">
      <alignment horizontal="left" vertical="center"/>
    </xf>
    <xf numFmtId="0" fontId="101" fillId="0" borderId="0"/>
    <xf numFmtId="0" fontId="79" fillId="0" borderId="0"/>
    <xf numFmtId="196" fontId="141" fillId="3" borderId="0" applyNumberFormat="0" applyBorder="0" applyAlignment="0" applyProtection="0"/>
    <xf numFmtId="0" fontId="222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4" borderId="0" applyNumberFormat="0" applyBorder="0" applyAlignment="0" applyProtection="0"/>
    <xf numFmtId="0" fontId="79" fillId="0" borderId="0"/>
    <xf numFmtId="0" fontId="131" fillId="0" borderId="0"/>
    <xf numFmtId="0" fontId="130" fillId="0" borderId="0"/>
    <xf numFmtId="0" fontId="79" fillId="0" borderId="0"/>
    <xf numFmtId="0" fontId="162" fillId="20" borderId="3" applyNumberFormat="0" applyAlignment="0" applyProtection="0"/>
    <xf numFmtId="0" fontId="79" fillId="0" borderId="0"/>
    <xf numFmtId="0" fontId="194" fillId="0" borderId="0"/>
    <xf numFmtId="190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213" fontId="175" fillId="20" borderId="10" applyNumberFormat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4" fontId="134" fillId="60" borderId="24">
      <alignment horizontal="right" vertical="center"/>
      <protection locked="0"/>
    </xf>
    <xf numFmtId="0" fontId="159" fillId="9" borderId="0" applyNumberFormat="0" applyBorder="0" applyAlignment="0" applyProtection="0"/>
    <xf numFmtId="0" fontId="141" fillId="5" borderId="0" applyNumberFormat="0" applyBorder="0" applyAlignment="0" applyProtection="0"/>
    <xf numFmtId="0" fontId="131" fillId="56" borderId="24">
      <alignment horizontal="left" vertical="center"/>
    </xf>
    <xf numFmtId="41" fontId="23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7" fontId="237" fillId="0" borderId="0" applyFont="0" applyFill="0" applyBorder="0" applyAlignment="0" applyProtection="0"/>
    <xf numFmtId="187" fontId="164" fillId="0" borderId="0">
      <protection locked="0"/>
    </xf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196" fontId="178" fillId="7" borderId="3" applyNumberFormat="0" applyAlignment="0" applyProtection="0"/>
    <xf numFmtId="49" fontId="300" fillId="0" borderId="24">
      <alignment horizontal="center" vertical="center"/>
      <protection locked="0"/>
    </xf>
    <xf numFmtId="0" fontId="193" fillId="4" borderId="0" applyNumberFormat="0" applyBorder="0" applyAlignment="0" applyProtection="0"/>
    <xf numFmtId="0" fontId="144" fillId="0" borderId="0"/>
    <xf numFmtId="0" fontId="225" fillId="0" borderId="0"/>
    <xf numFmtId="0" fontId="144" fillId="0" borderId="0"/>
    <xf numFmtId="187" fontId="164" fillId="0" borderId="29">
      <protection locked="0"/>
    </xf>
    <xf numFmtId="0" fontId="159" fillId="61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62" borderId="0" applyNumberFormat="0" applyBorder="0" applyAlignment="0" applyProtection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278" fillId="0" borderId="30" applyNumberFormat="0" applyFill="0" applyAlignment="0" applyProtection="0"/>
    <xf numFmtId="0" fontId="279" fillId="0" borderId="31" applyNumberFormat="0" applyFill="0" applyAlignment="0" applyProtection="0"/>
    <xf numFmtId="0" fontId="273" fillId="0" borderId="32" applyNumberFormat="0" applyFill="0" applyAlignment="0" applyProtection="0"/>
    <xf numFmtId="0" fontId="273" fillId="0" borderId="0" applyNumberFormat="0" applyFill="0" applyBorder="0" applyAlignment="0" applyProtection="0"/>
    <xf numFmtId="0" fontId="185" fillId="0" borderId="33" applyNumberFormat="0" applyFill="0" applyAlignment="0" applyProtection="0"/>
    <xf numFmtId="0" fontId="280" fillId="0" borderId="0" applyNumberFormat="0" applyFill="0" applyBorder="0" applyAlignment="0" applyProtection="0"/>
    <xf numFmtId="0" fontId="281" fillId="22" borderId="0" applyNumberFormat="0" applyBorder="0" applyAlignment="0" applyProtection="0"/>
    <xf numFmtId="0" fontId="141" fillId="0" borderId="0"/>
    <xf numFmtId="0" fontId="141" fillId="0" borderId="0"/>
    <xf numFmtId="0" fontId="172" fillId="7" borderId="3" applyNumberFormat="0" applyAlignment="0" applyProtection="0"/>
    <xf numFmtId="0" fontId="189" fillId="5" borderId="0" applyNumberFormat="0" applyBorder="0" applyAlignment="0" applyProtection="0"/>
    <xf numFmtId="0" fontId="304" fillId="23" borderId="9" applyNumberFormat="0" applyFont="0" applyAlignment="0" applyProtection="0"/>
    <xf numFmtId="9" fontId="141" fillId="0" borderId="0" applyFont="0" applyFill="0" applyBorder="0" applyAlignment="0" applyProtection="0"/>
    <xf numFmtId="0" fontId="192" fillId="0" borderId="34" applyNumberFormat="0" applyFill="0" applyAlignment="0" applyProtection="0"/>
    <xf numFmtId="182" fontId="141" fillId="0" borderId="0" applyFont="0" applyFill="0" applyBorder="0" applyAlignment="0" applyProtection="0"/>
    <xf numFmtId="0" fontId="193" fillId="6" borderId="0" applyNumberFormat="0" applyBorder="0" applyAlignment="0" applyProtection="0"/>
    <xf numFmtId="213" fontId="185" fillId="0" borderId="12" applyNumberFormat="0" applyFill="0" applyAlignment="0" applyProtection="0"/>
    <xf numFmtId="0" fontId="79" fillId="0" borderId="0"/>
    <xf numFmtId="9" fontId="131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43" fontId="237" fillId="0" borderId="0" applyFont="0" applyFill="0" applyBorder="0" applyAlignment="0" applyProtection="0"/>
    <xf numFmtId="49" fontId="345" fillId="56" borderId="24">
      <alignment horizontal="left" vertical="center"/>
    </xf>
    <xf numFmtId="196" fontId="141" fillId="8" borderId="0" applyNumberFormat="0" applyBorder="0" applyAlignment="0" applyProtection="0"/>
    <xf numFmtId="0" fontId="179" fillId="20" borderId="10" applyNumberFormat="0" applyAlignment="0" applyProtection="0"/>
    <xf numFmtId="0" fontId="193" fillId="4" borderId="0" applyNumberFormat="0" applyBorder="0" applyAlignment="0" applyProtection="0"/>
    <xf numFmtId="213" fontId="179" fillId="20" borderId="10" applyNumberFormat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175" fillId="20" borderId="10" applyNumberFormat="0" applyAlignment="0" applyProtection="0"/>
    <xf numFmtId="0" fontId="220" fillId="0" borderId="12" applyNumberFormat="0" applyFill="0" applyAlignment="0" applyProtection="0"/>
    <xf numFmtId="0" fontId="141" fillId="23" borderId="9" applyNumberFormat="0" applyFont="0" applyAlignment="0" applyProtection="0"/>
    <xf numFmtId="43" fontId="144" fillId="0" borderId="0" applyFont="0" applyFill="0" applyBorder="0" applyAlignment="0" applyProtection="0"/>
    <xf numFmtId="0" fontId="79" fillId="0" borderId="0"/>
    <xf numFmtId="0" fontId="159" fillId="61" borderId="0" applyNumberFormat="0" applyBorder="0" applyAlignment="0" applyProtection="0"/>
    <xf numFmtId="196" fontId="162" fillId="20" borderId="3" applyNumberFormat="0" applyAlignment="0" applyProtection="0"/>
    <xf numFmtId="0" fontId="157" fillId="0" borderId="0"/>
    <xf numFmtId="0" fontId="273" fillId="0" borderId="0" applyNumberFormat="0" applyFill="0" applyBorder="0" applyAlignment="0" applyProtection="0"/>
    <xf numFmtId="0" fontId="141" fillId="10" borderId="0" applyNumberFormat="0" applyBorder="0" applyAlignment="0" applyProtection="0"/>
    <xf numFmtId="0" fontId="172" fillId="7" borderId="3" applyNumberFormat="0" applyAlignment="0" applyProtection="0"/>
    <xf numFmtId="0" fontId="178" fillId="7" borderId="3" applyNumberFormat="0" applyAlignment="0" applyProtection="0"/>
    <xf numFmtId="43" fontId="243" fillId="0" borderId="0" applyFont="0" applyFill="0" applyBorder="0" applyAlignment="0" applyProtection="0"/>
    <xf numFmtId="0" fontId="162" fillId="20" borderId="3" applyNumberFormat="0" applyAlignment="0" applyProtection="0"/>
    <xf numFmtId="0" fontId="311" fillId="20" borderId="3" applyNumberFormat="0" applyAlignment="0" applyProtection="0"/>
    <xf numFmtId="0" fontId="141" fillId="23" borderId="0" applyNumberFormat="0" applyBorder="0" applyAlignment="0" applyProtection="0"/>
    <xf numFmtId="0" fontId="328" fillId="56" borderId="24">
      <alignment horizontal="right" vertical="center"/>
    </xf>
    <xf numFmtId="0" fontId="136" fillId="23" borderId="9" applyNumberFormat="0" applyFont="0" applyAlignment="0" applyProtection="0"/>
    <xf numFmtId="0" fontId="302" fillId="57" borderId="24">
      <alignment horizontal="center" vertical="center"/>
    </xf>
    <xf numFmtId="0" fontId="172" fillId="7" borderId="3" applyNumberFormat="0" applyAlignment="0" applyProtection="0"/>
    <xf numFmtId="49" fontId="130" fillId="0" borderId="24">
      <alignment horizontal="left" vertical="center"/>
      <protection locked="0"/>
    </xf>
    <xf numFmtId="213" fontId="175" fillId="20" borderId="10" applyNumberFormat="0" applyAlignment="0" applyProtection="0"/>
    <xf numFmtId="0" fontId="189" fillId="3" borderId="0" applyNumberFormat="0" applyBorder="0" applyAlignment="0" applyProtection="0"/>
    <xf numFmtId="213" fontId="180" fillId="20" borderId="3" applyNumberFormat="0" applyAlignment="0" applyProtection="0"/>
    <xf numFmtId="0" fontId="141" fillId="3" borderId="0" applyNumberFormat="0" applyBorder="0" applyAlignment="0" applyProtection="0"/>
    <xf numFmtId="49" fontId="348" fillId="56" borderId="24">
      <alignment horizontal="left" vertical="center"/>
    </xf>
    <xf numFmtId="0" fontId="172" fillId="7" borderId="3" applyNumberFormat="0" applyAlignment="0" applyProtection="0"/>
    <xf numFmtId="0" fontId="141" fillId="3" borderId="0" applyNumberFormat="0" applyBorder="0" applyAlignment="0" applyProtection="0"/>
    <xf numFmtId="0" fontId="159" fillId="6" borderId="0" applyNumberFormat="0" applyBorder="0" applyAlignment="0" applyProtection="0"/>
    <xf numFmtId="0" fontId="163" fillId="21" borderId="4" applyNumberFormat="0" applyAlignment="0" applyProtection="0"/>
    <xf numFmtId="0" fontId="232" fillId="56" borderId="24">
      <alignment horizontal="left" vertical="center"/>
    </xf>
    <xf numFmtId="0" fontId="234" fillId="58" borderId="24">
      <alignment horizontal="left" vertical="center"/>
    </xf>
    <xf numFmtId="0" fontId="222" fillId="23" borderId="9" applyNumberFormat="0" applyFont="0" applyAlignment="0" applyProtection="0"/>
    <xf numFmtId="49" fontId="300" fillId="56" borderId="24">
      <alignment horizontal="left" vertical="center"/>
      <protection locked="0"/>
    </xf>
    <xf numFmtId="0" fontId="311" fillId="20" borderId="3" applyNumberFormat="0" applyAlignment="0" applyProtection="0"/>
    <xf numFmtId="0" fontId="162" fillId="20" borderId="3" applyNumberFormat="0" applyAlignment="0" applyProtection="0"/>
    <xf numFmtId="0" fontId="178" fillId="7" borderId="3" applyNumberFormat="0" applyAlignment="0" applyProtection="0"/>
    <xf numFmtId="196" fontId="178" fillId="7" borderId="3" applyNumberFormat="0" applyAlignment="0" applyProtection="0"/>
    <xf numFmtId="0" fontId="222" fillId="23" borderId="9" applyNumberFormat="0" applyFont="0" applyAlignment="0" applyProtection="0"/>
    <xf numFmtId="0" fontId="341" fillId="6" borderId="39" applyNumberFormat="0" applyAlignment="0" applyProtection="0"/>
    <xf numFmtId="0" fontId="222" fillId="23" borderId="9" applyNumberFormat="0" applyFont="0" applyAlignment="0" applyProtection="0"/>
    <xf numFmtId="9" fontId="131" fillId="0" borderId="0" applyFont="0" applyFill="0" applyBorder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49" fontId="300" fillId="0" borderId="24">
      <alignment horizontal="center" vertical="center"/>
      <protection locked="0"/>
    </xf>
    <xf numFmtId="1" fontId="230" fillId="56" borderId="24">
      <alignment horizontal="right" vertical="center"/>
    </xf>
    <xf numFmtId="0" fontId="175" fillId="20" borderId="10" applyNumberFormat="0" applyAlignment="0" applyProtection="0"/>
    <xf numFmtId="49" fontId="343" fillId="56" borderId="24">
      <alignment horizontal="left" vertical="center"/>
    </xf>
    <xf numFmtId="0" fontId="159" fillId="11" borderId="0" applyNumberFormat="0" applyBorder="0" applyAlignment="0" applyProtection="0"/>
    <xf numFmtId="0" fontId="241" fillId="0" borderId="0"/>
    <xf numFmtId="0" fontId="159" fillId="3" borderId="0" applyNumberFormat="0" applyBorder="0" applyAlignment="0" applyProtection="0"/>
    <xf numFmtId="0" fontId="222" fillId="23" borderId="9" applyNumberFormat="0" applyFont="0" applyAlignment="0" applyProtection="0"/>
    <xf numFmtId="0" fontId="298" fillId="0" borderId="0" applyNumberFormat="0" applyFill="0" applyBorder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130" fillId="0" borderId="0"/>
    <xf numFmtId="0" fontId="204" fillId="47" borderId="0" applyNumberFormat="0" applyBorder="0" applyAlignment="0" applyProtection="0"/>
    <xf numFmtId="0" fontId="234" fillId="58" borderId="24">
      <alignment horizontal="left" vertical="center"/>
    </xf>
    <xf numFmtId="0" fontId="130" fillId="0" borderId="0"/>
    <xf numFmtId="0" fontId="189" fillId="3" borderId="0" applyNumberFormat="0" applyBorder="0" applyAlignment="0" applyProtection="0"/>
    <xf numFmtId="0" fontId="273" fillId="0" borderId="32" applyNumberFormat="0" applyFill="0" applyAlignment="0" applyProtection="0"/>
    <xf numFmtId="0" fontId="131" fillId="23" borderId="9" applyNumberFormat="0" applyFont="0" applyAlignment="0" applyProtection="0"/>
    <xf numFmtId="0" fontId="311" fillId="20" borderId="3" applyNumberFormat="0" applyAlignment="0" applyProtection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0" fontId="159" fillId="19" borderId="0" applyNumberFormat="0" applyBorder="0" applyAlignment="0" applyProtection="0"/>
    <xf numFmtId="0" fontId="265" fillId="0" borderId="0" applyNumberFormat="0" applyFill="0" applyBorder="0" applyAlignment="0" applyProtection="0"/>
    <xf numFmtId="4" fontId="324" fillId="0" borderId="24">
      <alignment horizontal="right" vertical="center"/>
    </xf>
    <xf numFmtId="0" fontId="172" fillId="7" borderId="3" applyNumberFormat="0" applyAlignment="0" applyProtection="0"/>
    <xf numFmtId="0" fontId="146" fillId="0" borderId="12" applyNumberFormat="0" applyFill="0" applyAlignment="0" applyProtection="0"/>
    <xf numFmtId="0" fontId="311" fillId="20" borderId="3" applyNumberFormat="0" applyAlignment="0" applyProtection="0"/>
    <xf numFmtId="0" fontId="310" fillId="20" borderId="10" applyNumberFormat="0" applyAlignment="0" applyProtection="0"/>
    <xf numFmtId="226" fontId="178" fillId="7" borderId="3" applyNumberFormat="0" applyAlignment="0" applyProtection="0"/>
    <xf numFmtId="196" fontId="222" fillId="23" borderId="9" applyNumberFormat="0" applyFont="0" applyAlignment="0" applyProtection="0"/>
    <xf numFmtId="0" fontId="180" fillId="20" borderId="3" applyNumberFormat="0" applyAlignment="0" applyProtection="0"/>
    <xf numFmtId="0" fontId="278" fillId="0" borderId="30" applyNumberFormat="0" applyFill="0" applyAlignment="0" applyProtection="0"/>
    <xf numFmtId="0" fontId="175" fillId="20" borderId="10" applyNumberForma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0" fontId="311" fillId="20" borderId="3" applyNumberFormat="0" applyAlignment="0" applyProtection="0"/>
    <xf numFmtId="0" fontId="220" fillId="0" borderId="12" applyNumberFormat="0" applyFill="0" applyAlignment="0" applyProtection="0"/>
    <xf numFmtId="49" fontId="345" fillId="56" borderId="24">
      <alignment horizontal="left" vertical="center"/>
      <protection locked="0"/>
    </xf>
    <xf numFmtId="0" fontId="175" fillId="20" borderId="10" applyNumberFormat="0" applyAlignment="0" applyProtection="0"/>
    <xf numFmtId="0" fontId="230" fillId="57" borderId="24">
      <alignment horizontal="left" vertical="center"/>
    </xf>
    <xf numFmtId="0" fontId="311" fillId="20" borderId="3" applyNumberFormat="0" applyAlignment="0" applyProtection="0"/>
    <xf numFmtId="0" fontId="185" fillId="0" borderId="12" applyNumberFormat="0" applyFill="0" applyAlignment="0" applyProtection="0"/>
    <xf numFmtId="0" fontId="304" fillId="23" borderId="9" applyNumberFormat="0" applyFont="0" applyAlignment="0" applyProtection="0"/>
    <xf numFmtId="0" fontId="131" fillId="23" borderId="9" applyNumberFormat="0" applyFont="0" applyAlignment="0" applyProtection="0"/>
    <xf numFmtId="49" fontId="344" fillId="56" borderId="24">
      <alignment horizontal="left" vertical="center"/>
      <protection locked="0"/>
    </xf>
    <xf numFmtId="0" fontId="179" fillId="20" borderId="10" applyNumberFormat="0" applyAlignment="0" applyProtection="0"/>
    <xf numFmtId="0" fontId="169" fillId="0" borderId="0" applyNumberFormat="0" applyFill="0" applyBorder="0" applyAlignment="0" applyProtection="0"/>
    <xf numFmtId="0" fontId="159" fillId="14" borderId="0" applyNumberFormat="0" applyBorder="0" applyAlignment="0" applyProtection="0"/>
    <xf numFmtId="0" fontId="172" fillId="7" borderId="3" applyNumberFormat="0" applyAlignment="0" applyProtection="0"/>
    <xf numFmtId="0" fontId="234" fillId="58" borderId="24">
      <alignment horizontal="left" vertical="center"/>
    </xf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67" fontId="155" fillId="0" borderId="0" applyFont="0" applyFill="0" applyBorder="0" applyAlignment="0" applyProtection="0"/>
    <xf numFmtId="0" fontId="162" fillId="20" borderId="3" applyNumberFormat="0" applyAlignment="0" applyProtection="0"/>
    <xf numFmtId="0" fontId="159" fillId="14" borderId="0" applyNumberFormat="0" applyBorder="0" applyAlignment="0" applyProtection="0"/>
    <xf numFmtId="0" fontId="79" fillId="0" borderId="0"/>
    <xf numFmtId="0" fontId="131" fillId="23" borderId="9" applyNumberFormat="0" applyFont="0" applyAlignment="0" applyProtection="0"/>
    <xf numFmtId="49" fontId="156" fillId="0" borderId="24">
      <alignment horizontal="center" vertical="center" wrapText="1"/>
    </xf>
    <xf numFmtId="0" fontId="157" fillId="0" borderId="0"/>
    <xf numFmtId="196" fontId="175" fillId="20" borderId="10" applyNumberFormat="0" applyAlignment="0" applyProtection="0"/>
    <xf numFmtId="0" fontId="141" fillId="4" borderId="0" applyNumberFormat="0" applyBorder="0" applyAlignment="0" applyProtection="0"/>
    <xf numFmtId="0" fontId="159" fillId="13" borderId="0" applyNumberFormat="0" applyBorder="0" applyAlignment="0" applyProtection="0"/>
    <xf numFmtId="1" fontId="230" fillId="56" borderId="24">
      <alignment horizontal="right" vertical="center"/>
    </xf>
    <xf numFmtId="49" fontId="344" fillId="56" borderId="24">
      <alignment horizontal="left" vertical="center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59" fillId="14" borderId="0" applyNumberFormat="0" applyBorder="0" applyAlignment="0" applyProtection="0"/>
    <xf numFmtId="0" fontId="180" fillId="20" borderId="3" applyNumberFormat="0" applyAlignment="0" applyProtection="0"/>
    <xf numFmtId="0" fontId="222" fillId="23" borderId="9" applyNumberFormat="0" applyFont="0" applyAlignment="0" applyProtection="0"/>
    <xf numFmtId="0" fontId="159" fillId="9" borderId="0" applyNumberFormat="0" applyBorder="0" applyAlignment="0" applyProtection="0"/>
    <xf numFmtId="0" fontId="175" fillId="20" borderId="10" applyNumberFormat="0" applyAlignment="0" applyProtection="0"/>
    <xf numFmtId="0" fontId="204" fillId="44" borderId="0" applyNumberFormat="0" applyBorder="0" applyAlignment="0" applyProtection="0"/>
    <xf numFmtId="0" fontId="184" fillId="0" borderId="0" applyNumberFormat="0" applyFill="0" applyBorder="0" applyAlignment="0" applyProtection="0"/>
    <xf numFmtId="0" fontId="270" fillId="24" borderId="3" applyNumberFormat="0" applyAlignment="0" applyProtection="0"/>
    <xf numFmtId="0" fontId="141" fillId="8" borderId="0" applyNumberFormat="0" applyBorder="0" applyAlignment="0" applyProtection="0"/>
    <xf numFmtId="0" fontId="172" fillId="7" borderId="3" applyNumberFormat="0" applyAlignment="0" applyProtection="0"/>
    <xf numFmtId="0" fontId="162" fillId="20" borderId="3" applyNumberFormat="0" applyAlignment="0" applyProtection="0"/>
    <xf numFmtId="196" fontId="172" fillId="7" borderId="3" applyNumberFormat="0" applyAlignment="0" applyProtection="0"/>
    <xf numFmtId="0" fontId="179" fillId="20" borderId="10" applyNumberFormat="0" applyAlignment="0" applyProtection="0"/>
    <xf numFmtId="0" fontId="131" fillId="23" borderId="9" applyNumberFormat="0" applyFont="0" applyAlignment="0" applyProtection="0"/>
    <xf numFmtId="196" fontId="130" fillId="0" borderId="0"/>
    <xf numFmtId="0" fontId="141" fillId="6" borderId="0" applyNumberFormat="0" applyBorder="0" applyAlignment="0" applyProtection="0"/>
    <xf numFmtId="0" fontId="79" fillId="41" borderId="0" applyNumberFormat="0" applyBorder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49" fontId="156" fillId="0" borderId="24">
      <alignment horizontal="center" vertical="center" wrapText="1"/>
    </xf>
    <xf numFmtId="49" fontId="130" fillId="0" borderId="24">
      <alignment horizontal="left" vertical="center"/>
      <protection locked="0"/>
    </xf>
    <xf numFmtId="0" fontId="130" fillId="0" borderId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59" fillId="6" borderId="0" applyNumberFormat="0" applyBorder="0" applyAlignment="0" applyProtection="0"/>
    <xf numFmtId="0" fontId="220" fillId="0" borderId="12" applyNumberFormat="0" applyFill="0" applyAlignment="0" applyProtection="0"/>
    <xf numFmtId="0" fontId="178" fillId="7" borderId="3" applyNumberFormat="0" applyAlignment="0" applyProtection="0"/>
    <xf numFmtId="0" fontId="130" fillId="23" borderId="9" applyNumberFormat="0" applyFont="0" applyAlignment="0" applyProtection="0"/>
    <xf numFmtId="49" fontId="350" fillId="0" borderId="24">
      <alignment horizontal="left" vertical="center"/>
      <protection locked="0"/>
    </xf>
    <xf numFmtId="0" fontId="180" fillId="20" borderId="3" applyNumberFormat="0" applyAlignment="0" applyProtection="0"/>
    <xf numFmtId="0" fontId="79" fillId="0" borderId="0"/>
    <xf numFmtId="0" fontId="79" fillId="0" borderId="0"/>
    <xf numFmtId="0" fontId="79" fillId="0" borderId="0"/>
    <xf numFmtId="0" fontId="220" fillId="0" borderId="12" applyNumberFormat="0" applyFill="0" applyAlignment="0" applyProtection="0"/>
    <xf numFmtId="49" fontId="151" fillId="0" borderId="24">
      <alignment horizontal="left" vertical="center"/>
    </xf>
    <xf numFmtId="0" fontId="157" fillId="0" borderId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1" fontId="230" fillId="56" borderId="24">
      <alignment horizontal="right" vertical="center"/>
    </xf>
    <xf numFmtId="196" fontId="222" fillId="23" borderId="9" applyNumberFormat="0" applyFont="0" applyAlignment="0" applyProtection="0"/>
    <xf numFmtId="1" fontId="230" fillId="56" borderId="24">
      <alignment horizontal="right" vertical="center"/>
    </xf>
    <xf numFmtId="49" fontId="350" fillId="0" borderId="24">
      <alignment horizontal="left" vertical="center"/>
      <protection locked="0"/>
    </xf>
    <xf numFmtId="0" fontId="179" fillId="20" borderId="10" applyNumberFormat="0" applyAlignment="0" applyProtection="0"/>
    <xf numFmtId="185" fontId="155" fillId="0" borderId="0" applyFont="0" applyFill="0" applyBorder="0" applyAlignment="0" applyProtection="0"/>
    <xf numFmtId="196" fontId="141" fillId="5" borderId="0" applyNumberFormat="0" applyBorder="0" applyAlignment="0" applyProtection="0"/>
    <xf numFmtId="213" fontId="175" fillId="20" borderId="10" applyNumberFormat="0" applyAlignment="0" applyProtection="0"/>
    <xf numFmtId="0" fontId="185" fillId="0" borderId="12" applyNumberFormat="0" applyFill="0" applyAlignment="0" applyProtection="0"/>
    <xf numFmtId="49" fontId="130" fillId="0" borderId="24">
      <alignment horizontal="left" vertical="center"/>
      <protection locked="0"/>
    </xf>
    <xf numFmtId="0" fontId="185" fillId="0" borderId="33" applyNumberFormat="0" applyFill="0" applyAlignment="0" applyProtection="0"/>
    <xf numFmtId="0" fontId="162" fillId="20" borderId="3" applyNumberFormat="0" applyAlignment="0" applyProtection="0"/>
    <xf numFmtId="0" fontId="131" fillId="56" borderId="24">
      <alignment horizontal="left" vertical="center"/>
    </xf>
    <xf numFmtId="213" fontId="162" fillId="20" borderId="3" applyNumberFormat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158" fillId="12" borderId="0" applyNumberFormat="0" applyBorder="0" applyAlignment="0" applyProtection="0"/>
    <xf numFmtId="196" fontId="172" fillId="7" borderId="3" applyNumberFormat="0" applyAlignment="0" applyProtection="0"/>
    <xf numFmtId="0" fontId="180" fillId="24" borderId="3" applyNumberFormat="0" applyAlignment="0" applyProtection="0"/>
    <xf numFmtId="49" fontId="324" fillId="0" borderId="24">
      <alignment horizontal="left" vertical="center"/>
    </xf>
    <xf numFmtId="0" fontId="162" fillId="20" borderId="3" applyNumberFormat="0" applyAlignment="0" applyProtection="0"/>
    <xf numFmtId="0" fontId="141" fillId="6" borderId="0" applyNumberFormat="0" applyBorder="0" applyAlignment="0" applyProtection="0"/>
    <xf numFmtId="196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8" fillId="7" borderId="3" applyNumberFormat="0" applyAlignment="0" applyProtection="0"/>
    <xf numFmtId="172" fontId="144" fillId="0" borderId="0" applyFont="0" applyFill="0" applyBorder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292" fillId="0" borderId="0" applyNumberFormat="0" applyFill="0" applyBorder="0" applyAlignment="0" applyProtection="0"/>
    <xf numFmtId="0" fontId="79" fillId="0" borderId="0"/>
    <xf numFmtId="0" fontId="159" fillId="11" borderId="0" applyNumberFormat="0" applyBorder="0" applyAlignment="0" applyProtection="0"/>
    <xf numFmtId="0" fontId="175" fillId="20" borderId="10" applyNumberFormat="0" applyAlignment="0" applyProtection="0"/>
    <xf numFmtId="0" fontId="159" fillId="13" borderId="0" applyNumberFormat="0" applyBorder="0" applyAlignment="0" applyProtection="0"/>
    <xf numFmtId="0" fontId="227" fillId="20" borderId="47" applyNumberFormat="0" applyFont="0" applyBorder="0" applyAlignment="0" applyProtection="0">
      <protection hidden="1"/>
    </xf>
    <xf numFmtId="0" fontId="159" fillId="12" borderId="0" applyNumberFormat="0" applyBorder="0" applyAlignment="0" applyProtection="0"/>
    <xf numFmtId="0" fontId="162" fillId="20" borderId="3" applyNumberFormat="0" applyAlignment="0" applyProtection="0"/>
    <xf numFmtId="0" fontId="141" fillId="10" borderId="0" applyNumberFormat="0" applyBorder="0" applyAlignment="0" applyProtection="0"/>
    <xf numFmtId="0" fontId="157" fillId="0" borderId="0"/>
    <xf numFmtId="0" fontId="159" fillId="13" borderId="0" applyNumberFormat="0" applyBorder="0" applyAlignment="0" applyProtection="0"/>
    <xf numFmtId="4" fontId="350" fillId="0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0" fontId="185" fillId="0" borderId="12" applyNumberFormat="0" applyFill="0" applyAlignment="0" applyProtection="0"/>
    <xf numFmtId="0" fontId="263" fillId="0" borderId="12" applyNumberFormat="0" applyFill="0" applyAlignment="0" applyProtection="0"/>
    <xf numFmtId="213" fontId="172" fillId="7" borderId="3" applyNumberFormat="0" applyAlignment="0" applyProtection="0"/>
    <xf numFmtId="213" fontId="179" fillId="20" borderId="10" applyNumberFormat="0" applyAlignment="0" applyProtection="0"/>
    <xf numFmtId="0" fontId="130" fillId="0" borderId="0"/>
    <xf numFmtId="0" fontId="303" fillId="58" borderId="24">
      <alignment horizontal="left" vertical="center"/>
    </xf>
    <xf numFmtId="0" fontId="79" fillId="0" borderId="0"/>
    <xf numFmtId="0" fontId="157" fillId="0" borderId="0"/>
    <xf numFmtId="0" fontId="141" fillId="23" borderId="9" applyNumberFormat="0" applyFont="0" applyAlignment="0" applyProtection="0"/>
    <xf numFmtId="0" fontId="162" fillId="20" borderId="3" applyNumberFormat="0" applyAlignment="0" applyProtection="0"/>
    <xf numFmtId="49" fontId="156" fillId="0" borderId="24">
      <alignment horizontal="center" vertical="center" wrapText="1"/>
    </xf>
    <xf numFmtId="0" fontId="179" fillId="20" borderId="10" applyNumberFormat="0" applyAlignment="0" applyProtection="0"/>
    <xf numFmtId="0" fontId="130" fillId="0" borderId="0"/>
    <xf numFmtId="213" fontId="180" fillId="20" borderId="3" applyNumberFormat="0" applyAlignment="0" applyProtection="0"/>
    <xf numFmtId="0" fontId="244" fillId="0" borderId="0">
      <protection locked="0"/>
    </xf>
    <xf numFmtId="0" fontId="141" fillId="7" borderId="0" applyNumberFormat="0" applyBorder="0" applyAlignment="0" applyProtection="0"/>
    <xf numFmtId="4" fontId="347" fillId="56" borderId="24">
      <alignment horizontal="right" vertical="center"/>
    </xf>
    <xf numFmtId="0" fontId="79" fillId="0" borderId="0"/>
    <xf numFmtId="0" fontId="101" fillId="54" borderId="0" applyNumberFormat="0" applyBorder="0" applyAlignment="0" applyProtection="0"/>
    <xf numFmtId="0" fontId="191" fillId="0" borderId="8" applyNumberFormat="0" applyFill="0" applyAlignment="0" applyProtection="0"/>
    <xf numFmtId="0" fontId="162" fillId="20" borderId="3" applyNumberFormat="0" applyAlignment="0" applyProtection="0"/>
    <xf numFmtId="0" fontId="175" fillId="20" borderId="10" applyNumberFormat="0" applyAlignment="0" applyProtection="0"/>
    <xf numFmtId="0" fontId="141" fillId="23" borderId="9" applyNumberFormat="0" applyFont="0" applyAlignment="0" applyProtection="0"/>
    <xf numFmtId="0" fontId="159" fillId="22" borderId="0" applyNumberFormat="0" applyBorder="0" applyAlignment="0" applyProtection="0"/>
    <xf numFmtId="0" fontId="141" fillId="2" borderId="0" applyNumberFormat="0" applyBorder="0" applyAlignment="0" applyProtection="0"/>
    <xf numFmtId="213" fontId="172" fillId="7" borderId="3" applyNumberFormat="0" applyAlignment="0" applyProtection="0"/>
    <xf numFmtId="0" fontId="172" fillId="7" borderId="3" applyNumberFormat="0" applyAlignment="0" applyProtection="0"/>
    <xf numFmtId="4" fontId="347" fillId="56" borderId="24">
      <alignment horizontal="right" vertical="center"/>
      <protection locked="0"/>
    </xf>
    <xf numFmtId="196" fontId="141" fillId="0" borderId="0"/>
    <xf numFmtId="49" fontId="300" fillId="0" borderId="24">
      <alignment horizontal="center" vertical="center"/>
      <protection locked="0"/>
    </xf>
    <xf numFmtId="196" fontId="141" fillId="0" borderId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59" fillId="17" borderId="0" applyNumberFormat="0" applyBorder="0" applyAlignment="0" applyProtection="0"/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49" fontId="324" fillId="0" borderId="24">
      <alignment horizontal="left" vertical="center"/>
      <protection locked="0"/>
    </xf>
    <xf numFmtId="0" fontId="185" fillId="0" borderId="46" applyNumberFormat="0" applyFill="0" applyAlignment="0" applyProtection="0"/>
    <xf numFmtId="49" fontId="345" fillId="56" borderId="24">
      <alignment horizontal="left" vertical="center"/>
    </xf>
    <xf numFmtId="0" fontId="159" fillId="19" borderId="0" applyNumberFormat="0" applyBorder="0" applyAlignment="0" applyProtection="0"/>
    <xf numFmtId="0" fontId="141" fillId="23" borderId="9" applyNumberFormat="0" applyFont="0" applyAlignment="0" applyProtection="0"/>
    <xf numFmtId="0" fontId="175" fillId="20" borderId="10" applyNumberFormat="0" applyAlignment="0" applyProtection="0"/>
    <xf numFmtId="0" fontId="230" fillId="57" borderId="24">
      <alignment horizontal="left" vertical="center"/>
    </xf>
    <xf numFmtId="43" fontId="101" fillId="0" borderId="0" applyFont="0" applyFill="0" applyBorder="0" applyAlignment="0" applyProtection="0"/>
    <xf numFmtId="0" fontId="141" fillId="9" borderId="0" applyNumberFormat="0" applyBorder="0" applyAlignment="0" applyProtection="0"/>
    <xf numFmtId="0" fontId="158" fillId="19" borderId="0" applyNumberFormat="0" applyBorder="0" applyAlignment="0" applyProtection="0"/>
    <xf numFmtId="0" fontId="101" fillId="0" borderId="0"/>
    <xf numFmtId="0" fontId="224" fillId="23" borderId="9" applyNumberFormat="0" applyFont="0" applyAlignment="0" applyProtection="0"/>
    <xf numFmtId="0" fontId="79" fillId="0" borderId="0"/>
    <xf numFmtId="0" fontId="178" fillId="7" borderId="3" applyNumberFormat="0" applyAlignment="0" applyProtection="0"/>
    <xf numFmtId="213" fontId="162" fillId="20" borderId="3" applyNumberFormat="0" applyAlignment="0" applyProtection="0"/>
    <xf numFmtId="0" fontId="79" fillId="33" borderId="0" applyNumberFormat="0" applyBorder="0" applyAlignment="0" applyProtection="0"/>
    <xf numFmtId="0" fontId="130" fillId="0" borderId="0"/>
    <xf numFmtId="0" fontId="185" fillId="0" borderId="12" applyNumberFormat="0" applyFill="0" applyAlignment="0" applyProtection="0"/>
    <xf numFmtId="0" fontId="231" fillId="56" borderId="24">
      <alignment horizontal="right" vertical="center"/>
    </xf>
    <xf numFmtId="0" fontId="141" fillId="22" borderId="0" applyNumberFormat="0" applyBorder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213" fontId="179" fillId="20" borderId="10" applyNumberFormat="0" applyAlignment="0" applyProtection="0"/>
    <xf numFmtId="0" fontId="179" fillId="24" borderId="10" applyNumberFormat="0" applyAlignment="0" applyProtection="0"/>
    <xf numFmtId="0" fontId="141" fillId="23" borderId="0" applyNumberFormat="0" applyBorder="0" applyAlignment="0" applyProtection="0"/>
    <xf numFmtId="0" fontId="185" fillId="0" borderId="12" applyNumberFormat="0" applyFill="0" applyAlignment="0" applyProtection="0"/>
    <xf numFmtId="196" fontId="131" fillId="0" borderId="0"/>
    <xf numFmtId="0" fontId="222" fillId="23" borderId="9" applyNumberFormat="0" applyFont="0" applyAlignment="0" applyProtection="0"/>
    <xf numFmtId="0" fontId="130" fillId="23" borderId="9" applyNumberFormat="0" applyFont="0" applyAlignment="0" applyProtection="0"/>
    <xf numFmtId="0" fontId="141" fillId="7" borderId="0" applyNumberFormat="0" applyBorder="0" applyAlignment="0" applyProtection="0"/>
    <xf numFmtId="0" fontId="157" fillId="0" borderId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0" fontId="101" fillId="50" borderId="0" applyNumberFormat="0" applyBorder="0" applyAlignment="0" applyProtection="0"/>
    <xf numFmtId="0" fontId="310" fillId="20" borderId="10" applyNumberFormat="0" applyAlignment="0" applyProtection="0"/>
    <xf numFmtId="0" fontId="279" fillId="0" borderId="31" applyNumberFormat="0" applyFill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0" fontId="293" fillId="43" borderId="0" applyNumberFormat="0" applyBorder="0" applyAlignment="0" applyProtection="0"/>
    <xf numFmtId="0" fontId="224" fillId="23" borderId="9" applyNumberFormat="0" applyFont="0" applyAlignment="0" applyProtection="0"/>
    <xf numFmtId="0" fontId="157" fillId="0" borderId="0"/>
    <xf numFmtId="213" fontId="175" fillId="20" borderId="10" applyNumberFormat="0" applyAlignment="0" applyProtection="0"/>
    <xf numFmtId="49" fontId="156" fillId="0" borderId="24">
      <alignment horizontal="center" vertical="center" wrapText="1"/>
    </xf>
    <xf numFmtId="0" fontId="222" fillId="23" borderId="9" applyNumberFormat="0" applyFont="0" applyAlignment="0" applyProtection="0"/>
    <xf numFmtId="0" fontId="79" fillId="45" borderId="0" applyNumberFormat="0" applyBorder="0" applyAlignment="0" applyProtection="0"/>
    <xf numFmtId="196" fontId="175" fillId="20" borderId="10" applyNumberFormat="0" applyAlignment="0" applyProtection="0"/>
    <xf numFmtId="0" fontId="329" fillId="56" borderId="24">
      <alignment horizontal="left" vertical="center"/>
    </xf>
    <xf numFmtId="196" fontId="159" fillId="16" borderId="0" applyNumberFormat="0" applyBorder="0" applyAlignment="0" applyProtection="0"/>
    <xf numFmtId="43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196" fontId="141" fillId="0" borderId="0"/>
    <xf numFmtId="0" fontId="179" fillId="20" borderId="10" applyNumberFormat="0" applyAlignment="0" applyProtection="0"/>
    <xf numFmtId="0" fontId="185" fillId="0" borderId="12" applyNumberFormat="0" applyFill="0" applyAlignment="0" applyProtection="0"/>
    <xf numFmtId="0" fontId="272" fillId="0" borderId="0" applyNumberFormat="0" applyFill="0" applyBorder="0" applyAlignment="0" applyProtection="0"/>
    <xf numFmtId="0" fontId="141" fillId="8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62" fillId="20" borderId="3" applyNumberFormat="0" applyAlignment="0" applyProtection="0"/>
    <xf numFmtId="43" fontId="144" fillId="0" borderId="0" applyFont="0" applyFill="0" applyBorder="0" applyAlignment="0" applyProtection="0"/>
    <xf numFmtId="4" fontId="300" fillId="56" borderId="24">
      <alignment horizontal="right" vertical="center"/>
    </xf>
    <xf numFmtId="213" fontId="162" fillId="20" borderId="3" applyNumberFormat="0" applyAlignment="0" applyProtection="0"/>
    <xf numFmtId="0" fontId="131" fillId="0" borderId="0"/>
    <xf numFmtId="0" fontId="101" fillId="0" borderId="0"/>
    <xf numFmtId="0" fontId="178" fillId="7" borderId="3" applyNumberFormat="0" applyAlignment="0" applyProtection="0"/>
    <xf numFmtId="0" fontId="141" fillId="2" borderId="0" applyNumberFormat="0" applyBorder="0" applyAlignment="0" applyProtection="0"/>
    <xf numFmtId="0" fontId="159" fillId="9" borderId="0" applyNumberFormat="0" applyBorder="0" applyAlignment="0" applyProtection="0"/>
    <xf numFmtId="0" fontId="180" fillId="24" borderId="3" applyNumberFormat="0" applyAlignment="0" applyProtection="0"/>
    <xf numFmtId="0" fontId="180" fillId="20" borderId="3" applyNumberFormat="0" applyAlignment="0" applyProtection="0"/>
    <xf numFmtId="0" fontId="79" fillId="0" borderId="0"/>
    <xf numFmtId="0" fontId="130" fillId="0" borderId="0"/>
    <xf numFmtId="0" fontId="162" fillId="20" borderId="3" applyNumberFormat="0" applyAlignment="0" applyProtection="0"/>
    <xf numFmtId="0" fontId="185" fillId="0" borderId="46" applyNumberFormat="0" applyFill="0" applyAlignment="0" applyProtection="0"/>
    <xf numFmtId="1" fontId="230" fillId="56" borderId="24">
      <alignment horizontal="right" vertical="center"/>
    </xf>
    <xf numFmtId="0" fontId="193" fillId="4" borderId="0" applyNumberFormat="0" applyBorder="0" applyAlignment="0" applyProtection="0"/>
    <xf numFmtId="213" fontId="175" fillId="20" borderId="10" applyNumberFormat="0" applyAlignment="0" applyProtection="0"/>
    <xf numFmtId="0" fontId="162" fillId="20" borderId="3" applyNumberFormat="0" applyAlignment="0" applyProtection="0"/>
    <xf numFmtId="0" fontId="157" fillId="7" borderId="0" applyNumberFormat="0" applyBorder="0" applyAlignment="0" applyProtection="0"/>
    <xf numFmtId="0" fontId="162" fillId="20" borderId="3" applyNumberFormat="0" applyAlignment="0" applyProtection="0"/>
    <xf numFmtId="0" fontId="282" fillId="0" borderId="0"/>
    <xf numFmtId="0" fontId="399" fillId="0" borderId="0" applyNumberFormat="0" applyFill="0" applyBorder="0" applyAlignment="0" applyProtection="0"/>
    <xf numFmtId="0" fontId="178" fillId="7" borderId="3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180" fillId="20" borderId="3" applyNumberFormat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9" fillId="20" borderId="10" applyNumberFormat="0" applyAlignment="0" applyProtection="0"/>
    <xf numFmtId="196" fontId="222" fillId="23" borderId="9" applyNumberFormat="0" applyFont="0" applyAlignment="0" applyProtection="0"/>
    <xf numFmtId="0" fontId="310" fillId="20" borderId="10" applyNumberFormat="0" applyAlignment="0" applyProtection="0"/>
    <xf numFmtId="213" fontId="175" fillId="20" borderId="10" applyNumberFormat="0" applyAlignment="0" applyProtection="0"/>
    <xf numFmtId="0" fontId="130" fillId="56" borderId="0"/>
    <xf numFmtId="4" fontId="151" fillId="0" borderId="24">
      <alignment horizontal="right" vertical="center"/>
    </xf>
    <xf numFmtId="0" fontId="141" fillId="5" borderId="0" applyNumberFormat="0" applyBorder="0" applyAlignment="0" applyProtection="0"/>
    <xf numFmtId="0" fontId="157" fillId="0" borderId="0"/>
    <xf numFmtId="0" fontId="162" fillId="20" borderId="3" applyNumberFormat="0" applyAlignment="0" applyProtection="0"/>
    <xf numFmtId="49" fontId="130" fillId="0" borderId="24">
      <alignment horizontal="left" vertical="center"/>
      <protection locked="0"/>
    </xf>
    <xf numFmtId="196" fontId="141" fillId="9" borderId="0" applyNumberFormat="0" applyBorder="0" applyAlignment="0" applyProtection="0"/>
    <xf numFmtId="49" fontId="156" fillId="0" borderId="24">
      <alignment horizontal="center" vertical="center" wrapText="1"/>
    </xf>
    <xf numFmtId="0" fontId="79" fillId="0" borderId="0"/>
    <xf numFmtId="0" fontId="222" fillId="23" borderId="9" applyNumberFormat="0" applyFont="0" applyAlignment="0" applyProtection="0"/>
    <xf numFmtId="0" fontId="159" fillId="14" borderId="0" applyNumberFormat="0" applyBorder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159" fillId="9" borderId="0" applyNumberFormat="0" applyBorder="0" applyAlignment="0" applyProtection="0"/>
    <xf numFmtId="0" fontId="79" fillId="34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43" fontId="101" fillId="0" borderId="0" applyFont="0" applyFill="0" applyBorder="0" applyAlignment="0" applyProtection="0"/>
    <xf numFmtId="0" fontId="180" fillId="20" borderId="3" applyNumberFormat="0" applyAlignment="0" applyProtection="0"/>
    <xf numFmtId="0" fontId="101" fillId="0" borderId="0"/>
    <xf numFmtId="0" fontId="220" fillId="0" borderId="12" applyNumberFormat="0" applyFill="0" applyAlignment="0" applyProtection="0"/>
    <xf numFmtId="0" fontId="309" fillId="7" borderId="3" applyNumberFormat="0" applyAlignment="0" applyProtection="0"/>
    <xf numFmtId="0" fontId="224" fillId="23" borderId="9" applyNumberFormat="0" applyFont="0" applyAlignment="0" applyProtection="0"/>
    <xf numFmtId="0" fontId="141" fillId="9" borderId="0" applyNumberFormat="0" applyBorder="0" applyAlignment="0" applyProtection="0"/>
    <xf numFmtId="0" fontId="157" fillId="3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72" fillId="7" borderId="3" applyNumberFormat="0" applyAlignment="0" applyProtection="0"/>
    <xf numFmtId="0" fontId="178" fillId="7" borderId="3" applyNumberFormat="0" applyAlignment="0" applyProtection="0"/>
    <xf numFmtId="0" fontId="101" fillId="42" borderId="0" applyNumberFormat="0" applyBorder="0" applyAlignment="0" applyProtection="0"/>
    <xf numFmtId="213" fontId="222" fillId="23" borderId="9" applyNumberFormat="0" applyFont="0" applyAlignment="0" applyProtection="0"/>
    <xf numFmtId="196" fontId="130" fillId="0" borderId="0"/>
    <xf numFmtId="0" fontId="159" fillId="10" borderId="0" applyNumberFormat="0" applyBorder="0" applyAlignment="0" applyProtection="0"/>
    <xf numFmtId="0" fontId="101" fillId="0" borderId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224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43" fontId="101" fillId="0" borderId="0" applyFont="0" applyFill="0" applyBorder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57" fillId="0" borderId="0"/>
    <xf numFmtId="0" fontId="172" fillId="7" borderId="3" applyNumberFormat="0" applyAlignment="0" applyProtection="0"/>
    <xf numFmtId="213" fontId="222" fillId="23" borderId="9" applyNumberFormat="0" applyFont="0" applyAlignment="0" applyProtection="0"/>
    <xf numFmtId="196" fontId="230" fillId="57" borderId="24">
      <alignment horizontal="center" vertical="center"/>
    </xf>
    <xf numFmtId="0" fontId="180" fillId="24" borderId="3" applyNumberFormat="0" applyAlignment="0" applyProtection="0"/>
    <xf numFmtId="196" fontId="141" fillId="4" borderId="0" applyNumberFormat="0" applyBorder="0" applyAlignment="0" applyProtection="0"/>
    <xf numFmtId="0" fontId="184" fillId="0" borderId="7" applyNumberFormat="0" applyFill="0" applyAlignment="0" applyProtection="0"/>
    <xf numFmtId="196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41" fillId="23" borderId="0" applyNumberFormat="0" applyBorder="0" applyAlignment="0" applyProtection="0"/>
    <xf numFmtId="0" fontId="341" fillId="6" borderId="39" applyNumberFormat="0" applyAlignment="0" applyProtection="0"/>
    <xf numFmtId="0" fontId="79" fillId="0" borderId="0"/>
    <xf numFmtId="196" fontId="141" fillId="0" borderId="0"/>
    <xf numFmtId="0" fontId="179" fillId="20" borderId="10" applyNumberFormat="0" applyAlignment="0" applyProtection="0"/>
    <xf numFmtId="213" fontId="175" fillId="20" borderId="10" applyNumberFormat="0" applyAlignment="0" applyProtection="0"/>
    <xf numFmtId="213" fontId="172" fillId="7" borderId="3" applyNumberFormat="0" applyAlignment="0" applyProtection="0"/>
    <xf numFmtId="0" fontId="185" fillId="0" borderId="12" applyNumberFormat="0" applyFill="0" applyAlignment="0" applyProtection="0"/>
    <xf numFmtId="49" fontId="300" fillId="56" borderId="24">
      <alignment horizontal="left" vertical="center"/>
    </xf>
    <xf numFmtId="0" fontId="130" fillId="0" borderId="0"/>
    <xf numFmtId="0" fontId="162" fillId="20" borderId="3" applyNumberFormat="0" applyAlignment="0" applyProtection="0"/>
    <xf numFmtId="0" fontId="179" fillId="20" borderId="10" applyNumberFormat="0" applyAlignment="0" applyProtection="0"/>
    <xf numFmtId="0" fontId="157" fillId="0" borderId="0"/>
    <xf numFmtId="0" fontId="157" fillId="0" borderId="0"/>
    <xf numFmtId="0" fontId="274" fillId="0" borderId="0"/>
    <xf numFmtId="196" fontId="244" fillId="0" borderId="0">
      <protection locked="0"/>
    </xf>
    <xf numFmtId="4" fontId="344" fillId="56" borderId="24">
      <alignment horizontal="right" vertical="center"/>
    </xf>
    <xf numFmtId="196" fontId="244" fillId="0" borderId="0">
      <protection locked="0"/>
    </xf>
    <xf numFmtId="0" fontId="178" fillId="22" borderId="3" applyNumberFormat="0" applyAlignment="0" applyProtection="0"/>
    <xf numFmtId="0" fontId="101" fillId="53" borderId="0" applyNumberFormat="0" applyBorder="0" applyAlignment="0" applyProtection="0"/>
    <xf numFmtId="4" fontId="134" fillId="68" borderId="24">
      <alignment horizontal="right" vertical="center"/>
      <protection locked="0"/>
    </xf>
    <xf numFmtId="4" fontId="324" fillId="0" borderId="24">
      <alignment horizontal="right" vertical="center"/>
      <protection locked="0"/>
    </xf>
    <xf numFmtId="0" fontId="230" fillId="57" borderId="24">
      <alignment horizontal="left" vertical="center"/>
    </xf>
    <xf numFmtId="0" fontId="230" fillId="60" borderId="24">
      <alignment horizontal="center" vertical="center"/>
    </xf>
    <xf numFmtId="0" fontId="141" fillId="11" borderId="0" applyNumberFormat="0" applyBorder="0" applyAlignment="0" applyProtection="0"/>
    <xf numFmtId="0" fontId="237" fillId="67" borderId="9" applyNumberFormat="0" applyFont="0" applyAlignment="0" applyProtection="0"/>
    <xf numFmtId="0" fontId="141" fillId="0" borderId="0"/>
    <xf numFmtId="0" fontId="131" fillId="0" borderId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49" fontId="300" fillId="56" borderId="24">
      <alignment horizontal="left" vertical="center"/>
      <protection locked="0"/>
    </xf>
    <xf numFmtId="0" fontId="178" fillId="7" borderId="3" applyNumberFormat="0" applyAlignment="0" applyProtection="0"/>
    <xf numFmtId="0" fontId="101" fillId="50" borderId="0" applyNumberFormat="0" applyBorder="0" applyAlignment="0" applyProtection="0"/>
    <xf numFmtId="165" fontId="157" fillId="0" borderId="0" applyFont="0" applyFill="0" applyBorder="0" applyAlignment="0" applyProtection="0"/>
    <xf numFmtId="0" fontId="270" fillId="24" borderId="3" applyNumberFormat="0" applyAlignment="0" applyProtection="0"/>
    <xf numFmtId="0" fontId="224" fillId="23" borderId="9" applyNumberFormat="0" applyFont="0" applyAlignment="0" applyProtection="0"/>
    <xf numFmtId="0" fontId="159" fillId="18" borderId="0" applyNumberFormat="0" applyBorder="0" applyAlignment="0" applyProtection="0"/>
    <xf numFmtId="0" fontId="180" fillId="20" borderId="3" applyNumberFormat="0" applyAlignment="0" applyProtection="0"/>
    <xf numFmtId="0" fontId="231" fillId="56" borderId="24">
      <alignment horizontal="right" vertical="center"/>
    </xf>
    <xf numFmtId="0" fontId="180" fillId="20" borderId="3" applyNumberFormat="0" applyAlignment="0" applyProtection="0"/>
    <xf numFmtId="0" fontId="130" fillId="0" borderId="0"/>
    <xf numFmtId="49" fontId="351" fillId="0" borderId="24">
      <alignment horizontal="left" vertical="center"/>
      <protection locked="0"/>
    </xf>
    <xf numFmtId="49" fontId="300" fillId="0" borderId="24">
      <alignment horizontal="center" vertical="center"/>
      <protection locked="0"/>
    </xf>
    <xf numFmtId="4" fontId="324" fillId="0" borderId="24">
      <alignment horizontal="right" vertical="center"/>
      <protection locked="0"/>
    </xf>
    <xf numFmtId="0" fontId="232" fillId="56" borderId="24"/>
    <xf numFmtId="0" fontId="101" fillId="41" borderId="0" applyNumberFormat="0" applyBorder="0" applyAlignment="0" applyProtection="0"/>
    <xf numFmtId="0" fontId="79" fillId="0" borderId="0"/>
    <xf numFmtId="0" fontId="175" fillId="20" borderId="10" applyNumberFormat="0" applyAlignment="0" applyProtection="0"/>
    <xf numFmtId="43" fontId="144" fillId="0" borderId="0" applyFont="0" applyFill="0" applyBorder="0" applyAlignment="0" applyProtection="0"/>
    <xf numFmtId="4" fontId="324" fillId="0" borderId="24">
      <alignment horizontal="right" vertical="center"/>
      <protection locked="0"/>
    </xf>
    <xf numFmtId="0" fontId="185" fillId="0" borderId="33" applyNumberFormat="0" applyFill="0" applyAlignment="0" applyProtection="0"/>
    <xf numFmtId="0" fontId="263" fillId="0" borderId="12" applyNumberFormat="0" applyFill="0" applyAlignment="0" applyProtection="0"/>
    <xf numFmtId="0" fontId="273" fillId="0" borderId="32" applyNumberFormat="0" applyFill="0" applyAlignment="0" applyProtection="0"/>
    <xf numFmtId="0" fontId="146" fillId="0" borderId="12" applyNumberFormat="0" applyFill="0" applyAlignment="0" applyProtection="0"/>
    <xf numFmtId="0" fontId="136" fillId="23" borderId="9" applyNumberFormat="0" applyFont="0" applyAlignment="0" applyProtection="0"/>
    <xf numFmtId="0" fontId="79" fillId="0" borderId="0"/>
    <xf numFmtId="0" fontId="179" fillId="24" borderId="10" applyNumberFormat="0" applyAlignment="0" applyProtection="0"/>
    <xf numFmtId="0" fontId="158" fillId="14" borderId="0" applyNumberFormat="0" applyBorder="0" applyAlignment="0" applyProtection="0"/>
    <xf numFmtId="49" fontId="350" fillId="0" borderId="24">
      <alignment horizontal="left" vertical="center"/>
      <protection locked="0"/>
    </xf>
    <xf numFmtId="0" fontId="141" fillId="8" borderId="0" applyNumberFormat="0" applyBorder="0" applyAlignment="0" applyProtection="0"/>
    <xf numFmtId="196" fontId="191" fillId="0" borderId="8" applyNumberFormat="0" applyFill="0" applyAlignment="0" applyProtection="0"/>
    <xf numFmtId="0" fontId="178" fillId="22" borderId="3" applyNumberFormat="0" applyAlignment="0" applyProtection="0"/>
    <xf numFmtId="0" fontId="298" fillId="0" borderId="15" applyNumberFormat="0" applyFill="0" applyAlignment="0" applyProtection="0"/>
    <xf numFmtId="0" fontId="141" fillId="7" borderId="0" applyNumberFormat="0" applyBorder="0" applyAlignment="0" applyProtection="0"/>
    <xf numFmtId="0" fontId="273" fillId="0" borderId="0" applyNumberFormat="0" applyFill="0" applyBorder="0" applyAlignment="0" applyProtection="0"/>
    <xf numFmtId="0" fontId="157" fillId="6" borderId="0" applyNumberFormat="0" applyBorder="0" applyAlignment="0" applyProtection="0"/>
    <xf numFmtId="0" fontId="188" fillId="22" borderId="0" applyNumberFormat="0" applyBorder="0" applyAlignment="0" applyProtection="0"/>
    <xf numFmtId="0" fontId="157" fillId="10" borderId="0" applyNumberFormat="0" applyBorder="0" applyAlignment="0" applyProtection="0"/>
    <xf numFmtId="0" fontId="141" fillId="0" borderId="0"/>
    <xf numFmtId="0" fontId="283" fillId="25" borderId="0" applyNumberFormat="0" applyBorder="0" applyAlignment="0" applyProtection="0"/>
    <xf numFmtId="0" fontId="131" fillId="0" borderId="0"/>
    <xf numFmtId="0" fontId="131" fillId="23" borderId="9" applyNumberFormat="0" applyFont="0" applyAlignment="0" applyProtection="0"/>
    <xf numFmtId="0" fontId="393" fillId="0" borderId="0" applyNumberFormat="0" applyFill="0" applyBorder="0" applyAlignment="0" applyProtection="0">
      <alignment vertical="top"/>
      <protection locked="0"/>
    </xf>
    <xf numFmtId="0" fontId="141" fillId="8" borderId="0" applyNumberFormat="0" applyBorder="0" applyAlignment="0" applyProtection="0"/>
    <xf numFmtId="49" fontId="156" fillId="0" borderId="24">
      <alignment horizontal="center" vertical="center" wrapText="1"/>
    </xf>
    <xf numFmtId="0" fontId="186" fillId="21" borderId="4" applyNumberFormat="0" applyAlignment="0" applyProtection="0"/>
    <xf numFmtId="0" fontId="141" fillId="23" borderId="9" applyNumberFormat="0" applyFont="0" applyAlignment="0" applyProtection="0"/>
    <xf numFmtId="0" fontId="341" fillId="6" borderId="39" applyNumberFormat="0" applyAlignment="0" applyProtection="0"/>
    <xf numFmtId="0" fontId="157" fillId="0" borderId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224" fillId="23" borderId="9" applyNumberFormat="0" applyFont="0" applyAlignment="0" applyProtection="0"/>
    <xf numFmtId="196" fontId="172" fillId="7" borderId="3" applyNumberFormat="0" applyAlignment="0" applyProtection="0"/>
    <xf numFmtId="0" fontId="172" fillId="7" borderId="3" applyNumberFormat="0" applyAlignment="0" applyProtection="0"/>
    <xf numFmtId="196" fontId="159" fillId="15" borderId="0" applyNumberFormat="0" applyBorder="0" applyAlignment="0" applyProtection="0"/>
    <xf numFmtId="0" fontId="310" fillId="20" borderId="10" applyNumberFormat="0" applyAlignment="0" applyProtection="0"/>
    <xf numFmtId="0" fontId="101" fillId="0" borderId="0"/>
    <xf numFmtId="0" fontId="172" fillId="7" borderId="3" applyNumberFormat="0" applyAlignment="0" applyProtection="0"/>
    <xf numFmtId="0" fontId="158" fillId="15" borderId="0" applyNumberFormat="0" applyBorder="0" applyAlignment="0" applyProtection="0"/>
    <xf numFmtId="0" fontId="159" fillId="19" borderId="0" applyNumberFormat="0" applyBorder="0" applyAlignment="0" applyProtection="0"/>
    <xf numFmtId="196" fontId="175" fillId="20" borderId="10" applyNumberFormat="0" applyAlignment="0" applyProtection="0"/>
    <xf numFmtId="0" fontId="141" fillId="5" borderId="0" applyNumberFormat="0" applyBorder="0" applyAlignment="0" applyProtection="0"/>
    <xf numFmtId="0" fontId="162" fillId="20" borderId="3" applyNumberFormat="0" applyAlignment="0" applyProtection="0"/>
    <xf numFmtId="0" fontId="146" fillId="0" borderId="12" applyNumberFormat="0" applyFill="0" applyAlignment="0" applyProtection="0"/>
    <xf numFmtId="0" fontId="159" fillId="15" borderId="0" applyNumberFormat="0" applyBorder="0" applyAlignment="0" applyProtection="0"/>
    <xf numFmtId="0" fontId="157" fillId="0" borderId="0"/>
    <xf numFmtId="0" fontId="141" fillId="23" borderId="0" applyNumberFormat="0" applyBorder="0" applyAlignment="0" applyProtection="0"/>
    <xf numFmtId="0" fontId="309" fillId="7" borderId="3" applyNumberFormat="0" applyAlignment="0" applyProtection="0"/>
    <xf numFmtId="0" fontId="101" fillId="38" borderId="0" applyNumberFormat="0" applyBorder="0" applyAlignment="0" applyProtection="0"/>
    <xf numFmtId="0" fontId="178" fillId="22" borderId="3" applyNumberFormat="0" applyAlignment="0" applyProtection="0"/>
    <xf numFmtId="0" fontId="101" fillId="50" borderId="0" applyNumberFormat="0" applyBorder="0" applyAlignment="0" applyProtection="0"/>
    <xf numFmtId="0" fontId="230" fillId="57" borderId="24">
      <alignment horizontal="center" vertical="center"/>
    </xf>
    <xf numFmtId="0" fontId="311" fillId="20" borderId="3" applyNumberFormat="0" applyAlignment="0" applyProtection="0"/>
    <xf numFmtId="0" fontId="178" fillId="7" borderId="3" applyNumberFormat="0" applyAlignment="0" applyProtection="0"/>
    <xf numFmtId="0" fontId="194" fillId="0" borderId="0"/>
    <xf numFmtId="0" fontId="131" fillId="23" borderId="9" applyNumberFormat="0" applyFont="0" applyAlignment="0" applyProtection="0"/>
    <xf numFmtId="213" fontId="175" fillId="20" borderId="10" applyNumberFormat="0" applyAlignment="0" applyProtection="0"/>
    <xf numFmtId="196" fontId="144" fillId="0" borderId="0"/>
    <xf numFmtId="49" fontId="300" fillId="0" borderId="24">
      <alignment horizontal="center" vertical="center"/>
      <protection locked="0"/>
    </xf>
    <xf numFmtId="196" fontId="222" fillId="23" borderId="9" applyNumberFormat="0" applyFont="0" applyAlignment="0" applyProtection="0"/>
    <xf numFmtId="0" fontId="341" fillId="6" borderId="39" applyNumberFormat="0" applyAlignment="0" applyProtection="0"/>
    <xf numFmtId="187" fontId="164" fillId="0" borderId="29">
      <protection locked="0"/>
    </xf>
    <xf numFmtId="0" fontId="234" fillId="58" borderId="24">
      <alignment horizontal="left" vertical="center"/>
    </xf>
    <xf numFmtId="49" fontId="130" fillId="0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0" fontId="141" fillId="23" borderId="9" applyNumberFormat="0" applyFont="0" applyAlignment="0" applyProtection="0"/>
    <xf numFmtId="0" fontId="130" fillId="0" borderId="0"/>
    <xf numFmtId="213" fontId="162" fillId="20" borderId="3" applyNumberFormat="0" applyAlignment="0" applyProtection="0"/>
    <xf numFmtId="0" fontId="224" fillId="23" borderId="9" applyNumberFormat="0" applyFont="0" applyAlignment="0" applyProtection="0"/>
    <xf numFmtId="0" fontId="179" fillId="20" borderId="10" applyNumberFormat="0" applyAlignment="0" applyProtection="0"/>
    <xf numFmtId="196" fontId="159" fillId="9" borderId="0" applyNumberFormat="0" applyBorder="0" applyAlignment="0" applyProtection="0"/>
    <xf numFmtId="0" fontId="79" fillId="0" borderId="0"/>
    <xf numFmtId="0" fontId="157" fillId="0" borderId="0"/>
    <xf numFmtId="0" fontId="179" fillId="20" borderId="10" applyNumberFormat="0" applyAlignment="0" applyProtection="0"/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0" fontId="180" fillId="20" borderId="3" applyNumberFormat="0" applyAlignment="0" applyProtection="0"/>
    <xf numFmtId="0" fontId="341" fillId="6" borderId="39" applyNumberFormat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41" fillId="11" borderId="0" applyNumberFormat="0" applyBorder="0" applyAlignment="0" applyProtection="0"/>
    <xf numFmtId="0" fontId="180" fillId="20" borderId="3" applyNumberFormat="0" applyAlignment="0" applyProtection="0"/>
    <xf numFmtId="0" fontId="279" fillId="0" borderId="31" applyNumberFormat="0" applyFill="0" applyAlignment="0" applyProtection="0"/>
    <xf numFmtId="0" fontId="310" fillId="20" borderId="10" applyNumberFormat="0" applyAlignment="0" applyProtection="0"/>
    <xf numFmtId="0" fontId="141" fillId="10" borderId="0" applyNumberFormat="0" applyBorder="0" applyAlignment="0" applyProtection="0"/>
    <xf numFmtId="0" fontId="141" fillId="23" borderId="9" applyNumberFormat="0" applyFont="0" applyAlignment="0" applyProtection="0"/>
    <xf numFmtId="0" fontId="293" fillId="44" borderId="0" applyNumberFormat="0" applyBorder="0" applyAlignment="0" applyProtection="0"/>
    <xf numFmtId="0" fontId="176" fillId="0" borderId="0" applyNumberFormat="0" applyFill="0" applyBorder="0" applyAlignment="0" applyProtection="0"/>
    <xf numFmtId="0" fontId="141" fillId="7" borderId="0" applyNumberFormat="0" applyBorder="0" applyAlignment="0" applyProtection="0"/>
    <xf numFmtId="196" fontId="131" fillId="56" borderId="24">
      <alignment horizontal="left" vertical="center"/>
    </xf>
    <xf numFmtId="196" fontId="185" fillId="0" borderId="12" applyNumberFormat="0" applyFill="0" applyAlignment="0" applyProtection="0"/>
    <xf numFmtId="0" fontId="214" fillId="29" borderId="17" applyNumberFormat="0" applyAlignment="0" applyProtection="0"/>
    <xf numFmtId="213" fontId="162" fillId="20" borderId="3" applyNumberFormat="0" applyAlignment="0" applyProtection="0"/>
    <xf numFmtId="0" fontId="178" fillId="22" borderId="3" applyNumberFormat="0" applyAlignment="0" applyProtection="0"/>
    <xf numFmtId="0" fontId="180" fillId="20" borderId="3" applyNumberFormat="0" applyAlignment="0" applyProtection="0"/>
    <xf numFmtId="213" fontId="175" fillId="20" borderId="10" applyNumberFormat="0" applyAlignment="0" applyProtection="0"/>
    <xf numFmtId="4" fontId="350" fillId="0" borderId="24">
      <alignment horizontal="right" vertical="center"/>
      <protection locked="0"/>
    </xf>
    <xf numFmtId="0" fontId="159" fillId="6" borderId="0" applyNumberFormat="0" applyBorder="0" applyAlignment="0" applyProtection="0"/>
    <xf numFmtId="0" fontId="141" fillId="0" borderId="0"/>
    <xf numFmtId="0" fontId="220" fillId="0" borderId="12" applyNumberFormat="0" applyFill="0" applyAlignment="0" applyProtection="0"/>
    <xf numFmtId="0" fontId="141" fillId="8" borderId="0" applyNumberFormat="0" applyBorder="0" applyAlignment="0" applyProtection="0"/>
    <xf numFmtId="0" fontId="224" fillId="23" borderId="9" applyNumberFormat="0" applyFont="0" applyAlignment="0" applyProtection="0"/>
    <xf numFmtId="0" fontId="141" fillId="9" borderId="0" applyNumberFormat="0" applyBorder="0" applyAlignment="0" applyProtection="0"/>
    <xf numFmtId="49" fontId="347" fillId="56" borderId="24">
      <alignment horizontal="left" vertical="center"/>
    </xf>
    <xf numFmtId="0" fontId="79" fillId="0" borderId="0"/>
    <xf numFmtId="0" fontId="178" fillId="7" borderId="3" applyNumberFormat="0" applyAlignment="0" applyProtection="0"/>
    <xf numFmtId="213" fontId="185" fillId="0" borderId="12" applyNumberFormat="0" applyFill="0" applyAlignment="0" applyProtection="0"/>
    <xf numFmtId="196" fontId="159" fillId="13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222" fillId="23" borderId="9" applyNumberFormat="0" applyFont="0" applyAlignment="0" applyProtection="0"/>
    <xf numFmtId="0" fontId="159" fillId="18" borderId="0" applyNumberFormat="0" applyBorder="0" applyAlignment="0" applyProtection="0"/>
    <xf numFmtId="0" fontId="341" fillId="6" borderId="39" applyNumberFormat="0" applyAlignment="0" applyProtection="0"/>
    <xf numFmtId="0" fontId="311" fillId="20" borderId="3" applyNumberFormat="0" applyAlignment="0" applyProtection="0"/>
    <xf numFmtId="0" fontId="141" fillId="7" borderId="0" applyNumberFormat="0" applyBorder="0" applyAlignment="0" applyProtection="0"/>
    <xf numFmtId="0" fontId="194" fillId="0" borderId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94" fillId="0" borderId="0"/>
    <xf numFmtId="0" fontId="79" fillId="0" borderId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13" fontId="162" fillId="20" borderId="3" applyNumberFormat="0" applyAlignment="0" applyProtection="0"/>
    <xf numFmtId="0" fontId="141" fillId="6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141" fillId="8" borderId="0" applyNumberFormat="0" applyBorder="0" applyAlignment="0" applyProtection="0"/>
    <xf numFmtId="0" fontId="79" fillId="2" borderId="0" applyNumberFormat="0" applyBorder="0" applyAlignment="0" applyProtection="0"/>
    <xf numFmtId="0" fontId="141" fillId="9" borderId="0" applyNumberFormat="0" applyBorder="0" applyAlignment="0" applyProtection="0"/>
    <xf numFmtId="0" fontId="79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4" borderId="0" applyNumberFormat="0" applyBorder="0" applyAlignment="0" applyProtection="0"/>
    <xf numFmtId="0" fontId="141" fillId="7" borderId="0" applyNumberFormat="0" applyBorder="0" applyAlignment="0" applyProtection="0"/>
    <xf numFmtId="0" fontId="79" fillId="5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79" fillId="10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0" fillId="20" borderId="10" applyNumberFormat="0" applyAlignment="0" applyProtection="0"/>
    <xf numFmtId="196" fontId="141" fillId="0" borderId="0"/>
    <xf numFmtId="0" fontId="145" fillId="0" borderId="0"/>
    <xf numFmtId="0" fontId="145" fillId="0" borderId="0"/>
    <xf numFmtId="182" fontId="13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31" fillId="0" borderId="0"/>
    <xf numFmtId="226" fontId="101" fillId="0" borderId="0"/>
    <xf numFmtId="0" fontId="411" fillId="0" borderId="0" applyNumberFormat="0" applyFill="0" applyBorder="0" applyAlignment="0" applyProtection="0"/>
    <xf numFmtId="0" fontId="79" fillId="0" borderId="0"/>
    <xf numFmtId="0" fontId="79" fillId="0" borderId="0"/>
    <xf numFmtId="172" fontId="79" fillId="0" borderId="0" applyFont="0" applyFill="0" applyBorder="0" applyAlignment="0" applyProtection="0"/>
    <xf numFmtId="0" fontId="79" fillId="0" borderId="0"/>
    <xf numFmtId="0" fontId="10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4" fillId="36" borderId="0" applyNumberFormat="0" applyBorder="0" applyAlignment="0" applyProtection="0"/>
    <xf numFmtId="0" fontId="79" fillId="38" borderId="0" applyNumberFormat="0" applyBorder="0" applyAlignment="0" applyProtection="0"/>
    <xf numFmtId="182" fontId="79" fillId="0" borderId="0" applyFont="0" applyFill="0" applyBorder="0" applyAlignment="0" applyProtection="0"/>
    <xf numFmtId="0" fontId="79" fillId="0" borderId="0"/>
    <xf numFmtId="0" fontId="213" fillId="28" borderId="16" applyNumberFormat="0" applyAlignment="0" applyProtection="0"/>
    <xf numFmtId="0" fontId="175" fillId="20" borderId="10" applyNumberFormat="0" applyAlignment="0" applyProtection="0"/>
    <xf numFmtId="0" fontId="130" fillId="0" borderId="0"/>
    <xf numFmtId="43" fontId="414" fillId="0" borderId="0" applyFon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10" fillId="0" borderId="0"/>
    <xf numFmtId="0" fontId="79" fillId="0" borderId="0"/>
    <xf numFmtId="0" fontId="130" fillId="0" borderId="0"/>
    <xf numFmtId="0" fontId="130" fillId="0" borderId="0"/>
    <xf numFmtId="0" fontId="135" fillId="0" borderId="0"/>
    <xf numFmtId="0" fontId="130" fillId="0" borderId="0"/>
    <xf numFmtId="0" fontId="130" fillId="0" borderId="0"/>
    <xf numFmtId="9" fontId="79" fillId="0" borderId="0" applyFont="0" applyFill="0" applyBorder="0" applyAlignment="0" applyProtection="0"/>
    <xf numFmtId="9" fontId="394" fillId="0" borderId="0" applyFont="0" applyFill="0" applyBorder="0" applyAlignment="0" applyProtection="0"/>
    <xf numFmtId="182" fontId="79" fillId="0" borderId="0" applyFont="0" applyFill="0" applyBorder="0" applyAlignment="0" applyProtection="0"/>
    <xf numFmtId="49" fontId="156" fillId="0" borderId="24">
      <alignment horizontal="center" vertical="center" wrapText="1"/>
    </xf>
    <xf numFmtId="0" fontId="135" fillId="0" borderId="0"/>
    <xf numFmtId="0" fontId="79" fillId="0" borderId="0"/>
    <xf numFmtId="0" fontId="79" fillId="0" borderId="0"/>
    <xf numFmtId="0" fontId="79" fillId="0" borderId="0"/>
    <xf numFmtId="49" fontId="156" fillId="0" borderId="24">
      <alignment horizontal="center" vertical="center" wrapText="1"/>
    </xf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5" borderId="0" applyNumberFormat="0" applyBorder="0" applyAlignment="0" applyProtection="0"/>
    <xf numFmtId="0" fontId="226" fillId="0" borderId="22">
      <protection hidden="1"/>
    </xf>
    <xf numFmtId="0" fontId="227" fillId="20" borderId="22" applyNumberFormat="0" applyFont="0" applyBorder="0" applyAlignment="0" applyProtection="0">
      <protection hidden="1"/>
    </xf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0" fillId="57" borderId="24">
      <alignment horizontal="left" vertical="center"/>
    </xf>
    <xf numFmtId="41" fontId="23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136" fillId="23" borderId="9" applyNumberFormat="0" applyFont="0" applyAlignment="0" applyProtection="0"/>
    <xf numFmtId="0" fontId="141" fillId="10" borderId="0" applyNumberFormat="0" applyBorder="0" applyAlignment="0" applyProtection="0"/>
    <xf numFmtId="0" fontId="309" fillId="7" borderId="3" applyNumberFormat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255" fillId="0" borderId="22">
      <alignment horizontal="left"/>
      <protection locked="0"/>
    </xf>
    <xf numFmtId="0" fontId="258" fillId="0" borderId="0"/>
    <xf numFmtId="0" fontId="130" fillId="0" borderId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0" fillId="0" borderId="22" applyNumberFormat="0" applyFill="0" applyBorder="0" applyAlignment="0" applyProtection="0">
      <protection hidden="1"/>
    </xf>
    <xf numFmtId="0" fontId="261" fillId="20" borderId="22"/>
    <xf numFmtId="0" fontId="244" fillId="0" borderId="29">
      <protection locked="0"/>
    </xf>
    <xf numFmtId="0" fontId="263" fillId="0" borderId="12" applyNumberFormat="0" applyFill="0" applyAlignment="0" applyProtection="0"/>
    <xf numFmtId="187" fontId="164" fillId="0" borderId="29">
      <protection locked="0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67" fillId="0" borderId="29" applyProtection="0"/>
    <xf numFmtId="0" fontId="187" fillId="0" borderId="0" applyNumberFormat="0" applyFill="0" applyBorder="0" applyAlignment="0" applyProtection="0"/>
    <xf numFmtId="0" fontId="180" fillId="20" borderId="3" applyNumberFormat="0" applyAlignment="0" applyProtection="0"/>
    <xf numFmtId="0" fontId="140" fillId="0" borderId="0"/>
    <xf numFmtId="0" fontId="140" fillId="0" borderId="0"/>
    <xf numFmtId="0" fontId="140" fillId="0" borderId="0"/>
    <xf numFmtId="0" fontId="131" fillId="0" borderId="0"/>
    <xf numFmtId="0" fontId="194" fillId="0" borderId="0"/>
    <xf numFmtId="0" fontId="131" fillId="0" borderId="0"/>
    <xf numFmtId="0" fontId="394" fillId="0" borderId="0"/>
    <xf numFmtId="0" fontId="79" fillId="0" borderId="0"/>
    <xf numFmtId="0" fontId="79" fillId="0" borderId="0"/>
    <xf numFmtId="0" fontId="394" fillId="0" borderId="0"/>
    <xf numFmtId="0" fontId="394" fillId="0" borderId="0"/>
    <xf numFmtId="0" fontId="394" fillId="0" borderId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182" fontId="141" fillId="0" borderId="0" applyFont="0" applyFill="0" applyBorder="0" applyAlignment="0" applyProtection="0"/>
    <xf numFmtId="0" fontId="139" fillId="0" borderId="0"/>
    <xf numFmtId="0" fontId="139" fillId="0" borderId="0"/>
    <xf numFmtId="0" fontId="181" fillId="0" borderId="0"/>
    <xf numFmtId="0" fontId="287" fillId="29" borderId="17" applyNumberFormat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130" fillId="0" borderId="0"/>
    <xf numFmtId="0" fontId="179" fillId="20" borderId="10" applyNumberFormat="0" applyAlignment="0" applyProtection="0"/>
    <xf numFmtId="0" fontId="130" fillId="0" borderId="0"/>
    <xf numFmtId="0" fontId="141" fillId="7" borderId="0" applyNumberFormat="0" applyBorder="0" applyAlignment="0" applyProtection="0"/>
    <xf numFmtId="0" fontId="141" fillId="20" borderId="0" applyNumberFormat="0" applyBorder="0" applyAlignment="0" applyProtection="0"/>
    <xf numFmtId="0" fontId="141" fillId="20" borderId="0" applyNumberFormat="0" applyBorder="0" applyAlignment="0" applyProtection="0"/>
    <xf numFmtId="0" fontId="141" fillId="22" borderId="0" applyNumberFormat="0" applyBorder="0" applyAlignment="0" applyProtection="0"/>
    <xf numFmtId="0" fontId="159" fillId="14" borderId="0" applyNumberFormat="0" applyBorder="0" applyAlignment="0" applyProtection="0"/>
    <xf numFmtId="0" fontId="159" fillId="22" borderId="0" applyNumberFormat="0" applyBorder="0" applyAlignment="0" applyProtection="0"/>
    <xf numFmtId="0" fontId="159" fillId="20" borderId="0" applyNumberFormat="0" applyBorder="0" applyAlignment="0" applyProtection="0"/>
    <xf numFmtId="0" fontId="159" fillId="14" borderId="0" applyNumberFormat="0" applyBorder="0" applyAlignment="0" applyProtection="0"/>
    <xf numFmtId="0" fontId="159" fillId="62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405" fillId="0" borderId="0" applyNumberFormat="0" applyFill="0" applyBorder="0" applyAlignment="0" applyProtection="0">
      <alignment vertical="top"/>
      <protection locked="0"/>
    </xf>
    <xf numFmtId="0" fontId="278" fillId="0" borderId="44" applyNumberFormat="0" applyFill="0" applyAlignment="0" applyProtection="0"/>
    <xf numFmtId="0" fontId="279" fillId="0" borderId="6" applyNumberFormat="0" applyFill="0" applyAlignment="0" applyProtection="0"/>
    <xf numFmtId="0" fontId="273" fillId="0" borderId="45" applyNumberFormat="0" applyFill="0" applyAlignment="0" applyProtection="0"/>
    <xf numFmtId="0" fontId="273" fillId="0" borderId="0" applyNumberFormat="0" applyFill="0" applyBorder="0" applyAlignment="0" applyProtection="0"/>
    <xf numFmtId="0" fontId="185" fillId="0" borderId="46" applyNumberFormat="0" applyFill="0" applyAlignment="0" applyProtection="0"/>
    <xf numFmtId="213" fontId="247" fillId="0" borderId="28"/>
    <xf numFmtId="0" fontId="162" fillId="20" borderId="3" applyNumberFormat="0" applyAlignment="0" applyProtection="0"/>
    <xf numFmtId="213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130" fillId="0" borderId="0"/>
    <xf numFmtId="0" fontId="130" fillId="0" borderId="0"/>
    <xf numFmtId="196" fontId="162" fillId="20" borderId="3" applyNumberFormat="0" applyAlignment="0" applyProtection="0"/>
    <xf numFmtId="0" fontId="130" fillId="0" borderId="0"/>
    <xf numFmtId="0" fontId="270" fillId="24" borderId="3" applyNumberFormat="0" applyAlignment="0" applyProtection="0"/>
    <xf numFmtId="0" fontId="130" fillId="0" borderId="0"/>
    <xf numFmtId="0" fontId="13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79" fillId="24" borderId="10" applyNumberFormat="0" applyAlignment="0" applyProtection="0"/>
    <xf numFmtId="0" fontId="185" fillId="0" borderId="33" applyNumberFormat="0" applyFill="0" applyAlignment="0" applyProtection="0"/>
    <xf numFmtId="0" fontId="159" fillId="14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222" fillId="23" borderId="9" applyNumberFormat="0" applyFont="0" applyAlignment="0" applyProtection="0"/>
    <xf numFmtId="0" fontId="234" fillId="58" borderId="24">
      <alignment horizontal="left" vertical="center"/>
    </xf>
    <xf numFmtId="0" fontId="310" fillId="20" borderId="10" applyNumberFormat="0" applyAlignment="0" applyProtection="0"/>
    <xf numFmtId="196" fontId="14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213" fontId="185" fillId="0" borderId="12" applyNumberFormat="0" applyFill="0" applyAlignment="0" applyProtection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1" fontId="302" fillId="56" borderId="24">
      <alignment horizontal="right" vertical="center"/>
    </xf>
    <xf numFmtId="0" fontId="157" fillId="5" borderId="0" applyNumberFormat="0" applyBorder="0" applyAlignment="0" applyProtection="0"/>
    <xf numFmtId="165" fontId="144" fillId="0" borderId="0" applyFont="0" applyFill="0" applyBorder="0" applyAlignment="0" applyProtection="0"/>
    <xf numFmtId="0" fontId="141" fillId="7" borderId="0" applyNumberFormat="0" applyBorder="0" applyAlignment="0" applyProtection="0"/>
    <xf numFmtId="49" fontId="156" fillId="0" borderId="24">
      <alignment horizontal="center" vertical="center" wrapText="1"/>
    </xf>
    <xf numFmtId="0" fontId="181" fillId="0" borderId="0"/>
    <xf numFmtId="49" fontId="350" fillId="0" borderId="24">
      <alignment horizontal="left" vertical="center"/>
    </xf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5" borderId="0" applyNumberFormat="0" applyBorder="0" applyAlignment="0" applyProtection="0"/>
    <xf numFmtId="0" fontId="222" fillId="23" borderId="9" applyNumberFormat="0" applyFont="0" applyAlignment="0" applyProtection="0"/>
    <xf numFmtId="0" fontId="79" fillId="42" borderId="0" applyNumberFormat="0" applyBorder="0" applyAlignment="0" applyProtection="0"/>
    <xf numFmtId="0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141" fillId="23" borderId="9" applyNumberFormat="0" applyFont="0" applyAlignment="0" applyProtection="0"/>
    <xf numFmtId="182" fontId="131" fillId="0" borderId="0" applyFont="0" applyFill="0" applyBorder="0" applyAlignment="0" applyProtection="0"/>
    <xf numFmtId="0" fontId="275" fillId="0" borderId="0"/>
    <xf numFmtId="0" fontId="408" fillId="0" borderId="0"/>
    <xf numFmtId="0" fontId="101" fillId="0" borderId="0"/>
    <xf numFmtId="9" fontId="141" fillId="0" borderId="0" applyFont="0" applyFill="0" applyBorder="0" applyAlignment="0" applyProtection="0"/>
    <xf numFmtId="9" fontId="275" fillId="0" borderId="0" applyFont="0" applyFill="0" applyBorder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0" fillId="23" borderId="9" applyNumberFormat="0" applyFont="0" applyAlignment="0" applyProtection="0"/>
    <xf numFmtId="0" fontId="159" fillId="9" borderId="0" applyNumberFormat="0" applyBorder="0" applyAlignment="0" applyProtection="0"/>
    <xf numFmtId="0" fontId="232" fillId="56" borderId="24"/>
    <xf numFmtId="0" fontId="273" fillId="0" borderId="0" applyNumberFormat="0" applyFill="0" applyBorder="0" applyAlignment="0" applyProtection="0"/>
    <xf numFmtId="0" fontId="222" fillId="23" borderId="9" applyNumberFormat="0" applyFont="0" applyAlignment="0" applyProtection="0"/>
    <xf numFmtId="0" fontId="409" fillId="0" borderId="0"/>
    <xf numFmtId="0" fontId="136" fillId="23" borderId="9" applyNumberFormat="0" applyFont="0" applyAlignment="0" applyProtection="0"/>
    <xf numFmtId="0" fontId="159" fillId="10" borderId="0" applyNumberFormat="0" applyBorder="0" applyAlignment="0" applyProtection="0"/>
    <xf numFmtId="0" fontId="263" fillId="0" borderId="12" applyNumberFormat="0" applyFill="0" applyAlignment="0" applyProtection="0"/>
    <xf numFmtId="0" fontId="141" fillId="8" borderId="0" applyNumberFormat="0" applyBorder="0" applyAlignment="0" applyProtection="0"/>
    <xf numFmtId="4" fontId="346" fillId="56" borderId="24">
      <alignment horizontal="right" vertical="center"/>
      <protection locked="0"/>
    </xf>
    <xf numFmtId="0" fontId="244" fillId="0" borderId="0">
      <protection locked="0"/>
    </xf>
    <xf numFmtId="0" fontId="222" fillId="23" borderId="9" applyNumberFormat="0" applyFont="0" applyAlignment="0" applyProtection="0"/>
    <xf numFmtId="0" fontId="141" fillId="23" borderId="9" applyNumberFormat="0" applyFont="0" applyAlignment="0" applyProtection="0"/>
    <xf numFmtId="0" fontId="190" fillId="0" borderId="0" applyNumberFormat="0" applyFill="0" applyBorder="0" applyAlignment="0" applyProtection="0"/>
    <xf numFmtId="0" fontId="159" fillId="19" borderId="0" applyNumberFormat="0" applyBorder="0" applyAlignment="0" applyProtection="0"/>
    <xf numFmtId="0" fontId="220" fillId="0" borderId="12" applyNumberFormat="0" applyFill="0" applyAlignment="0" applyProtection="0"/>
    <xf numFmtId="0" fontId="136" fillId="23" borderId="9" applyNumberFormat="0" applyFont="0" applyAlignment="0" applyProtection="0"/>
    <xf numFmtId="49" fontId="130" fillId="0" borderId="24">
      <alignment horizontal="left" vertical="center"/>
      <protection locked="0"/>
    </xf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75" fillId="20" borderId="10" applyNumberFormat="0" applyAlignment="0" applyProtection="0"/>
    <xf numFmtId="0" fontId="79" fillId="0" borderId="0"/>
    <xf numFmtId="0" fontId="136" fillId="0" borderId="0"/>
    <xf numFmtId="0" fontId="79" fillId="0" borderId="0"/>
    <xf numFmtId="0" fontId="79" fillId="0" borderId="0"/>
    <xf numFmtId="0" fontId="79" fillId="31" borderId="20" applyNumberFormat="0" applyFont="0" applyAlignment="0" applyProtection="0"/>
    <xf numFmtId="0" fontId="130" fillId="0" borderId="0"/>
    <xf numFmtId="0" fontId="130" fillId="0" borderId="0"/>
    <xf numFmtId="175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175" fontId="244" fillId="0" borderId="0">
      <protection locked="0"/>
    </xf>
    <xf numFmtId="0" fontId="146" fillId="0" borderId="12" applyNumberFormat="0" applyFill="0" applyAlignment="0" applyProtection="0"/>
    <xf numFmtId="225" fontId="355" fillId="0" borderId="0"/>
    <xf numFmtId="0" fontId="395" fillId="0" borderId="29"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72" fillId="7" borderId="3" applyNumberFormat="0" applyAlignment="0" applyProtection="0"/>
    <xf numFmtId="0" fontId="185" fillId="0" borderId="12" applyNumberFormat="0" applyFill="0" applyAlignment="0" applyProtection="0"/>
    <xf numFmtId="0" fontId="130" fillId="0" borderId="0" applyNumberFormat="0" applyFont="0" applyFill="0" applyBorder="0" applyAlignment="0" applyProtection="0">
      <alignment vertical="top"/>
    </xf>
    <xf numFmtId="39" fontId="257" fillId="0" borderId="0"/>
    <xf numFmtId="0" fontId="194" fillId="0" borderId="0"/>
    <xf numFmtId="196" fontId="141" fillId="0" borderId="0"/>
    <xf numFmtId="10" fontId="249" fillId="56" borderId="24" applyNumberFormat="0" applyBorder="0" applyAlignment="0" applyProtection="0"/>
    <xf numFmtId="0" fontId="409" fillId="0" borderId="0"/>
    <xf numFmtId="0" fontId="158" fillId="14" borderId="0" applyNumberFormat="0" applyBorder="0" applyAlignment="0" applyProtection="0"/>
    <xf numFmtId="0" fontId="310" fillId="20" borderId="10" applyNumberFormat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263" fillId="0" borderId="12" applyNumberFormat="0" applyFill="0" applyAlignment="0" applyProtection="0"/>
    <xf numFmtId="0" fontId="310" fillId="20" borderId="10" applyNumberFormat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41" fillId="8" borderId="0" applyNumberFormat="0" applyBorder="0" applyAlignment="0" applyProtection="0"/>
    <xf numFmtId="0" fontId="136" fillId="0" borderId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172" fontId="141" fillId="0" borderId="0" applyFont="0" applyFill="0" applyBorder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49" fontId="151" fillId="0" borderId="24">
      <alignment horizontal="left" vertical="center"/>
      <protection locked="0"/>
    </xf>
    <xf numFmtId="0" fontId="141" fillId="8" borderId="0" applyNumberFormat="0" applyBorder="0" applyAlignment="0" applyProtection="0"/>
    <xf numFmtId="0" fontId="178" fillId="7" borderId="3" applyNumberFormat="0" applyAlignment="0" applyProtection="0"/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49" fontId="156" fillId="0" borderId="24">
      <alignment horizontal="center" vertical="center" wrapText="1"/>
    </xf>
    <xf numFmtId="0" fontId="181" fillId="0" borderId="0"/>
    <xf numFmtId="0" fontId="139" fillId="0" borderId="0"/>
    <xf numFmtId="0" fontId="224" fillId="0" borderId="0"/>
    <xf numFmtId="0" fontId="394" fillId="0" borderId="0"/>
    <xf numFmtId="0" fontId="220" fillId="0" borderId="12" applyNumberFormat="0" applyFill="0" applyAlignment="0" applyProtection="0"/>
    <xf numFmtId="0" fontId="131" fillId="23" borderId="9" applyNumberFormat="0" applyFont="0" applyAlignment="0" applyProtection="0"/>
    <xf numFmtId="0" fontId="159" fillId="17" borderId="0" applyNumberFormat="0" applyBorder="0" applyAlignment="0" applyProtection="0"/>
    <xf numFmtId="0" fontId="101" fillId="53" borderId="0" applyNumberFormat="0" applyBorder="0" applyAlignment="0" applyProtection="0"/>
    <xf numFmtId="183" fontId="181" fillId="0" borderId="0" applyFont="0" applyFill="0" applyBorder="0" applyAlignment="0" applyProtection="0"/>
    <xf numFmtId="0" fontId="40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41" fillId="5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41" fillId="5" borderId="0" applyNumberFormat="0" applyBorder="0" applyAlignment="0" applyProtection="0"/>
    <xf numFmtId="0" fontId="101" fillId="38" borderId="0" applyNumberFormat="0" applyBorder="0" applyAlignment="0" applyProtection="0"/>
    <xf numFmtId="0" fontId="141" fillId="3" borderId="0" applyNumberFormat="0" applyBorder="0" applyAlignment="0" applyProtection="0"/>
    <xf numFmtId="0" fontId="175" fillId="20" borderId="10" applyNumberFormat="0" applyAlignment="0" applyProtection="0"/>
    <xf numFmtId="0" fontId="131" fillId="56" borderId="24">
      <alignment horizontal="left" vertical="center"/>
    </xf>
    <xf numFmtId="49" fontId="300" fillId="0" borderId="24">
      <alignment horizontal="left" vertical="center" wrapText="1"/>
      <protection locked="0"/>
    </xf>
    <xf numFmtId="1" fontId="230" fillId="56" borderId="24">
      <alignment horizontal="right" vertical="center"/>
    </xf>
    <xf numFmtId="0" fontId="279" fillId="0" borderId="31" applyNumberFormat="0" applyFill="0" applyAlignment="0" applyProtection="0"/>
    <xf numFmtId="49" fontId="156" fillId="0" borderId="24">
      <alignment horizontal="center" vertical="center" wrapText="1"/>
    </xf>
    <xf numFmtId="0" fontId="146" fillId="0" borderId="12" applyNumberFormat="0" applyFill="0" applyAlignment="0" applyProtection="0"/>
    <xf numFmtId="0" fontId="157" fillId="0" borderId="0"/>
    <xf numFmtId="0" fontId="130" fillId="0" borderId="0"/>
    <xf numFmtId="0" fontId="311" fillId="20" borderId="3" applyNumberFormat="0" applyAlignment="0" applyProtection="0"/>
    <xf numFmtId="213" fontId="175" fillId="20" borderId="10" applyNumberFormat="0" applyAlignment="0" applyProtection="0"/>
    <xf numFmtId="0" fontId="220" fillId="0" borderId="12" applyNumberFormat="0" applyFill="0" applyAlignment="0" applyProtection="0"/>
    <xf numFmtId="0" fontId="224" fillId="23" borderId="9" applyNumberFormat="0" applyFont="0" applyAlignment="0" applyProtection="0"/>
    <xf numFmtId="213" fontId="162" fillId="20" borderId="3" applyNumberFormat="0" applyAlignment="0" applyProtection="0"/>
    <xf numFmtId="0" fontId="222" fillId="23" borderId="9" applyNumberFormat="0" applyFont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1" fontId="230" fillId="56" borderId="24">
      <alignment horizontal="right" vertical="center"/>
    </xf>
    <xf numFmtId="0" fontId="231" fillId="56" borderId="24">
      <alignment horizontal="right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31" fillId="56" borderId="24">
      <alignment horizontal="left" vertical="center"/>
    </xf>
    <xf numFmtId="0" fontId="230" fillId="57" borderId="24">
      <alignment horizontal="left" vertical="center"/>
    </xf>
    <xf numFmtId="172" fontId="144" fillId="0" borderId="0" applyFont="0" applyFill="0" applyBorder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85" fillId="0" borderId="46" applyNumberFormat="0" applyFill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30" fillId="0" borderId="0"/>
    <xf numFmtId="0" fontId="130" fillId="0" borderId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49" fontId="151" fillId="0" borderId="24">
      <alignment horizontal="left" vertical="center"/>
      <protection locked="0"/>
    </xf>
    <xf numFmtId="0" fontId="178" fillId="7" borderId="3" applyNumberFormat="0" applyAlignment="0" applyProtection="0"/>
    <xf numFmtId="0" fontId="13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80" fillId="20" borderId="3" applyNumberFormat="0" applyAlignment="0" applyProtection="0"/>
    <xf numFmtId="0" fontId="141" fillId="4" borderId="0" applyNumberFormat="0" applyBorder="0" applyAlignment="0" applyProtection="0"/>
    <xf numFmtId="226" fontId="178" fillId="7" borderId="3" applyNumberFormat="0" applyAlignment="0" applyProtection="0"/>
    <xf numFmtId="49" fontId="300" fillId="0" borderId="24">
      <alignment horizontal="left" vertical="center" wrapText="1"/>
      <protection locked="0"/>
    </xf>
    <xf numFmtId="0" fontId="141" fillId="2" borderId="0" applyNumberFormat="0" applyBorder="0" applyAlignment="0" applyProtection="0"/>
    <xf numFmtId="0" fontId="326" fillId="8" borderId="37" applyNumberFormat="0" applyAlignment="0" applyProtection="0"/>
    <xf numFmtId="0" fontId="180" fillId="20" borderId="3" applyNumberFormat="0" applyAlignment="0" applyProtection="0"/>
    <xf numFmtId="49" fontId="156" fillId="0" borderId="24">
      <alignment horizontal="center" vertical="center" wrapText="1"/>
    </xf>
    <xf numFmtId="0" fontId="157" fillId="0" borderId="0"/>
    <xf numFmtId="196" fontId="131" fillId="0" borderId="0"/>
    <xf numFmtId="0" fontId="180" fillId="20" borderId="3" applyNumberFormat="0" applyAlignment="0" applyProtection="0"/>
    <xf numFmtId="0" fontId="157" fillId="8" borderId="0" applyNumberFormat="0" applyBorder="0" applyAlignment="0" applyProtection="0"/>
    <xf numFmtId="0" fontId="130" fillId="0" borderId="0"/>
    <xf numFmtId="0" fontId="158" fillId="10" borderId="0" applyNumberFormat="0" applyBorder="0" applyAlignment="0" applyProtection="0"/>
    <xf numFmtId="196" fontId="232" fillId="56" borderId="24">
      <alignment horizontal="left" vertical="center"/>
    </xf>
    <xf numFmtId="0" fontId="360" fillId="69" borderId="42" applyNumberFormat="0" applyAlignment="0" applyProtection="0"/>
    <xf numFmtId="0" fontId="172" fillId="7" borderId="3" applyNumberFormat="0" applyAlignment="0" applyProtection="0"/>
    <xf numFmtId="10" fontId="249" fillId="56" borderId="24" applyNumberFormat="0" applyBorder="0" applyAlignment="0" applyProtection="0"/>
    <xf numFmtId="0" fontId="237" fillId="0" borderId="0"/>
    <xf numFmtId="0" fontId="172" fillId="7" borderId="3" applyNumberFormat="0" applyAlignment="0" applyProtection="0"/>
    <xf numFmtId="0" fontId="162" fillId="20" borderId="3" applyNumberFormat="0" applyAlignment="0" applyProtection="0"/>
    <xf numFmtId="0" fontId="178" fillId="7" borderId="3" applyNumberFormat="0" applyAlignment="0" applyProtection="0"/>
    <xf numFmtId="0" fontId="141" fillId="8" borderId="0" applyNumberFormat="0" applyBorder="0" applyAlignment="0" applyProtection="0"/>
    <xf numFmtId="0" fontId="187" fillId="0" borderId="0" applyNumberFormat="0" applyFill="0" applyBorder="0" applyAlignment="0" applyProtection="0"/>
    <xf numFmtId="0" fontId="179" fillId="20" borderId="10" applyNumberFormat="0" applyAlignment="0" applyProtection="0"/>
    <xf numFmtId="0" fontId="329" fillId="56" borderId="24">
      <alignment horizontal="left" vertical="center"/>
    </xf>
    <xf numFmtId="0" fontId="178" fillId="7" borderId="3" applyNumberFormat="0" applyAlignment="0" applyProtection="0"/>
    <xf numFmtId="0" fontId="162" fillId="20" borderId="3" applyNumberFormat="0" applyAlignment="0" applyProtection="0"/>
    <xf numFmtId="0" fontId="234" fillId="58" borderId="24">
      <alignment horizontal="left" vertical="center"/>
    </xf>
    <xf numFmtId="0" fontId="179" fillId="24" borderId="10" applyNumberFormat="0" applyAlignment="0" applyProtection="0"/>
    <xf numFmtId="172" fontId="79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172" fontId="141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1" fillId="0" borderId="0"/>
    <xf numFmtId="0" fontId="412" fillId="0" borderId="0"/>
    <xf numFmtId="0" fontId="139" fillId="0" borderId="0"/>
    <xf numFmtId="0" fontId="359" fillId="0" borderId="0"/>
    <xf numFmtId="0" fontId="413" fillId="0" borderId="0"/>
    <xf numFmtId="0" fontId="130" fillId="0" borderId="0"/>
    <xf numFmtId="0" fontId="395" fillId="0" borderId="29">
      <protection locked="0"/>
    </xf>
    <xf numFmtId="39" fontId="257" fillId="0" borderId="0"/>
    <xf numFmtId="39" fontId="257" fillId="0" borderId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406" fillId="0" borderId="0" applyNumberFormat="0" applyFill="0" applyBorder="0" applyAlignment="0" applyProtection="0">
      <alignment vertical="top"/>
      <protection locked="0"/>
    </xf>
    <xf numFmtId="0" fontId="156" fillId="0" borderId="2">
      <alignment horizontal="centerContinuous" vertical="top" wrapText="1"/>
    </xf>
    <xf numFmtId="0" fontId="191" fillId="0" borderId="8" applyNumberFormat="0" applyFill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39" fontId="257" fillId="0" borderId="0"/>
    <xf numFmtId="0" fontId="156" fillId="0" borderId="2">
      <alignment horizontal="centerContinuous" vertical="top" wrapText="1"/>
    </xf>
    <xf numFmtId="39" fontId="257" fillId="0" borderId="0"/>
    <xf numFmtId="0" fontId="244" fillId="0" borderId="29"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405" fillId="0" borderId="0" applyNumberFormat="0" applyFill="0" applyBorder="0" applyAlignment="0" applyProtection="0">
      <alignment vertical="top"/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0" fontId="192" fillId="0" borderId="0" applyNumberFormat="0" applyFill="0" applyBorder="0" applyAlignment="0" applyProtection="0"/>
    <xf numFmtId="0" fontId="141" fillId="0" borderId="0"/>
    <xf numFmtId="49" fontId="156" fillId="0" borderId="24">
      <alignment horizontal="center" vertical="center" wrapText="1"/>
    </xf>
    <xf numFmtId="0" fontId="141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130" fillId="0" borderId="0"/>
    <xf numFmtId="0" fontId="141" fillId="0" borderId="0"/>
    <xf numFmtId="39" fontId="257" fillId="0" borderId="0"/>
    <xf numFmtId="0" fontId="130" fillId="0" borderId="0"/>
    <xf numFmtId="0" fontId="194" fillId="0" borderId="0"/>
    <xf numFmtId="0" fontId="155" fillId="0" borderId="0"/>
    <xf numFmtId="0" fontId="194" fillId="0" borderId="0"/>
    <xf numFmtId="0" fontId="141" fillId="0" borderId="0"/>
    <xf numFmtId="39" fontId="257" fillId="0" borderId="0"/>
    <xf numFmtId="0" fontId="304" fillId="0" borderId="0"/>
    <xf numFmtId="0" fontId="136" fillId="0" borderId="0"/>
    <xf numFmtId="0" fontId="141" fillId="0" borderId="0"/>
    <xf numFmtId="0" fontId="130" fillId="0" borderId="0"/>
    <xf numFmtId="0" fontId="141" fillId="0" borderId="0"/>
    <xf numFmtId="0" fontId="141" fillId="0" borderId="0"/>
    <xf numFmtId="0" fontId="79" fillId="0" borderId="0"/>
    <xf numFmtId="0" fontId="141" fillId="0" borderId="0"/>
    <xf numFmtId="0" fontId="141" fillId="23" borderId="9" applyNumberFormat="0" applyFont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31" borderId="20" applyNumberFormat="0" applyFont="0" applyAlignment="0" applyProtection="0"/>
    <xf numFmtId="0" fontId="224" fillId="23" borderId="9" applyNumberFormat="0" applyFont="0" applyAlignment="0" applyProtection="0"/>
    <xf numFmtId="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49" fontId="156" fillId="0" borderId="24">
      <alignment horizontal="center" vertical="center" wrapText="1"/>
    </xf>
    <xf numFmtId="0" fontId="141" fillId="22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4" fillId="0" borderId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79" fillId="42" borderId="0" applyNumberFormat="0" applyBorder="0" applyAlignment="0" applyProtection="0"/>
    <xf numFmtId="0" fontId="178" fillId="7" borderId="3" applyNumberFormat="0" applyAlignment="0" applyProtection="0"/>
    <xf numFmtId="0" fontId="247" fillId="0" borderId="28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185" fillId="0" borderId="33" applyNumberFormat="0" applyFill="0" applyAlignment="0" applyProtection="0"/>
    <xf numFmtId="0" fontId="79" fillId="46" borderId="0" applyNumberFormat="0" applyBorder="0" applyAlignment="0" applyProtection="0"/>
    <xf numFmtId="0" fontId="304" fillId="23" borderId="9" applyNumberFormat="0" applyFont="0" applyAlignment="0" applyProtection="0"/>
    <xf numFmtId="0" fontId="79" fillId="0" borderId="0"/>
    <xf numFmtId="0" fontId="79" fillId="54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33" borderId="0" applyNumberFormat="0" applyBorder="0" applyAlignment="0" applyProtection="0"/>
    <xf numFmtId="0" fontId="328" fillId="56" borderId="24">
      <alignment horizontal="right" vertical="center"/>
    </xf>
    <xf numFmtId="0" fontId="230" fillId="60" borderId="24">
      <alignment horizontal="center" vertical="center"/>
    </xf>
    <xf numFmtId="0" fontId="328" fillId="56" borderId="24">
      <alignment horizontal="righ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0" fontId="79" fillId="33" borderId="0" applyNumberFormat="0" applyBorder="0" applyAlignment="0" applyProtection="0"/>
    <xf numFmtId="0" fontId="247" fillId="0" borderId="28"/>
    <xf numFmtId="49" fontId="344" fillId="56" borderId="24">
      <alignment horizontal="left" vertical="center"/>
      <protection locked="0"/>
    </xf>
    <xf numFmtId="49" fontId="344" fillId="56" borderId="24">
      <alignment horizontal="left" vertical="center"/>
    </xf>
    <xf numFmtId="49" fontId="345" fillId="56" borderId="24">
      <alignment horizontal="left" vertical="center"/>
      <protection locked="0"/>
    </xf>
    <xf numFmtId="49" fontId="345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3" fillId="56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49" fontId="347" fillId="56" borderId="24">
      <alignment horizontal="left" vertical="center"/>
    </xf>
    <xf numFmtId="49" fontId="348" fillId="56" borderId="24">
      <alignment horizontal="left" vertical="center"/>
      <protection locked="0"/>
    </xf>
    <xf numFmtId="49" fontId="348" fillId="56" borderId="24">
      <alignment horizontal="left" vertical="center"/>
    </xf>
    <xf numFmtId="4" fontId="347" fillId="56" borderId="24">
      <alignment horizontal="right" vertical="center"/>
      <protection locked="0"/>
    </xf>
    <xf numFmtId="4" fontId="347" fillId="56" borderId="24">
      <alignment horizontal="right" vertical="center"/>
    </xf>
    <xf numFmtId="4" fontId="349" fillId="56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49" fontId="151" fillId="0" borderId="24">
      <alignment horizontal="left" vertical="center"/>
    </xf>
    <xf numFmtId="49" fontId="350" fillId="0" borderId="24">
      <alignment horizontal="left" vertical="center"/>
      <protection locked="0"/>
    </xf>
    <xf numFmtId="49" fontId="350" fillId="0" borderId="24">
      <alignment horizontal="left" vertical="center"/>
    </xf>
    <xf numFmtId="4" fontId="151" fillId="0" borderId="24">
      <alignment horizontal="right" vertical="center"/>
      <protection locked="0"/>
    </xf>
    <xf numFmtId="4" fontId="151" fillId="0" borderId="24">
      <alignment horizontal="right" vertical="center"/>
    </xf>
    <xf numFmtId="4" fontId="350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24" fillId="0" borderId="24">
      <alignment horizontal="left" vertical="center"/>
    </xf>
    <xf numFmtId="49" fontId="351" fillId="0" borderId="24">
      <alignment horizontal="lef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24" fillId="0" borderId="24">
      <alignment horizontal="right" vertical="center"/>
    </xf>
    <xf numFmtId="49" fontId="151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4" fontId="134" fillId="60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4" fontId="134" fillId="57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79" fillId="34" borderId="0" applyNumberFormat="0" applyBorder="0" applyAlignment="0" applyProtection="0"/>
    <xf numFmtId="0" fontId="180" fillId="20" borderId="3" applyNumberFormat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261" fillId="20" borderId="22"/>
    <xf numFmtId="0" fontId="260" fillId="0" borderId="22" applyNumberFormat="0" applyFill="0" applyBorder="0" applyAlignment="0" applyProtection="0">
      <protection hidden="1"/>
    </xf>
    <xf numFmtId="0" fontId="227" fillId="20" borderId="22" applyNumberFormat="0" applyFont="0" applyBorder="0" applyAlignment="0" applyProtection="0">
      <protection hidden="1"/>
    </xf>
    <xf numFmtId="0" fontId="79" fillId="54" borderId="0" applyNumberFormat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9" borderId="0" applyNumberFormat="0" applyBorder="0" applyAlignment="0" applyProtection="0"/>
    <xf numFmtId="0" fontId="159" fillId="6" borderId="0" applyNumberFormat="0" applyBorder="0" applyAlignment="0" applyProtection="0"/>
    <xf numFmtId="0" fontId="79" fillId="53" borderId="0" applyNumberFormat="0" applyBorder="0" applyAlignment="0" applyProtection="0"/>
    <xf numFmtId="0" fontId="79" fillId="50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37" borderId="0" applyNumberFormat="0" applyBorder="0" applyAlignment="0" applyProtection="0"/>
    <xf numFmtId="213" fontId="162" fillId="20" borderId="3" applyNumberFormat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0" fontId="79" fillId="34" borderId="0" applyNumberFormat="0" applyBorder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213" fontId="222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80" fillId="20" borderId="3" applyNumberFormat="0" applyAlignment="0" applyProtection="0"/>
    <xf numFmtId="0" fontId="79" fillId="5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13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213" fontId="131" fillId="23" borderId="9" applyNumberFormat="0" applyFont="0" applyAlignment="0" applyProtection="0"/>
    <xf numFmtId="213" fontId="179" fillId="20" borderId="10" applyNumberFormat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80" fillId="20" borderId="3" applyNumberFormat="0" applyAlignment="0" applyProtection="0"/>
    <xf numFmtId="213" fontId="185" fillId="0" borderId="12" applyNumberFormat="0" applyFill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30" fillId="23" borderId="9" applyNumberFormat="0" applyFont="0" applyAlignment="0" applyProtection="0"/>
    <xf numFmtId="0" fontId="226" fillId="0" borderId="22">
      <protection hidden="1"/>
    </xf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7" fillId="23" borderId="9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8" borderId="0" applyNumberFormat="0" applyBorder="0" applyAlignment="0" applyProtection="0"/>
    <xf numFmtId="0" fontId="79" fillId="45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41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1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4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59" fillId="9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25" fillId="0" borderId="0"/>
    <xf numFmtId="0" fontId="79" fillId="41" borderId="0" applyNumberFormat="0" applyBorder="0" applyAlignment="0" applyProtection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255" fillId="0" borderId="22">
      <alignment horizontal="left"/>
      <protection locked="0"/>
    </xf>
    <xf numFmtId="0" fontId="178" fillId="7" borderId="3" applyNumberFormat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225" fillId="0" borderId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178" fillId="7" borderId="3" applyNumberFormat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159" fillId="11" borderId="0" applyNumberFormat="0" applyBorder="0" applyAlignment="0" applyProtection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41" fillId="6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0" borderId="0"/>
    <xf numFmtId="0" fontId="79" fillId="0" borderId="0"/>
    <xf numFmtId="0" fontId="180" fillId="20" borderId="3" applyNumberFormat="0" applyAlignment="0" applyProtection="0"/>
    <xf numFmtId="213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" fontId="344" fillId="56" borderId="24">
      <alignment horizontal="right" vertical="center"/>
    </xf>
    <xf numFmtId="0" fontId="204" fillId="32" borderId="0" applyNumberFormat="0" applyBorder="0" applyAlignment="0" applyProtection="0"/>
    <xf numFmtId="0" fontId="179" fillId="20" borderId="10" applyNumberFormat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79" fillId="24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30" fillId="0" borderId="0"/>
    <xf numFmtId="0" fontId="175" fillId="20" borderId="10" applyNumberFormat="0" applyAlignment="0" applyProtection="0"/>
    <xf numFmtId="0" fontId="131" fillId="0" borderId="0"/>
    <xf numFmtId="43" fontId="101" fillId="0" borderId="0" applyFont="0" applyFill="0" applyBorder="0" applyAlignment="0" applyProtection="0"/>
    <xf numFmtId="196" fontId="162" fillId="20" borderId="3" applyNumberFormat="0" applyAlignment="0" applyProtection="0"/>
    <xf numFmtId="49" fontId="156" fillId="0" borderId="24">
      <alignment horizontal="center" vertical="center" wrapText="1"/>
    </xf>
    <xf numFmtId="0" fontId="232" fillId="56" borderId="24">
      <alignment horizontal="left" vertical="center"/>
    </xf>
    <xf numFmtId="0" fontId="159" fillId="18" borderId="0" applyNumberFormat="0" applyBorder="0" applyAlignment="0" applyProtection="0"/>
    <xf numFmtId="0" fontId="185" fillId="0" borderId="12" applyNumberFormat="0" applyFill="0" applyAlignment="0" applyProtection="0"/>
    <xf numFmtId="0" fontId="185" fillId="0" borderId="33" applyNumberFormat="0" applyFill="0" applyAlignment="0" applyProtection="0"/>
    <xf numFmtId="0" fontId="141" fillId="4" borderId="0" applyNumberFormat="0" applyBorder="0" applyAlignment="0" applyProtection="0"/>
    <xf numFmtId="0" fontId="159" fillId="12" borderId="0" applyNumberFormat="0" applyBorder="0" applyAlignment="0" applyProtection="0"/>
    <xf numFmtId="213" fontId="247" fillId="0" borderId="28"/>
    <xf numFmtId="213" fontId="179" fillId="20" borderId="10" applyNumberFormat="0" applyAlignment="0" applyProtection="0"/>
    <xf numFmtId="49" fontId="347" fillId="56" borderId="24">
      <alignment horizontal="left" vertical="center"/>
      <protection locked="0"/>
    </xf>
    <xf numFmtId="0" fontId="175" fillId="20" borderId="10" applyNumberFormat="0" applyAlignment="0" applyProtection="0"/>
    <xf numFmtId="49" fontId="156" fillId="0" borderId="24">
      <alignment horizontal="center" vertical="center" wrapText="1"/>
    </xf>
    <xf numFmtId="0" fontId="230" fillId="57" borderId="24">
      <alignment horizontal="center" vertical="center"/>
    </xf>
    <xf numFmtId="0" fontId="131" fillId="23" borderId="9" applyNumberFormat="0" applyFont="0" applyAlignment="0" applyProtection="0"/>
    <xf numFmtId="213" fontId="175" fillId="20" borderId="10" applyNumberFormat="0" applyAlignment="0" applyProtection="0"/>
    <xf numFmtId="0" fontId="179" fillId="20" borderId="10" applyNumberFormat="0" applyAlignment="0" applyProtection="0"/>
    <xf numFmtId="49" fontId="130" fillId="0" borderId="24">
      <alignment horizontal="left" vertical="center"/>
      <protection locked="0"/>
    </xf>
    <xf numFmtId="4" fontId="151" fillId="0" borderId="24">
      <alignment horizontal="right" vertical="center"/>
    </xf>
    <xf numFmtId="0" fontId="270" fillId="24" borderId="3" applyNumberFormat="0" applyAlignment="0" applyProtection="0"/>
    <xf numFmtId="0" fontId="101" fillId="38" borderId="0" applyNumberFormat="0" applyBorder="0" applyAlignment="0" applyProtection="0"/>
    <xf numFmtId="0" fontId="172" fillId="7" borderId="3" applyNumberFormat="0" applyAlignment="0" applyProtection="0"/>
    <xf numFmtId="0" fontId="157" fillId="0" borderId="0"/>
    <xf numFmtId="196" fontId="141" fillId="7" borderId="0" applyNumberFormat="0" applyBorder="0" applyAlignment="0" applyProtection="0"/>
    <xf numFmtId="0" fontId="180" fillId="20" borderId="3" applyNumberFormat="0" applyAlignment="0" applyProtection="0"/>
    <xf numFmtId="213" fontId="222" fillId="23" borderId="9" applyNumberFormat="0" applyFont="0" applyAlignment="0" applyProtection="0"/>
    <xf numFmtId="0" fontId="273" fillId="0" borderId="0" applyNumberFormat="0" applyFill="0" applyBorder="0" applyAlignment="0" applyProtection="0"/>
    <xf numFmtId="4" fontId="300" fillId="56" borderId="24">
      <alignment horizontal="right" vertical="center"/>
    </xf>
    <xf numFmtId="196" fontId="141" fillId="8" borderId="0" applyNumberFormat="0" applyBorder="0" applyAlignment="0" applyProtection="0"/>
    <xf numFmtId="0" fontId="341" fillId="6" borderId="39" applyNumberFormat="0" applyAlignment="0" applyProtection="0"/>
    <xf numFmtId="196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9" fontId="343" fillId="56" borderId="24">
      <alignment horizontal="left" vertical="center"/>
      <protection locked="0"/>
    </xf>
    <xf numFmtId="0" fontId="185" fillId="0" borderId="12" applyNumberFormat="0" applyFill="0" applyAlignment="0" applyProtection="0"/>
    <xf numFmtId="0" fontId="157" fillId="0" borderId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309" fillId="7" borderId="3" applyNumberFormat="0" applyAlignment="0" applyProtection="0"/>
    <xf numFmtId="49" fontId="156" fillId="0" borderId="24">
      <alignment horizontal="center" vertical="center" wrapText="1"/>
    </xf>
    <xf numFmtId="1" fontId="230" fillId="56" borderId="24">
      <alignment horizontal="right" vertical="center"/>
    </xf>
    <xf numFmtId="241" fontId="155" fillId="0" borderId="0" applyFont="0" applyFill="0" applyBorder="0" applyAlignment="0" applyProtection="0"/>
    <xf numFmtId="0" fontId="141" fillId="10" borderId="0" applyNumberFormat="0" applyBorder="0" applyAlignment="0" applyProtection="0"/>
    <xf numFmtId="0" fontId="101" fillId="0" borderId="0"/>
    <xf numFmtId="0" fontId="159" fillId="16" borderId="0" applyNumberFormat="0" applyBorder="0" applyAlignment="0" applyProtection="0"/>
    <xf numFmtId="0" fontId="172" fillId="7" borderId="3" applyNumberFormat="0" applyAlignment="0" applyProtection="0"/>
    <xf numFmtId="0" fontId="157" fillId="5" borderId="0" applyNumberFormat="0" applyBorder="0" applyAlignment="0" applyProtection="0"/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131" fillId="56" borderId="24">
      <alignment horizontal="left" vertical="center"/>
    </xf>
    <xf numFmtId="0" fontId="222" fillId="23" borderId="9" applyNumberFormat="0" applyFont="0" applyAlignment="0" applyProtection="0"/>
    <xf numFmtId="0" fontId="141" fillId="2" borderId="0" applyNumberFormat="0" applyBorder="0" applyAlignment="0" applyProtection="0"/>
    <xf numFmtId="0" fontId="180" fillId="20" borderId="3" applyNumberFormat="0" applyAlignment="0" applyProtection="0"/>
    <xf numFmtId="4" fontId="347" fillId="56" borderId="24">
      <alignment horizontal="right" vertical="center"/>
    </xf>
    <xf numFmtId="0" fontId="179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310" fillId="20" borderId="10" applyNumberFormat="0" applyAlignment="0" applyProtection="0"/>
    <xf numFmtId="0" fontId="101" fillId="0" borderId="0"/>
    <xf numFmtId="0" fontId="185" fillId="0" borderId="12" applyNumberFormat="0" applyFill="0" applyAlignment="0" applyProtection="0"/>
    <xf numFmtId="213" fontId="222" fillId="23" borderId="9" applyNumberFormat="0" applyFont="0" applyAlignment="0" applyProtection="0"/>
    <xf numFmtId="0" fontId="280" fillId="0" borderId="0" applyNumberFormat="0" applyFill="0" applyBorder="0" applyAlignment="0" applyProtection="0"/>
    <xf numFmtId="0" fontId="159" fillId="15" borderId="0" applyNumberFormat="0" applyBorder="0" applyAlignment="0" applyProtection="0"/>
    <xf numFmtId="0" fontId="130" fillId="0" borderId="0"/>
    <xf numFmtId="213" fontId="175" fillId="20" borderId="10" applyNumberFormat="0" applyAlignment="0" applyProtection="0"/>
    <xf numFmtId="0" fontId="101" fillId="33" borderId="0" applyNumberFormat="0" applyBorder="0" applyAlignment="0" applyProtection="0"/>
    <xf numFmtId="49" fontId="345" fillId="56" borderId="24">
      <alignment horizontal="left" vertical="center"/>
    </xf>
    <xf numFmtId="49" fontId="130" fillId="0" borderId="24">
      <alignment horizontal="left" vertical="center"/>
      <protection locked="0"/>
    </xf>
    <xf numFmtId="49" fontId="351" fillId="0" borderId="24">
      <alignment horizontal="left" vertical="center"/>
    </xf>
    <xf numFmtId="0" fontId="162" fillId="20" borderId="3" applyNumberFormat="0" applyAlignment="0" applyProtection="0"/>
    <xf numFmtId="0" fontId="185" fillId="0" borderId="12" applyNumberFormat="0" applyFill="0" applyAlignment="0" applyProtection="0"/>
    <xf numFmtId="0" fontId="172" fillId="7" borderId="3" applyNumberForma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230" fillId="57" borderId="24">
      <alignment horizontal="center" vertical="center"/>
    </xf>
    <xf numFmtId="0" fontId="179" fillId="20" borderId="10" applyNumberFormat="0" applyAlignment="0" applyProtection="0"/>
    <xf numFmtId="0" fontId="141" fillId="7" borderId="0" applyNumberFormat="0" applyBorder="0" applyAlignment="0" applyProtection="0"/>
    <xf numFmtId="0" fontId="311" fillId="20" borderId="3" applyNumberFormat="0" applyAlignment="0" applyProtection="0"/>
    <xf numFmtId="196" fontId="232" fillId="56" borderId="24"/>
    <xf numFmtId="0" fontId="309" fillId="7" borderId="3" applyNumberFormat="0" applyAlignment="0" applyProtection="0"/>
    <xf numFmtId="49" fontId="130" fillId="0" borderId="24">
      <alignment horizontal="left" vertical="center"/>
      <protection locked="0"/>
    </xf>
    <xf numFmtId="0" fontId="159" fillId="13" borderId="0" applyNumberFormat="0" applyBorder="0" applyAlignment="0" applyProtection="0"/>
    <xf numFmtId="0" fontId="179" fillId="20" borderId="10" applyNumberFormat="0" applyAlignment="0" applyProtection="0"/>
    <xf numFmtId="10" fontId="249" fillId="56" borderId="24" applyNumberFormat="0" applyBorder="0" applyAlignment="0" applyProtection="0"/>
    <xf numFmtId="196" fontId="222" fillId="23" borderId="9" applyNumberFormat="0" applyFont="0" applyAlignment="0" applyProtection="0"/>
    <xf numFmtId="213" fontId="162" fillId="20" borderId="3" applyNumberFormat="0" applyAlignment="0" applyProtection="0"/>
    <xf numFmtId="0" fontId="185" fillId="0" borderId="12" applyNumberFormat="0" applyFill="0" applyAlignment="0" applyProtection="0"/>
    <xf numFmtId="0" fontId="230" fillId="60" borderId="24">
      <alignment horizontal="center" vertical="center"/>
    </xf>
    <xf numFmtId="0" fontId="220" fillId="0" borderId="12" applyNumberFormat="0" applyFill="0" applyAlignment="0" applyProtection="0"/>
    <xf numFmtId="0" fontId="178" fillId="7" borderId="3" applyNumberFormat="0" applyAlignment="0" applyProtection="0"/>
    <xf numFmtId="0" fontId="295" fillId="0" borderId="0" applyNumberFormat="0" applyFill="0" applyBorder="0" applyAlignment="0" applyProtection="0"/>
    <xf numFmtId="0" fontId="285" fillId="27" borderId="0" applyNumberFormat="0" applyBorder="0" applyAlignment="0" applyProtection="0"/>
    <xf numFmtId="0" fontId="185" fillId="0" borderId="12" applyNumberFormat="0" applyFill="0" applyAlignment="0" applyProtection="0"/>
    <xf numFmtId="49" fontId="345" fillId="56" borderId="24">
      <alignment horizontal="left" vertical="center"/>
      <protection locked="0"/>
    </xf>
    <xf numFmtId="0" fontId="131" fillId="23" borderId="9" applyNumberFormat="0" applyFont="0" applyAlignment="0" applyProtection="0"/>
    <xf numFmtId="0" fontId="157" fillId="23" borderId="9" applyNumberFormat="0" applyFont="0" applyAlignment="0" applyProtection="0"/>
    <xf numFmtId="0" fontId="179" fillId="24" borderId="10" applyNumberFormat="0" applyAlignment="0" applyProtection="0"/>
    <xf numFmtId="0" fontId="188" fillId="22" borderId="0" applyNumberFormat="0" applyBorder="0" applyAlignment="0" applyProtection="0"/>
    <xf numFmtId="0" fontId="172" fillId="7" borderId="3" applyNumberFormat="0" applyAlignment="0" applyProtection="0"/>
    <xf numFmtId="0" fontId="175" fillId="20" borderId="10" applyNumberFormat="0" applyAlignment="0" applyProtection="0"/>
    <xf numFmtId="0" fontId="79" fillId="0" borderId="0"/>
    <xf numFmtId="0" fontId="101" fillId="41" borderId="0" applyNumberFormat="0" applyBorder="0" applyAlignment="0" applyProtection="0"/>
    <xf numFmtId="0" fontId="159" fillId="9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30" fillId="23" borderId="9" applyNumberFormat="0" applyFont="0" applyAlignment="0" applyProtection="0"/>
    <xf numFmtId="0" fontId="220" fillId="0" borderId="12" applyNumberFormat="0" applyFill="0" applyAlignment="0" applyProtection="0"/>
    <xf numFmtId="0" fontId="222" fillId="23" borderId="9" applyNumberFormat="0" applyFont="0" applyAlignment="0" applyProtection="0"/>
    <xf numFmtId="0" fontId="180" fillId="24" borderId="3" applyNumberFormat="0" applyAlignment="0" applyProtection="0"/>
    <xf numFmtId="0" fontId="309" fillId="7" borderId="3" applyNumberFormat="0" applyAlignment="0" applyProtection="0"/>
    <xf numFmtId="0" fontId="178" fillId="22" borderId="3" applyNumberFormat="0" applyAlignment="0" applyProtection="0"/>
    <xf numFmtId="49" fontId="324" fillId="0" borderId="24">
      <alignment horizontal="left" vertical="center"/>
    </xf>
    <xf numFmtId="0" fontId="140" fillId="0" borderId="0"/>
    <xf numFmtId="0" fontId="179" fillId="20" borderId="10" applyNumberForma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80" fillId="20" borderId="3" applyNumberFormat="0" applyAlignment="0" applyProtection="0"/>
    <xf numFmtId="0" fontId="159" fillId="61" borderId="0" applyNumberFormat="0" applyBorder="0" applyAlignment="0" applyProtection="0"/>
    <xf numFmtId="49" fontId="156" fillId="0" borderId="24">
      <alignment horizontal="center" vertical="center" wrapText="1"/>
    </xf>
    <xf numFmtId="0" fontId="304" fillId="23" borderId="9" applyNumberFormat="0" applyFont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43" fontId="101" fillId="0" borderId="0" applyFont="0" applyFill="0" applyBorder="0" applyAlignment="0" applyProtection="0"/>
    <xf numFmtId="0" fontId="141" fillId="9" borderId="0" applyNumberFormat="0" applyBorder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230" fillId="57" borderId="24">
      <alignment horizontal="left" vertical="center"/>
    </xf>
    <xf numFmtId="0" fontId="309" fillId="7" borderId="3" applyNumberFormat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236" fontId="389" fillId="56" borderId="35" applyFill="0" applyBorder="0">
      <alignment horizontal="center" vertical="center" wrapText="1"/>
      <protection locked="0"/>
    </xf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78" fillId="7" borderId="3" applyNumberFormat="0" applyAlignment="0" applyProtection="0"/>
    <xf numFmtId="0" fontId="180" fillId="20" borderId="3" applyNumberFormat="0" applyAlignment="0" applyProtection="0"/>
    <xf numFmtId="0" fontId="141" fillId="23" borderId="9" applyNumberFormat="0" applyFont="0" applyAlignment="0" applyProtection="0"/>
    <xf numFmtId="0" fontId="101" fillId="53" borderId="0" applyNumberFormat="0" applyBorder="0" applyAlignment="0" applyProtection="0"/>
    <xf numFmtId="0" fontId="186" fillId="21" borderId="4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196" fontId="263" fillId="0" borderId="12" applyNumberFormat="0" applyFill="0" applyAlignment="0" applyProtection="0"/>
    <xf numFmtId="0" fontId="226" fillId="0" borderId="47">
      <protection hidden="1"/>
    </xf>
    <xf numFmtId="0" fontId="141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33" applyNumberFormat="0" applyFill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41" fillId="23" borderId="9" applyNumberFormat="0" applyFont="0" applyAlignment="0" applyProtection="0"/>
    <xf numFmtId="0" fontId="141" fillId="0" borderId="0"/>
    <xf numFmtId="0" fontId="185" fillId="0" borderId="46" applyNumberFormat="0" applyFill="0" applyAlignment="0" applyProtection="0"/>
    <xf numFmtId="0" fontId="130" fillId="23" borderId="9" applyNumberFormat="0" applyFont="0" applyAlignment="0" applyProtection="0"/>
    <xf numFmtId="0" fontId="79" fillId="46" borderId="0" applyNumberFormat="0" applyBorder="0" applyAlignment="0" applyProtection="0"/>
    <xf numFmtId="0" fontId="79" fillId="45" borderId="0" applyNumberFormat="0" applyBorder="0" applyAlignment="0" applyProtection="0"/>
    <xf numFmtId="0" fontId="179" fillId="20" borderId="10" applyNumberFormat="0" applyAlignment="0" applyProtection="0"/>
    <xf numFmtId="0" fontId="341" fillId="6" borderId="39" applyNumberFormat="0" applyAlignment="0" applyProtection="0"/>
    <xf numFmtId="0" fontId="177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36" fillId="23" borderId="9" applyNumberFormat="0" applyFont="0" applyAlignment="0" applyProtection="0"/>
    <xf numFmtId="0" fontId="131" fillId="23" borderId="9" applyNumberFormat="0" applyFont="0" applyAlignment="0" applyProtection="0"/>
    <xf numFmtId="0" fontId="79" fillId="0" borderId="0"/>
    <xf numFmtId="0" fontId="136" fillId="23" borderId="9" applyNumberFormat="0" applyFont="0" applyAlignment="0" applyProtection="0"/>
    <xf numFmtId="0" fontId="130" fillId="23" borderId="9" applyNumberFormat="0" applyFont="0" applyAlignment="0" applyProtection="0"/>
    <xf numFmtId="0" fontId="141" fillId="23" borderId="9" applyNumberFormat="0" applyFont="0" applyAlignment="0" applyProtection="0"/>
    <xf numFmtId="0" fontId="146" fillId="0" borderId="12" applyNumberFormat="0" applyFill="0" applyAlignment="0" applyProtection="0"/>
    <xf numFmtId="196" fontId="189" fillId="3" borderId="0" applyNumberFormat="0" applyBorder="0" applyAlignment="0" applyProtection="0"/>
    <xf numFmtId="0" fontId="309" fillId="7" borderId="3" applyNumberFormat="0" applyAlignment="0" applyProtection="0"/>
    <xf numFmtId="0" fontId="293" fillId="51" borderId="0" applyNumberFormat="0" applyBorder="0" applyAlignment="0" applyProtection="0"/>
    <xf numFmtId="9" fontId="194" fillId="0" borderId="0" applyFont="0" applyFill="0" applyBorder="0" applyAlignment="0" applyProtection="0"/>
    <xf numFmtId="0" fontId="178" fillId="7" borderId="3" applyNumberFormat="0" applyAlignment="0" applyProtection="0"/>
    <xf numFmtId="0" fontId="130" fillId="24" borderId="0">
      <alignment horizontal="right" vertical="top"/>
    </xf>
    <xf numFmtId="213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0" fontId="162" fillId="20" borderId="3" applyNumberFormat="0" applyAlignment="0" applyProtection="0"/>
    <xf numFmtId="0" fontId="159" fillId="14" borderId="0" applyNumberFormat="0" applyBorder="0" applyAlignment="0" applyProtection="0"/>
    <xf numFmtId="0" fontId="157" fillId="0" borderId="0"/>
    <xf numFmtId="0" fontId="157" fillId="0" borderId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130" fillId="0" borderId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411" fillId="0" borderId="0" applyNumberFormat="0" applyFill="0" applyBorder="0" applyAlignment="0" applyProtection="0"/>
    <xf numFmtId="0" fontId="157" fillId="0" borderId="0"/>
    <xf numFmtId="0" fontId="141" fillId="23" borderId="9" applyNumberFormat="0" applyFont="0" applyAlignment="0" applyProtection="0"/>
    <xf numFmtId="0" fontId="270" fillId="24" borderId="3" applyNumberFormat="0" applyAlignment="0" applyProtection="0"/>
    <xf numFmtId="49" fontId="348" fillId="56" borderId="24">
      <alignment horizontal="left" vertical="center"/>
    </xf>
    <xf numFmtId="4" fontId="134" fillId="57" borderId="24">
      <alignment horizontal="right" vertical="center"/>
      <protection locked="0"/>
    </xf>
    <xf numFmtId="0" fontId="141" fillId="3" borderId="0" applyNumberFormat="0" applyBorder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0" fontId="159" fillId="20" borderId="0" applyNumberFormat="0" applyBorder="0" applyAlignment="0" applyProtection="0"/>
    <xf numFmtId="0" fontId="157" fillId="0" borderId="0"/>
    <xf numFmtId="196" fontId="178" fillId="7" borderId="3" applyNumberFormat="0" applyAlignment="0" applyProtection="0"/>
    <xf numFmtId="0" fontId="309" fillId="7" borderId="3" applyNumberFormat="0" applyAlignment="0" applyProtection="0"/>
    <xf numFmtId="0" fontId="244" fillId="0" borderId="29">
      <protection locked="0"/>
    </xf>
    <xf numFmtId="0" fontId="136" fillId="23" borderId="9" applyNumberFormat="0" applyFont="0" applyAlignment="0" applyProtection="0"/>
    <xf numFmtId="0" fontId="241" fillId="0" borderId="0"/>
    <xf numFmtId="0" fontId="231" fillId="56" borderId="24">
      <alignment horizontal="right" vertical="center"/>
    </xf>
    <xf numFmtId="213" fontId="222" fillId="23" borderId="9" applyNumberFormat="0" applyFont="0" applyAlignment="0" applyProtection="0"/>
    <xf numFmtId="0" fontId="178" fillId="7" borderId="3" applyNumberFormat="0" applyAlignment="0" applyProtection="0"/>
    <xf numFmtId="0" fontId="244" fillId="0" borderId="0">
      <protection locked="0"/>
    </xf>
    <xf numFmtId="0" fontId="146" fillId="0" borderId="12" applyNumberFormat="0" applyFill="0" applyAlignment="0" applyProtection="0"/>
    <xf numFmtId="196" fontId="141" fillId="10" borderId="0" applyNumberFormat="0" applyBorder="0" applyAlignment="0" applyProtection="0"/>
    <xf numFmtId="0" fontId="179" fillId="20" borderId="10" applyNumberFormat="0" applyAlignment="0" applyProtection="0"/>
    <xf numFmtId="0" fontId="220" fillId="0" borderId="12" applyNumberFormat="0" applyFill="0" applyAlignment="0" applyProtection="0"/>
    <xf numFmtId="0" fontId="309" fillId="7" borderId="3" applyNumberFormat="0" applyAlignment="0" applyProtection="0"/>
    <xf numFmtId="0" fontId="157" fillId="0" borderId="0"/>
    <xf numFmtId="0" fontId="273" fillId="0" borderId="0" applyNumberFormat="0" applyFill="0" applyBorder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311" fillId="20" borderId="3" applyNumberFormat="0" applyAlignment="0" applyProtection="0"/>
    <xf numFmtId="0" fontId="270" fillId="24" borderId="3" applyNumberFormat="0" applyAlignment="0" applyProtection="0"/>
    <xf numFmtId="0" fontId="178" fillId="7" borderId="3" applyNumberFormat="0" applyAlignment="0" applyProtection="0"/>
    <xf numFmtId="0" fontId="101" fillId="0" borderId="0"/>
    <xf numFmtId="0" fontId="146" fillId="0" borderId="12" applyNumberFormat="0" applyFill="0" applyAlignment="0" applyProtection="0"/>
    <xf numFmtId="0" fontId="190" fillId="0" borderId="0" applyNumberFormat="0" applyFill="0" applyBorder="0" applyAlignment="0" applyProtection="0"/>
    <xf numFmtId="0" fontId="130" fillId="0" borderId="0"/>
    <xf numFmtId="49" fontId="347" fillId="56" borderId="24">
      <alignment horizontal="left" vertical="center"/>
    </xf>
    <xf numFmtId="0" fontId="293" fillId="47" borderId="0" applyNumberFormat="0" applyBorder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93" fillId="6" borderId="0" applyNumberFormat="0" applyBorder="0" applyAlignment="0" applyProtection="0"/>
    <xf numFmtId="0" fontId="141" fillId="23" borderId="9" applyNumberFormat="0" applyFont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12" applyNumberFormat="0" applyFill="0" applyAlignment="0" applyProtection="0"/>
    <xf numFmtId="0" fontId="172" fillId="7" borderId="3" applyNumberFormat="0" applyAlignment="0" applyProtection="0"/>
    <xf numFmtId="0" fontId="232" fillId="56" borderId="24">
      <alignment horizontal="left" vertical="center"/>
    </xf>
    <xf numFmtId="0" fontId="141" fillId="11" borderId="0" applyNumberFormat="0" applyBorder="0" applyAlignment="0" applyProtection="0"/>
    <xf numFmtId="0" fontId="341" fillId="6" borderId="39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78" fillId="7" borderId="3" applyNumberFormat="0" applyAlignment="0" applyProtection="0"/>
    <xf numFmtId="9" fontId="79" fillId="0" borderId="0" applyFont="0" applyFill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43" fontId="101" fillId="0" borderId="0" applyFont="0" applyFill="0" applyBorder="0" applyAlignment="0" applyProtection="0"/>
    <xf numFmtId="0" fontId="220" fillId="0" borderId="12" applyNumberFormat="0" applyFill="0" applyAlignment="0" applyProtection="0"/>
    <xf numFmtId="0" fontId="101" fillId="45" borderId="0" applyNumberFormat="0" applyBorder="0" applyAlignment="0" applyProtection="0"/>
    <xf numFmtId="0" fontId="131" fillId="0" borderId="0"/>
    <xf numFmtId="0" fontId="244" fillId="0" borderId="0">
      <protection locked="0"/>
    </xf>
    <xf numFmtId="0" fontId="172" fillId="7" borderId="3" applyNumberFormat="0" applyAlignment="0" applyProtection="0"/>
    <xf numFmtId="0" fontId="188" fillId="22" borderId="0" applyNumberFormat="0" applyBorder="0" applyAlignment="0" applyProtection="0"/>
    <xf numFmtId="0" fontId="172" fillId="7" borderId="3" applyNumberFormat="0" applyAlignment="0" applyProtection="0"/>
    <xf numFmtId="196" fontId="131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59" fillId="12" borderId="0" applyNumberFormat="0" applyBorder="0" applyAlignment="0" applyProtection="0"/>
    <xf numFmtId="0" fontId="141" fillId="7" borderId="0" applyNumberFormat="0" applyBorder="0" applyAlignment="0" applyProtection="0"/>
    <xf numFmtId="0" fontId="141" fillId="5" borderId="0" applyNumberFormat="0" applyBorder="0" applyAlignment="0" applyProtection="0"/>
    <xf numFmtId="49" fontId="156" fillId="0" borderId="24">
      <alignment horizontal="center" vertical="center" wrapText="1"/>
    </xf>
    <xf numFmtId="0" fontId="141" fillId="5" borderId="0" applyNumberFormat="0" applyBorder="0" applyAlignment="0" applyProtection="0"/>
    <xf numFmtId="0" fontId="179" fillId="20" borderId="10" applyNumberFormat="0" applyAlignment="0" applyProtection="0"/>
    <xf numFmtId="0" fontId="157" fillId="23" borderId="9" applyNumberFormat="0" applyFont="0" applyAlignment="0" applyProtection="0"/>
    <xf numFmtId="0" fontId="141" fillId="9" borderId="0" applyNumberFormat="0" applyBorder="0" applyAlignment="0" applyProtection="0"/>
    <xf numFmtId="0" fontId="309" fillId="7" borderId="3" applyNumberFormat="0" applyAlignment="0" applyProtection="0"/>
    <xf numFmtId="0" fontId="79" fillId="0" borderId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41" fillId="7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80" fillId="20" borderId="3" applyNumberFormat="0" applyAlignment="0" applyProtection="0"/>
    <xf numFmtId="0" fontId="130" fillId="24" borderId="0">
      <alignment horizontal="right" vertical="top"/>
    </xf>
    <xf numFmtId="0" fontId="179" fillId="20" borderId="10" applyNumberFormat="0" applyAlignment="0" applyProtection="0"/>
    <xf numFmtId="0" fontId="157" fillId="0" borderId="0"/>
    <xf numFmtId="0" fontId="159" fillId="17" borderId="0" applyNumberFormat="0" applyBorder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1" fontId="230" fillId="56" borderId="24">
      <alignment horizontal="right" vertical="center"/>
    </xf>
    <xf numFmtId="0" fontId="231" fillId="56" borderId="24">
      <alignment horizontal="right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31" fillId="56" borderId="24">
      <alignment horizontal="left" vertical="center"/>
    </xf>
    <xf numFmtId="0" fontId="230" fillId="57" borderId="24">
      <alignment horizontal="left" vertical="center"/>
    </xf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85" fillId="0" borderId="46" applyNumberFormat="0" applyFill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41" fillId="2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196" fontId="178" fillId="7" borderId="3" applyNumberFormat="0" applyAlignment="0" applyProtection="0"/>
    <xf numFmtId="49" fontId="348" fillId="56" borderId="24">
      <alignment horizontal="left" vertical="center"/>
    </xf>
    <xf numFmtId="0" fontId="178" fillId="7" borderId="3" applyNumberFormat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41" fillId="11" borderId="0" applyNumberFormat="0" applyBorder="0" applyAlignment="0" applyProtection="0"/>
    <xf numFmtId="0" fontId="220" fillId="0" borderId="12" applyNumberFormat="0" applyFill="0" applyAlignment="0" applyProtection="0"/>
    <xf numFmtId="0" fontId="234" fillId="58" borderId="24">
      <alignment horizontal="left" vertical="center"/>
    </xf>
    <xf numFmtId="0" fontId="232" fillId="56" borderId="24">
      <alignment horizontal="left" vertical="center"/>
    </xf>
    <xf numFmtId="0" fontId="141" fillId="4" borderId="0" applyNumberFormat="0" applyBorder="0" applyAlignment="0" applyProtection="0"/>
    <xf numFmtId="0" fontId="178" fillId="7" borderId="3" applyNumberFormat="0" applyAlignment="0" applyProtection="0"/>
    <xf numFmtId="49" fontId="156" fillId="0" borderId="24">
      <alignment horizontal="center" vertical="center" wrapText="1"/>
    </xf>
    <xf numFmtId="49" fontId="350" fillId="0" borderId="24">
      <alignment horizontal="left" vertical="center"/>
    </xf>
    <xf numFmtId="0" fontId="183" fillId="0" borderId="6" applyNumberFormat="0" applyFill="0" applyAlignment="0" applyProtection="0"/>
    <xf numFmtId="196" fontId="175" fillId="20" borderId="10" applyNumberFormat="0" applyAlignment="0" applyProtection="0"/>
    <xf numFmtId="226" fontId="178" fillId="7" borderId="3" applyNumberFormat="0" applyAlignment="0" applyProtection="0"/>
    <xf numFmtId="0" fontId="130" fillId="23" borderId="9" applyNumberFormat="0" applyFont="0" applyAlignment="0" applyProtection="0"/>
    <xf numFmtId="0" fontId="232" fillId="56" borderId="24">
      <alignment horizontal="left" vertical="center"/>
    </xf>
    <xf numFmtId="4" fontId="151" fillId="0" borderId="24">
      <alignment horizontal="right" vertical="center"/>
      <protection locked="0"/>
    </xf>
    <xf numFmtId="49" fontId="156" fillId="0" borderId="24">
      <alignment horizontal="center" vertical="center" wrapText="1"/>
    </xf>
    <xf numFmtId="0" fontId="180" fillId="20" borderId="3" applyNumberFormat="0" applyAlignment="0" applyProtection="0"/>
    <xf numFmtId="0" fontId="179" fillId="20" borderId="10" applyNumberFormat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57" fillId="0" borderId="0"/>
    <xf numFmtId="0" fontId="141" fillId="3" borderId="0" applyNumberFormat="0" applyBorder="0" applyAlignment="0" applyProtection="0"/>
    <xf numFmtId="0" fontId="166" fillId="4" borderId="0" applyNumberFormat="0" applyBorder="0" applyAlignment="0" applyProtection="0"/>
    <xf numFmtId="0" fontId="184" fillId="0" borderId="0" applyNumberFormat="0" applyFill="0" applyBorder="0" applyAlignment="0" applyProtection="0"/>
    <xf numFmtId="0" fontId="141" fillId="11" borderId="0" applyNumberFormat="0" applyBorder="0" applyAlignment="0" applyProtection="0"/>
    <xf numFmtId="0" fontId="175" fillId="20" borderId="10" applyNumberFormat="0" applyAlignment="0" applyProtection="0"/>
    <xf numFmtId="0" fontId="130" fillId="0" borderId="0"/>
    <xf numFmtId="0" fontId="141" fillId="7" borderId="0" applyNumberFormat="0" applyBorder="0" applyAlignment="0" applyProtection="0"/>
    <xf numFmtId="0" fontId="157" fillId="0" borderId="0"/>
    <xf numFmtId="0" fontId="130" fillId="0" borderId="0"/>
    <xf numFmtId="213" fontId="180" fillId="20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159" fillId="10" borderId="0" applyNumberFormat="0" applyBorder="0" applyAlignment="0" applyProtection="0"/>
    <xf numFmtId="0" fontId="192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41" fillId="6" borderId="0" applyNumberFormat="0" applyBorder="0" applyAlignment="0" applyProtection="0"/>
    <xf numFmtId="196" fontId="141" fillId="5" borderId="0" applyNumberFormat="0" applyBorder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157" fillId="0" borderId="0"/>
    <xf numFmtId="0" fontId="14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41" fillId="23" borderId="9" applyNumberFormat="0" applyFont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240" fillId="0" borderId="0"/>
    <xf numFmtId="0" fontId="224" fillId="23" borderId="9" applyNumberFormat="0" applyFont="0" applyAlignment="0" applyProtection="0"/>
    <xf numFmtId="0" fontId="178" fillId="22" borderId="3" applyNumberFormat="0" applyAlignment="0" applyProtection="0"/>
    <xf numFmtId="49" fontId="156" fillId="0" borderId="24">
      <alignment horizontal="center" vertical="center" wrapText="1"/>
    </xf>
    <xf numFmtId="49" fontId="130" fillId="0" borderId="24">
      <alignment horizontal="left" vertical="center"/>
      <protection locked="0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264" fillId="0" borderId="0" applyNumberFormat="0" applyFill="0" applyBorder="0" applyAlignment="0" applyProtection="0"/>
    <xf numFmtId="0" fontId="230" fillId="57" borderId="24">
      <alignment horizontal="left" vertical="center"/>
    </xf>
    <xf numFmtId="0" fontId="141" fillId="6" borderId="0" applyNumberFormat="0" applyBorder="0" applyAlignment="0" applyProtection="0"/>
    <xf numFmtId="0" fontId="311" fillId="20" borderId="3" applyNumberFormat="0" applyAlignment="0" applyProtection="0"/>
    <xf numFmtId="0" fontId="175" fillId="20" borderId="10" applyNumberFormat="0" applyAlignment="0" applyProtection="0"/>
    <xf numFmtId="0" fontId="172" fillId="7" borderId="3" applyNumberFormat="0" applyAlignment="0" applyProtection="0"/>
    <xf numFmtId="0" fontId="178" fillId="7" borderId="3" applyNumberFormat="0" applyAlignment="0" applyProtection="0"/>
    <xf numFmtId="0" fontId="241" fillId="0" borderId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185" fillId="0" borderId="33" applyNumberFormat="0" applyFill="0" applyAlignment="0" applyProtection="0"/>
    <xf numFmtId="213" fontId="175" fillId="20" borderId="10" applyNumberFormat="0" applyAlignment="0" applyProtection="0"/>
    <xf numFmtId="0" fontId="304" fillId="23" borderId="9" applyNumberFormat="0" applyFont="0" applyAlignment="0" applyProtection="0"/>
    <xf numFmtId="0" fontId="185" fillId="0" borderId="12" applyNumberFormat="0" applyFill="0" applyAlignment="0" applyProtection="0"/>
    <xf numFmtId="0" fontId="328" fillId="56" borderId="24">
      <alignment horizontal="right" vertical="center"/>
    </xf>
    <xf numFmtId="0" fontId="230" fillId="60" borderId="24">
      <alignment horizontal="center" vertical="center"/>
    </xf>
    <xf numFmtId="0" fontId="328" fillId="56" borderId="24">
      <alignment horizontal="righ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344" fillId="56" borderId="24">
      <alignment horizontal="left" vertical="center"/>
      <protection locked="0"/>
    </xf>
    <xf numFmtId="49" fontId="344" fillId="56" borderId="24">
      <alignment horizontal="left" vertical="center"/>
    </xf>
    <xf numFmtId="49" fontId="345" fillId="56" borderId="24">
      <alignment horizontal="left" vertical="center"/>
      <protection locked="0"/>
    </xf>
    <xf numFmtId="49" fontId="345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3" fillId="56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49" fontId="347" fillId="56" borderId="24">
      <alignment horizontal="left" vertical="center"/>
    </xf>
    <xf numFmtId="49" fontId="348" fillId="56" borderId="24">
      <alignment horizontal="left" vertical="center"/>
      <protection locked="0"/>
    </xf>
    <xf numFmtId="49" fontId="348" fillId="56" borderId="24">
      <alignment horizontal="left" vertical="center"/>
    </xf>
    <xf numFmtId="4" fontId="347" fillId="56" borderId="24">
      <alignment horizontal="right" vertical="center"/>
      <protection locked="0"/>
    </xf>
    <xf numFmtId="4" fontId="347" fillId="56" borderId="24">
      <alignment horizontal="right" vertical="center"/>
    </xf>
    <xf numFmtId="4" fontId="349" fillId="56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49" fontId="151" fillId="0" borderId="24">
      <alignment horizontal="left" vertical="center"/>
    </xf>
    <xf numFmtId="49" fontId="350" fillId="0" borderId="24">
      <alignment horizontal="left" vertical="center"/>
      <protection locked="0"/>
    </xf>
    <xf numFmtId="49" fontId="350" fillId="0" borderId="24">
      <alignment horizontal="left" vertical="center"/>
    </xf>
    <xf numFmtId="4" fontId="151" fillId="0" borderId="24">
      <alignment horizontal="right" vertical="center"/>
      <protection locked="0"/>
    </xf>
    <xf numFmtId="4" fontId="151" fillId="0" borderId="24">
      <alignment horizontal="right" vertical="center"/>
    </xf>
    <xf numFmtId="4" fontId="350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24" fillId="0" borderId="24">
      <alignment horizontal="left" vertical="center"/>
    </xf>
    <xf numFmtId="49" fontId="351" fillId="0" borderId="24">
      <alignment horizontal="lef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24" fillId="0" borderId="24">
      <alignment horizontal="right" vertical="center"/>
    </xf>
    <xf numFmtId="49" fontId="151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4" fontId="134" fillId="60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4" fontId="134" fillId="57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57" fillId="23" borderId="9" applyNumberFormat="0" applyFont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231" fillId="56" borderId="24">
      <alignment horizontal="right" vertical="center"/>
    </xf>
    <xf numFmtId="236" fontId="389" fillId="56" borderId="35" applyFill="0" applyBorder="0">
      <alignment horizontal="center" vertical="center" wrapText="1"/>
      <protection locked="0"/>
    </xf>
    <xf numFmtId="0" fontId="180" fillId="20" borderId="3" applyNumberFormat="0" applyAlignment="0" applyProtection="0"/>
    <xf numFmtId="0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49" fontId="344" fillId="56" borderId="24">
      <alignment horizontal="left" vertical="center"/>
    </xf>
    <xf numFmtId="49" fontId="156" fillId="0" borderId="24">
      <alignment horizontal="center" vertical="center" wrapText="1"/>
    </xf>
    <xf numFmtId="213" fontId="180" fillId="20" borderId="3" applyNumberFormat="0" applyAlignment="0" applyProtection="0"/>
    <xf numFmtId="213" fontId="172" fillId="7" borderId="3" applyNumberFormat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222" fillId="23" borderId="9" applyNumberFormat="0" applyFont="0" applyAlignment="0" applyProtection="0"/>
    <xf numFmtId="0" fontId="162" fillId="20" borderId="3" applyNumberFormat="0" applyAlignment="0" applyProtection="0"/>
    <xf numFmtId="0" fontId="141" fillId="22" borderId="0" applyNumberFormat="0" applyBorder="0" applyAlignment="0" applyProtection="0"/>
    <xf numFmtId="0" fontId="157" fillId="0" borderId="0"/>
    <xf numFmtId="0" fontId="175" fillId="20" borderId="10" applyNumberFormat="0" applyAlignment="0" applyProtection="0"/>
    <xf numFmtId="0" fontId="192" fillId="0" borderId="0" applyNumberFormat="0" applyFill="0" applyBorder="0" applyAlignment="0" applyProtection="0"/>
    <xf numFmtId="196" fontId="141" fillId="2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213" fontId="162" fillId="20" borderId="3" applyNumberFormat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213" fontId="222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80" fillId="20" borderId="3" applyNumberFormat="0" applyAlignment="0" applyProtection="0"/>
    <xf numFmtId="196" fontId="141" fillId="6" borderId="0" applyNumberFormat="0" applyBorder="0" applyAlignment="0" applyProtection="0"/>
    <xf numFmtId="213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213" fontId="131" fillId="23" borderId="9" applyNumberFormat="0" applyFont="0" applyAlignment="0" applyProtection="0"/>
    <xf numFmtId="213" fontId="179" fillId="20" borderId="10" applyNumberFormat="0" applyAlignment="0" applyProtection="0"/>
    <xf numFmtId="0" fontId="341" fillId="6" borderId="39" applyNumberFormat="0" applyAlignment="0" applyProtection="0"/>
    <xf numFmtId="49" fontId="300" fillId="0" borderId="24">
      <alignment horizontal="center" vertical="center"/>
      <protection locked="0"/>
    </xf>
    <xf numFmtId="0" fontId="231" fillId="56" borderId="24">
      <alignment horizontal="right" vertical="center"/>
    </xf>
    <xf numFmtId="0" fontId="101" fillId="42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80" fillId="20" borderId="3" applyNumberFormat="0" applyAlignment="0" applyProtection="0"/>
    <xf numFmtId="213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79" fillId="0" borderId="0"/>
    <xf numFmtId="0" fontId="180" fillId="24" borderId="3" applyNumberFormat="0" applyAlignment="0" applyProtection="0"/>
    <xf numFmtId="213" fontId="162" fillId="20" borderId="3" applyNumberFormat="0" applyAlignment="0" applyProtection="0"/>
    <xf numFmtId="0" fontId="234" fillId="58" borderId="24">
      <alignment horizontal="left" vertical="center"/>
    </xf>
    <xf numFmtId="0" fontId="179" fillId="20" borderId="10" applyNumberFormat="0" applyAlignment="0" applyProtection="0"/>
    <xf numFmtId="0" fontId="185" fillId="0" borderId="46" applyNumberFormat="0" applyFill="0" applyAlignment="0" applyProtection="0"/>
    <xf numFmtId="0" fontId="175" fillId="20" borderId="10" applyNumberFormat="0" applyAlignment="0" applyProtection="0"/>
    <xf numFmtId="0" fontId="130" fillId="23" borderId="9" applyNumberFormat="0" applyFont="0" applyAlignment="0" applyProtection="0"/>
    <xf numFmtId="4" fontId="300" fillId="56" borderId="24">
      <alignment horizontal="right" vertical="center"/>
      <protection locked="0"/>
    </xf>
    <xf numFmtId="0" fontId="175" fillId="20" borderId="10" applyNumberFormat="0" applyAlignment="0" applyProtection="0"/>
    <xf numFmtId="196" fontId="225" fillId="0" borderId="0"/>
    <xf numFmtId="0" fontId="310" fillId="20" borderId="10" applyNumberFormat="0" applyAlignment="0" applyProtection="0"/>
    <xf numFmtId="0" fontId="141" fillId="8" borderId="0" applyNumberFormat="0" applyBorder="0" applyAlignment="0" applyProtection="0"/>
    <xf numFmtId="0" fontId="79" fillId="0" borderId="0"/>
    <xf numFmtId="196" fontId="159" fillId="10" borderId="0" applyNumberFormat="0" applyBorder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30" fillId="23" borderId="9" applyNumberFormat="0" applyFont="0" applyAlignment="0" applyProtection="0"/>
    <xf numFmtId="0" fontId="178" fillId="7" borderId="3" applyNumberFormat="0" applyAlignment="0" applyProtection="0"/>
    <xf numFmtId="213" fontId="222" fillId="23" borderId="9" applyNumberFormat="0" applyFont="0" applyAlignment="0" applyProtection="0"/>
    <xf numFmtId="213" fontId="185" fillId="0" borderId="12" applyNumberFormat="0" applyFill="0" applyAlignment="0" applyProtection="0"/>
    <xf numFmtId="0" fontId="185" fillId="0" borderId="33" applyNumberFormat="0" applyFill="0" applyAlignment="0" applyProtection="0"/>
    <xf numFmtId="49" fontId="130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0" fontId="279" fillId="0" borderId="31" applyNumberFormat="0" applyFill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141" fillId="23" borderId="9" applyNumberFormat="0" applyFont="0" applyAlignment="0" applyProtection="0"/>
    <xf numFmtId="0" fontId="304" fillId="23" borderId="9" applyNumberFormat="0" applyFont="0" applyAlignment="0" applyProtection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224" fillId="23" borderId="9" applyNumberFormat="0" applyFont="0" applyAlignment="0" applyProtection="0"/>
    <xf numFmtId="0" fontId="311" fillId="20" borderId="3" applyNumberFormat="0" applyAlignment="0" applyProtection="0"/>
    <xf numFmtId="0" fontId="159" fillId="15" borderId="0" applyNumberFormat="0" applyBorder="0" applyAlignment="0" applyProtection="0"/>
    <xf numFmtId="0" fontId="141" fillId="7" borderId="0" applyNumberFormat="0" applyBorder="0" applyAlignment="0" applyProtection="0"/>
    <xf numFmtId="196" fontId="179" fillId="20" borderId="10" applyNumberFormat="0" applyAlignment="0" applyProtection="0"/>
    <xf numFmtId="49" fontId="348" fillId="56" borderId="24">
      <alignment horizontal="left" vertical="center"/>
      <protection locked="0"/>
    </xf>
    <xf numFmtId="0" fontId="175" fillId="20" borderId="10" applyNumberFormat="0" applyAlignment="0" applyProtection="0"/>
    <xf numFmtId="0" fontId="101" fillId="46" borderId="0" applyNumberFormat="0" applyBorder="0" applyAlignment="0" applyProtection="0"/>
    <xf numFmtId="0" fontId="157" fillId="23" borderId="9" applyNumberFormat="0" applyFont="0" applyAlignment="0" applyProtection="0"/>
    <xf numFmtId="213" fontId="172" fillId="7" borderId="3" applyNumberFormat="0" applyAlignment="0" applyProtection="0"/>
    <xf numFmtId="49" fontId="300" fillId="0" borderId="24">
      <alignment horizontal="center" vertical="center"/>
      <protection locked="0"/>
    </xf>
    <xf numFmtId="49" fontId="300" fillId="56" borderId="24">
      <alignment horizontal="left" vertical="center"/>
      <protection locked="0"/>
    </xf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57" fillId="0" borderId="0"/>
    <xf numFmtId="0" fontId="159" fillId="19" borderId="0" applyNumberFormat="0" applyBorder="0" applyAlignment="0" applyProtection="0"/>
    <xf numFmtId="0" fontId="79" fillId="54" borderId="0" applyNumberFormat="0" applyBorder="0" applyAlignment="0" applyProtection="0"/>
    <xf numFmtId="0" fontId="309" fillId="7" borderId="3" applyNumberFormat="0" applyAlignment="0" applyProtection="0"/>
    <xf numFmtId="0" fontId="360" fillId="69" borderId="42" applyNumberFormat="0" applyAlignment="0" applyProtection="0"/>
    <xf numFmtId="0" fontId="157" fillId="23" borderId="9" applyNumberFormat="0" applyFont="0" applyAlignment="0" applyProtection="0"/>
    <xf numFmtId="0" fontId="296" fillId="0" borderId="13" applyNumberFormat="0" applyFill="0" applyAlignment="0" applyProtection="0"/>
    <xf numFmtId="196" fontId="194" fillId="0" borderId="0"/>
    <xf numFmtId="0" fontId="167" fillId="0" borderId="5" applyNumberFormat="0" applyFill="0" applyAlignment="0" applyProtection="0"/>
    <xf numFmtId="196" fontId="159" fillId="12" borderId="0" applyNumberFormat="0" applyBorder="0" applyAlignment="0" applyProtection="0"/>
    <xf numFmtId="0" fontId="215" fillId="29" borderId="16" applyNumberFormat="0" applyAlignment="0" applyProtection="0"/>
    <xf numFmtId="0" fontId="179" fillId="20" borderId="10" applyNumberFormat="0" applyAlignment="0" applyProtection="0"/>
    <xf numFmtId="0" fontId="237" fillId="67" borderId="9" applyNumberFormat="0" applyFont="0" applyAlignment="0" applyProtection="0"/>
    <xf numFmtId="49" fontId="130" fillId="0" borderId="24">
      <alignment horizontal="left" vertical="center"/>
      <protection locked="0"/>
    </xf>
    <xf numFmtId="0" fontId="181" fillId="0" borderId="0"/>
    <xf numFmtId="0" fontId="231" fillId="56" borderId="24">
      <alignment horizontal="right" vertical="center"/>
    </xf>
    <xf numFmtId="0" fontId="180" fillId="20" borderId="3" applyNumberFormat="0" applyAlignment="0" applyProtection="0"/>
    <xf numFmtId="0" fontId="220" fillId="0" borderId="12" applyNumberFormat="0" applyFill="0" applyAlignment="0" applyProtection="0"/>
    <xf numFmtId="0" fontId="185" fillId="0" borderId="12" applyNumberFormat="0" applyFill="0" applyAlignment="0" applyProtection="0"/>
    <xf numFmtId="0" fontId="144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57" fillId="0" borderId="0"/>
    <xf numFmtId="0" fontId="185" fillId="0" borderId="12" applyNumberFormat="0" applyFill="0" applyAlignment="0" applyProtection="0"/>
    <xf numFmtId="4" fontId="134" fillId="60" borderId="24">
      <alignment horizontal="right" vertical="center"/>
      <protection locked="0"/>
    </xf>
    <xf numFmtId="0" fontId="101" fillId="0" borderId="0"/>
    <xf numFmtId="0" fontId="79" fillId="37" borderId="0" applyNumberFormat="0" applyBorder="0" applyAlignment="0" applyProtection="0"/>
    <xf numFmtId="0" fontId="179" fillId="20" borderId="10" applyNumberFormat="0" applyAlignment="0" applyProtection="0"/>
    <xf numFmtId="0" fontId="224" fillId="23" borderId="9" applyNumberFormat="0" applyFont="0" applyAlignment="0" applyProtection="0"/>
    <xf numFmtId="49" fontId="348" fillId="56" borderId="24">
      <alignment horizontal="left" vertical="center"/>
      <protection locked="0"/>
    </xf>
    <xf numFmtId="0" fontId="178" fillId="7" borderId="3" applyNumberFormat="0" applyAlignment="0" applyProtection="0"/>
    <xf numFmtId="0" fontId="175" fillId="20" borderId="10" applyNumberFormat="0" applyAlignment="0" applyProtection="0"/>
    <xf numFmtId="0" fontId="131" fillId="56" borderId="24">
      <alignment horizontal="left" vertical="center"/>
    </xf>
    <xf numFmtId="0" fontId="179" fillId="20" borderId="10" applyNumberFormat="0" applyAlignment="0" applyProtection="0"/>
    <xf numFmtId="0" fontId="234" fillId="58" borderId="24">
      <alignment horizontal="left" vertical="center"/>
    </xf>
    <xf numFmtId="196" fontId="178" fillId="7" borderId="3" applyNumberFormat="0" applyAlignment="0" applyProtection="0"/>
    <xf numFmtId="213" fontId="175" fillId="20" borderId="10" applyNumberFormat="0" applyAlignment="0" applyProtection="0"/>
    <xf numFmtId="0" fontId="178" fillId="7" borderId="3" applyNumberFormat="0" applyAlignment="0" applyProtection="0"/>
    <xf numFmtId="49" fontId="130" fillId="0" borderId="24">
      <alignment horizontal="left" vertical="center"/>
      <protection locked="0"/>
    </xf>
    <xf numFmtId="49" fontId="324" fillId="0" borderId="24">
      <alignment horizontal="left" vertical="center"/>
      <protection locked="0"/>
    </xf>
    <xf numFmtId="0" fontId="172" fillId="7" borderId="3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4" fontId="300" fillId="56" borderId="24">
      <alignment horizontal="right" vertical="center"/>
      <protection locked="0"/>
    </xf>
    <xf numFmtId="196" fontId="159" fillId="14" borderId="0" applyNumberFormat="0" applyBorder="0" applyAlignment="0" applyProtection="0"/>
    <xf numFmtId="0" fontId="222" fillId="23" borderId="9" applyNumberFormat="0" applyFont="0" applyAlignment="0" applyProtection="0"/>
    <xf numFmtId="0" fontId="131" fillId="23" borderId="9" applyNumberFormat="0" applyFont="0" applyAlignment="0" applyProtection="0"/>
    <xf numFmtId="0" fontId="341" fillId="6" borderId="39" applyNumberFormat="0" applyAlignment="0" applyProtection="0"/>
    <xf numFmtId="213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" fontId="344" fillId="56" borderId="24">
      <alignment horizontal="right" vertical="center"/>
      <protection locked="0"/>
    </xf>
    <xf numFmtId="0" fontId="178" fillId="7" borderId="3" applyNumberFormat="0" applyAlignment="0" applyProtection="0"/>
    <xf numFmtId="49" fontId="156" fillId="0" borderId="24">
      <alignment horizontal="center" vertical="center" wrapText="1"/>
    </xf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01" fillId="49" borderId="0" applyNumberFormat="0" applyBorder="0" applyAlignment="0" applyProtection="0"/>
    <xf numFmtId="0" fontId="188" fillId="22" borderId="0" applyNumberFormat="0" applyBorder="0" applyAlignment="0" applyProtection="0"/>
    <xf numFmtId="0" fontId="189" fillId="5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5" fillId="20" borderId="10" applyNumberFormat="0" applyAlignment="0" applyProtection="0"/>
    <xf numFmtId="213" fontId="172" fillId="7" borderId="3" applyNumberFormat="0" applyAlignment="0" applyProtection="0"/>
    <xf numFmtId="49" fontId="300" fillId="0" borderId="24">
      <alignment horizontal="center" vertical="center"/>
      <protection locked="0"/>
    </xf>
    <xf numFmtId="1" fontId="230" fillId="56" borderId="24">
      <alignment horizontal="right" vertical="center"/>
    </xf>
    <xf numFmtId="0" fontId="146" fillId="0" borderId="12" applyNumberFormat="0" applyFill="0" applyAlignment="0" applyProtection="0"/>
    <xf numFmtId="196" fontId="244" fillId="0" borderId="0">
      <protection locked="0"/>
    </xf>
    <xf numFmtId="0" fontId="293" fillId="39" borderId="0" applyNumberFormat="0" applyBorder="0" applyAlignment="0" applyProtection="0"/>
    <xf numFmtId="0" fontId="240" fillId="0" borderId="0"/>
    <xf numFmtId="0" fontId="179" fillId="20" borderId="10" applyNumberFormat="0" applyAlignment="0" applyProtection="0"/>
    <xf numFmtId="0" fontId="309" fillId="7" borderId="3" applyNumberFormat="0" applyAlignment="0" applyProtection="0"/>
    <xf numFmtId="196" fontId="194" fillId="0" borderId="0"/>
    <xf numFmtId="213" fontId="131" fillId="23" borderId="9" applyNumberFormat="0" applyFont="0" applyAlignment="0" applyProtection="0"/>
    <xf numFmtId="4" fontId="343" fillId="56" borderId="24">
      <alignment horizontal="right" vertical="center"/>
      <protection locked="0"/>
    </xf>
    <xf numFmtId="0" fontId="175" fillId="20" borderId="10" applyNumberFormat="0" applyAlignment="0" applyProtection="0"/>
    <xf numFmtId="1" fontId="230" fillId="56" borderId="24">
      <alignment horizontal="right" vertical="center"/>
    </xf>
    <xf numFmtId="213" fontId="131" fillId="23" borderId="9" applyNumberFormat="0" applyFont="0" applyAlignment="0" applyProtection="0"/>
    <xf numFmtId="0" fontId="183" fillId="0" borderId="6" applyNumberFormat="0" applyFill="0" applyAlignment="0" applyProtection="0"/>
    <xf numFmtId="0" fontId="185" fillId="0" borderId="12" applyNumberFormat="0" applyFill="0" applyAlignment="0" applyProtection="0"/>
    <xf numFmtId="0" fontId="360" fillId="69" borderId="42" applyNumberFormat="0" applyAlignment="0" applyProtection="0"/>
    <xf numFmtId="49" fontId="343" fillId="56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0" fontId="179" fillId="24" borderId="10" applyNumberFormat="0" applyAlignment="0" applyProtection="0"/>
    <xf numFmtId="0" fontId="172" fillId="7" borderId="3" applyNumberFormat="0" applyAlignment="0" applyProtection="0"/>
    <xf numFmtId="0" fontId="179" fillId="20" borderId="10" applyNumberFormat="0" applyAlignment="0" applyProtection="0"/>
    <xf numFmtId="0" fontId="172" fillId="7" borderId="3" applyNumberFormat="0" applyAlignment="0" applyProtection="0"/>
    <xf numFmtId="0" fontId="141" fillId="8" borderId="0" applyNumberFormat="0" applyBorder="0" applyAlignment="0" applyProtection="0"/>
    <xf numFmtId="0" fontId="180" fillId="20" borderId="3" applyNumberFormat="0" applyAlignment="0" applyProtection="0"/>
    <xf numFmtId="43" fontId="144" fillId="0" borderId="0" applyFont="0" applyFill="0" applyBorder="0" applyAlignment="0" applyProtection="0"/>
    <xf numFmtId="4" fontId="347" fillId="56" borderId="24">
      <alignment horizontal="right" vertical="center"/>
    </xf>
    <xf numFmtId="1" fontId="230" fillId="56" borderId="24">
      <alignment horizontal="right" vertical="center"/>
    </xf>
    <xf numFmtId="4" fontId="343" fillId="56" borderId="24">
      <alignment horizontal="right" vertical="center"/>
      <protection locked="0"/>
    </xf>
    <xf numFmtId="0" fontId="186" fillId="21" borderId="4" applyNumberFormat="0" applyAlignment="0" applyProtection="0"/>
    <xf numFmtId="0" fontId="157" fillId="23" borderId="9" applyNumberFormat="0" applyFont="0" applyAlignment="0" applyProtection="0"/>
    <xf numFmtId="0" fontId="157" fillId="0" borderId="0"/>
    <xf numFmtId="0" fontId="341" fillId="6" borderId="39" applyNumberFormat="0" applyAlignment="0" applyProtection="0"/>
    <xf numFmtId="49" fontId="300" fillId="0" borderId="24">
      <alignment horizontal="center" vertical="center"/>
      <protection locked="0"/>
    </xf>
    <xf numFmtId="49" fontId="300" fillId="56" borderId="24">
      <alignment horizontal="left" vertical="center"/>
    </xf>
    <xf numFmtId="0" fontId="157" fillId="2" borderId="0" applyNumberFormat="0" applyBorder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41" fillId="3" borderId="0" applyNumberFormat="0" applyBorder="0" applyAlignment="0" applyProtection="0"/>
    <xf numFmtId="0" fontId="309" fillId="7" borderId="3" applyNumberFormat="0" applyAlignment="0" applyProtection="0"/>
    <xf numFmtId="0" fontId="131" fillId="0" borderId="0"/>
    <xf numFmtId="0" fontId="231" fillId="56" borderId="24">
      <alignment horizontal="right" vertical="center"/>
    </xf>
    <xf numFmtId="0" fontId="278" fillId="0" borderId="30" applyNumberFormat="0" applyFill="0" applyAlignment="0" applyProtection="0"/>
    <xf numFmtId="0" fontId="79" fillId="0" borderId="0"/>
    <xf numFmtId="0" fontId="341" fillId="6" borderId="39" applyNumberFormat="0" applyAlignment="0" applyProtection="0"/>
    <xf numFmtId="0" fontId="224" fillId="23" borderId="9" applyNumberFormat="0" applyFont="0" applyAlignment="0" applyProtection="0"/>
    <xf numFmtId="0" fontId="172" fillId="7" borderId="3" applyNumberFormat="0" applyAlignment="0" applyProtection="0"/>
    <xf numFmtId="0" fontId="173" fillId="0" borderId="8" applyNumberFormat="0" applyFill="0" applyAlignment="0" applyProtection="0"/>
    <xf numFmtId="196" fontId="175" fillId="20" borderId="10" applyNumberFormat="0" applyAlignment="0" applyProtection="0"/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234" fillId="58" borderId="24">
      <alignment horizontal="left" vertical="center"/>
    </xf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9" fillId="20" borderId="10" applyNumberFormat="0" applyAlignment="0" applyProtection="0"/>
    <xf numFmtId="0" fontId="185" fillId="0" borderId="12" applyNumberFormat="0" applyFill="0" applyAlignment="0" applyProtection="0"/>
    <xf numFmtId="4" fontId="347" fillId="56" borderId="24">
      <alignment horizontal="right" vertical="center"/>
      <protection locked="0"/>
    </xf>
    <xf numFmtId="0" fontId="178" fillId="22" borderId="3" applyNumberFormat="0" applyAlignment="0" applyProtection="0"/>
    <xf numFmtId="0" fontId="175" fillId="20" borderId="10" applyNumberFormat="0" applyAlignment="0" applyProtection="0"/>
    <xf numFmtId="0" fontId="141" fillId="5" borderId="0" applyNumberFormat="0" applyBorder="0" applyAlignment="0" applyProtection="0"/>
    <xf numFmtId="0" fontId="310" fillId="20" borderId="10" applyNumberFormat="0" applyAlignment="0" applyProtection="0"/>
    <xf numFmtId="213" fontId="222" fillId="23" borderId="9" applyNumberFormat="0" applyFont="0" applyAlignment="0" applyProtection="0"/>
    <xf numFmtId="0" fontId="179" fillId="20" borderId="10" applyNumberFormat="0" applyAlignment="0" applyProtection="0"/>
    <xf numFmtId="0" fontId="157" fillId="0" borderId="0"/>
    <xf numFmtId="0" fontId="178" fillId="7" borderId="3" applyNumberFormat="0" applyAlignment="0" applyProtection="0"/>
    <xf numFmtId="213" fontId="175" fillId="20" borderId="10" applyNumberFormat="0" applyAlignment="0" applyProtection="0"/>
    <xf numFmtId="0" fontId="172" fillId="7" borderId="3" applyNumberFormat="0" applyAlignment="0" applyProtection="0"/>
    <xf numFmtId="49" fontId="130" fillId="0" borderId="24">
      <alignment horizontal="left" vertical="center"/>
      <protection locked="0"/>
    </xf>
    <xf numFmtId="49" fontId="351" fillId="0" borderId="24">
      <alignment horizontal="left" vertical="center"/>
      <protection locked="0"/>
    </xf>
    <xf numFmtId="0" fontId="157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46" applyNumberFormat="0" applyFill="0" applyAlignment="0" applyProtection="0"/>
    <xf numFmtId="0" fontId="157" fillId="0" borderId="0"/>
    <xf numFmtId="0" fontId="222" fillId="0" borderId="0"/>
    <xf numFmtId="0" fontId="101" fillId="33" borderId="0" applyNumberFormat="0" applyBorder="0" applyAlignment="0" applyProtection="0"/>
    <xf numFmtId="1" fontId="230" fillId="56" borderId="24">
      <alignment horizontal="right" vertical="center"/>
    </xf>
    <xf numFmtId="0" fontId="282" fillId="0" borderId="0"/>
    <xf numFmtId="0" fontId="191" fillId="0" borderId="8" applyNumberFormat="0" applyFill="0" applyAlignment="0" applyProtection="0"/>
    <xf numFmtId="0" fontId="185" fillId="0" borderId="12" applyNumberFormat="0" applyFill="0" applyAlignment="0" applyProtection="0"/>
    <xf numFmtId="0" fontId="179" fillId="24" borderId="10" applyNumberFormat="0" applyAlignment="0" applyProtection="0"/>
    <xf numFmtId="0" fontId="79" fillId="0" borderId="0"/>
    <xf numFmtId="0" fontId="131" fillId="0" borderId="0"/>
    <xf numFmtId="49" fontId="345" fillId="56" borderId="24">
      <alignment horizontal="left" vertical="center"/>
      <protection locked="0"/>
    </xf>
    <xf numFmtId="0" fontId="159" fillId="12" borderId="0" applyNumberFormat="0" applyBorder="0" applyAlignment="0" applyProtection="0"/>
    <xf numFmtId="0" fontId="131" fillId="23" borderId="9" applyNumberFormat="0" applyFont="0" applyAlignment="0" applyProtection="0"/>
    <xf numFmtId="0" fontId="178" fillId="7" borderId="3" applyNumberFormat="0" applyAlignment="0" applyProtection="0"/>
    <xf numFmtId="49" fontId="350" fillId="0" borderId="24">
      <alignment horizontal="left" vertical="center"/>
      <protection locked="0"/>
    </xf>
    <xf numFmtId="1" fontId="230" fillId="56" borderId="24">
      <alignment horizontal="right" vertical="center"/>
    </xf>
    <xf numFmtId="0" fontId="178" fillId="7" borderId="3" applyNumberFormat="0" applyAlignment="0" applyProtection="0"/>
    <xf numFmtId="226" fontId="178" fillId="7" borderId="3" applyNumberFormat="0" applyAlignment="0" applyProtection="0"/>
    <xf numFmtId="236" fontId="389" fillId="56" borderId="35" applyFill="0" applyBorder="0">
      <alignment horizontal="center" vertical="center" wrapText="1"/>
      <protection locked="0"/>
    </xf>
    <xf numFmtId="196" fontId="131" fillId="0" borderId="0"/>
    <xf numFmtId="0" fontId="172" fillId="7" borderId="3" applyNumberFormat="0" applyAlignment="0" applyProtection="0"/>
    <xf numFmtId="0" fontId="220" fillId="0" borderId="12" applyNumberFormat="0" applyFill="0" applyAlignment="0" applyProtection="0"/>
    <xf numFmtId="0" fontId="130" fillId="23" borderId="9" applyNumberFormat="0" applyFont="0" applyAlignment="0" applyProtection="0"/>
    <xf numFmtId="0" fontId="185" fillId="0" borderId="12" applyNumberFormat="0" applyFill="0" applyAlignment="0" applyProtection="0"/>
    <xf numFmtId="0" fontId="178" fillId="7" borderId="3" applyNumberFormat="0" applyAlignment="0" applyProtection="0"/>
    <xf numFmtId="0" fontId="185" fillId="0" borderId="12" applyNumberFormat="0" applyFill="0" applyAlignment="0" applyProtection="0"/>
    <xf numFmtId="4" fontId="349" fillId="56" borderId="24">
      <alignment horizontal="right" vertical="center"/>
      <protection locked="0"/>
    </xf>
    <xf numFmtId="0" fontId="179" fillId="24" borderId="10" applyNumberFormat="0" applyAlignment="0" applyProtection="0"/>
    <xf numFmtId="0" fontId="178" fillId="7" borderId="3" applyNumberFormat="0" applyAlignment="0" applyProtection="0"/>
    <xf numFmtId="0" fontId="79" fillId="42" borderId="0" applyNumberFormat="0" applyBorder="0" applyAlignment="0" applyProtection="0"/>
    <xf numFmtId="0" fontId="179" fillId="20" borderId="10" applyNumberFormat="0" applyAlignment="0" applyProtection="0"/>
    <xf numFmtId="213" fontId="185" fillId="0" borderId="12" applyNumberFormat="0" applyFill="0" applyAlignment="0" applyProtection="0"/>
    <xf numFmtId="0" fontId="141" fillId="8" borderId="0" applyNumberFormat="0" applyBorder="0" applyAlignment="0" applyProtection="0"/>
    <xf numFmtId="49" fontId="300" fillId="56" borderId="24">
      <alignment horizontal="left" vertical="center"/>
      <protection locked="0"/>
    </xf>
    <xf numFmtId="196" fontId="230" fillId="57" borderId="24">
      <alignment horizontal="left" vertical="center"/>
    </xf>
    <xf numFmtId="4" fontId="300" fillId="56" borderId="24">
      <alignment horizontal="right" vertical="center"/>
    </xf>
    <xf numFmtId="43" fontId="101" fillId="0" borderId="0" applyFont="0" applyFill="0" applyBorder="0" applyAlignment="0" applyProtection="0"/>
    <xf numFmtId="213" fontId="222" fillId="23" borderId="9" applyNumberFormat="0" applyFont="0" applyAlignment="0" applyProtection="0"/>
    <xf numFmtId="0" fontId="101" fillId="41" borderId="0" applyNumberFormat="0" applyBorder="0" applyAlignment="0" applyProtection="0"/>
    <xf numFmtId="49" fontId="351" fillId="0" borderId="24">
      <alignment horizontal="left" vertical="center"/>
    </xf>
    <xf numFmtId="0" fontId="261" fillId="20" borderId="47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224" fillId="23" borderId="9" applyNumberFormat="0" applyFont="0" applyAlignment="0" applyProtection="0"/>
    <xf numFmtId="196" fontId="179" fillId="20" borderId="10" applyNumberFormat="0" applyAlignment="0" applyProtection="0"/>
    <xf numFmtId="0" fontId="141" fillId="23" borderId="9" applyNumberFormat="0" applyFont="0" applyAlignment="0" applyProtection="0"/>
    <xf numFmtId="196" fontId="172" fillId="7" borderId="3" applyNumberFormat="0" applyAlignment="0" applyProtection="0"/>
    <xf numFmtId="0" fontId="169" fillId="0" borderId="7" applyNumberFormat="0" applyFill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44" fillId="0" borderId="0"/>
    <xf numFmtId="0" fontId="179" fillId="20" borderId="10" applyNumberFormat="0" applyAlignment="0" applyProtection="0"/>
    <xf numFmtId="0" fontId="222" fillId="23" borderId="9" applyNumberFormat="0" applyFont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328" fillId="56" borderId="24">
      <alignment horizontal="right" vertical="center"/>
    </xf>
    <xf numFmtId="0" fontId="204" fillId="43" borderId="0" applyNumberFormat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232" fillId="56" borderId="24"/>
    <xf numFmtId="0" fontId="253" fillId="0" borderId="0" applyNumberFormat="0" applyFill="0" applyBorder="0" applyAlignment="0" applyProtection="0">
      <alignment vertical="top"/>
      <protection locked="0"/>
    </xf>
    <xf numFmtId="0" fontId="178" fillId="22" borderId="3" applyNumberFormat="0" applyAlignment="0" applyProtection="0"/>
    <xf numFmtId="0" fontId="290" fillId="30" borderId="19" applyNumberFormat="0" applyAlignment="0" applyProtection="0"/>
    <xf numFmtId="0" fontId="101" fillId="34" borderId="0" applyNumberFormat="0" applyBorder="0" applyAlignment="0" applyProtection="0"/>
    <xf numFmtId="0" fontId="172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291" fillId="0" borderId="0" applyNumberFormat="0" applyFill="0" applyBorder="0" applyAlignment="0" applyProtection="0"/>
    <xf numFmtId="4" fontId="151" fillId="0" borderId="24">
      <alignment horizontal="right" vertical="center"/>
      <protection locked="0"/>
    </xf>
    <xf numFmtId="0" fontId="224" fillId="23" borderId="9" applyNumberFormat="0" applyFont="0" applyAlignment="0" applyProtection="0"/>
    <xf numFmtId="0" fontId="157" fillId="0" borderId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2" fillId="0" borderId="5" applyNumberFormat="0" applyFill="0" applyAlignment="0" applyProtection="0"/>
    <xf numFmtId="0" fontId="175" fillId="20" borderId="10" applyNumberFormat="0" applyAlignment="0" applyProtection="0"/>
    <xf numFmtId="0" fontId="141" fillId="8" borderId="0" applyNumberFormat="0" applyBorder="0" applyAlignment="0" applyProtection="0"/>
    <xf numFmtId="0" fontId="130" fillId="23" borderId="9" applyNumberFormat="0" applyFont="0" applyAlignment="0" applyProtection="0"/>
    <xf numFmtId="0" fontId="159" fillId="13" borderId="0" applyNumberFormat="0" applyBorder="0" applyAlignment="0" applyProtection="0"/>
    <xf numFmtId="0" fontId="311" fillId="20" borderId="3" applyNumberFormat="0" applyAlignment="0" applyProtection="0"/>
    <xf numFmtId="49" fontId="300" fillId="0" borderId="24">
      <alignment horizontal="center" vertical="center"/>
      <protection locked="0"/>
    </xf>
    <xf numFmtId="0" fontId="229" fillId="0" borderId="23" applyNumberFormat="0" applyFont="0" applyFill="0" applyAlignment="0" applyProtection="0"/>
    <xf numFmtId="4" fontId="344" fillId="56" borderId="24">
      <alignment horizontal="right" vertical="center"/>
    </xf>
    <xf numFmtId="0" fontId="172" fillId="7" borderId="3" applyNumberFormat="0" applyAlignment="0" applyProtection="0"/>
    <xf numFmtId="0" fontId="179" fillId="20" borderId="10" applyNumberFormat="0" applyAlignment="0" applyProtection="0"/>
    <xf numFmtId="0" fontId="222" fillId="23" borderId="9" applyNumberFormat="0" applyFont="0" applyAlignment="0" applyProtection="0"/>
    <xf numFmtId="196" fontId="159" fillId="13" borderId="0" applyNumberFormat="0" applyBorder="0" applyAlignment="0" applyProtection="0"/>
    <xf numFmtId="0" fontId="141" fillId="10" borderId="0" applyNumberFormat="0" applyBorder="0" applyAlignment="0" applyProtection="0"/>
    <xf numFmtId="169" fontId="144" fillId="0" borderId="0" applyFont="0" applyFill="0" applyBorder="0" applyAlignment="0" applyProtection="0"/>
    <xf numFmtId="0" fontId="310" fillId="20" borderId="10" applyNumberFormat="0" applyAlignment="0" applyProtection="0"/>
    <xf numFmtId="0" fontId="341" fillId="6" borderId="39" applyNumberFormat="0" applyAlignment="0" applyProtection="0"/>
    <xf numFmtId="0" fontId="101" fillId="0" borderId="0"/>
    <xf numFmtId="0" fontId="159" fillId="15" borderId="0" applyNumberFormat="0" applyBorder="0" applyAlignment="0" applyProtection="0"/>
    <xf numFmtId="0" fontId="79" fillId="41" borderId="0" applyNumberFormat="0" applyBorder="0" applyAlignment="0" applyProtection="0"/>
    <xf numFmtId="213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0" fontId="179" fillId="20" borderId="10" applyNumberFormat="0" applyAlignment="0" applyProtection="0"/>
    <xf numFmtId="49" fontId="156" fillId="0" borderId="24">
      <alignment horizontal="center" vertical="center" wrapText="1"/>
    </xf>
    <xf numFmtId="0" fontId="162" fillId="20" borderId="3" applyNumberFormat="0" applyAlignment="0" applyProtection="0"/>
    <xf numFmtId="0" fontId="180" fillId="20" borderId="3" applyNumberFormat="0" applyAlignment="0" applyProtection="0"/>
    <xf numFmtId="196" fontId="172" fillId="7" borderId="3" applyNumberFormat="0" applyAlignment="0" applyProtection="0"/>
    <xf numFmtId="213" fontId="175" fillId="20" borderId="10" applyNumberFormat="0" applyAlignment="0" applyProtection="0"/>
    <xf numFmtId="0" fontId="178" fillId="7" borderId="3" applyNumberFormat="0" applyAlignment="0" applyProtection="0"/>
    <xf numFmtId="0" fontId="141" fillId="9" borderId="0" applyNumberFormat="0" applyBorder="0" applyAlignment="0" applyProtection="0"/>
    <xf numFmtId="0" fontId="101" fillId="49" borderId="0" applyNumberFormat="0" applyBorder="0" applyAlignment="0" applyProtection="0"/>
    <xf numFmtId="0" fontId="141" fillId="3" borderId="0" applyNumberFormat="0" applyBorder="0" applyAlignment="0" applyProtection="0"/>
    <xf numFmtId="43" fontId="144" fillId="0" borderId="0" applyFont="0" applyFill="0" applyBorder="0" applyAlignment="0" applyProtection="0"/>
    <xf numFmtId="0" fontId="136" fillId="23" borderId="9" applyNumberFormat="0" applyFont="0" applyAlignment="0" applyProtection="0"/>
    <xf numFmtId="0" fontId="137" fillId="0" borderId="0" applyNumberFormat="0" applyFill="0" applyBorder="0" applyAlignment="0" applyProtection="0"/>
    <xf numFmtId="0" fontId="230" fillId="57" borderId="24">
      <alignment horizontal="left" vertical="center"/>
    </xf>
    <xf numFmtId="0" fontId="172" fillId="7" borderId="3" applyNumberFormat="0" applyAlignment="0" applyProtection="0"/>
    <xf numFmtId="0" fontId="178" fillId="7" borderId="3" applyNumberFormat="0" applyAlignment="0" applyProtection="0"/>
    <xf numFmtId="196" fontId="157" fillId="23" borderId="9" applyNumberFormat="0" applyFont="0" applyAlignment="0" applyProtection="0"/>
    <xf numFmtId="213" fontId="162" fillId="20" borderId="3" applyNumberFormat="0" applyAlignment="0" applyProtection="0"/>
    <xf numFmtId="0" fontId="180" fillId="20" borderId="3" applyNumberFormat="0" applyAlignment="0" applyProtection="0"/>
    <xf numFmtId="0" fontId="231" fillId="56" borderId="24">
      <alignment horizontal="right" vertical="center"/>
    </xf>
    <xf numFmtId="49" fontId="300" fillId="0" borderId="24">
      <alignment horizontal="center" vertical="center"/>
      <protection locked="0"/>
    </xf>
    <xf numFmtId="196" fontId="186" fillId="21" borderId="4" applyNumberFormat="0" applyAlignment="0" applyProtection="0"/>
    <xf numFmtId="0" fontId="220" fillId="0" borderId="21" applyNumberFormat="0" applyFill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57" fillId="11" borderId="0" applyNumberFormat="0" applyBorder="0" applyAlignment="0" applyProtection="0"/>
    <xf numFmtId="0" fontId="185" fillId="0" borderId="12" applyNumberFormat="0" applyFill="0" applyAlignment="0" applyProtection="0"/>
    <xf numFmtId="0" fontId="309" fillId="7" borderId="3" applyNumberFormat="0" applyAlignment="0" applyProtection="0"/>
    <xf numFmtId="0" fontId="222" fillId="23" borderId="9" applyNumberFormat="0" applyFont="0" applyAlignment="0" applyProtection="0"/>
    <xf numFmtId="0" fontId="159" fillId="10" borderId="0" applyNumberFormat="0" applyBorder="0" applyAlignment="0" applyProtection="0"/>
    <xf numFmtId="0" fontId="168" fillId="0" borderId="6" applyNumberFormat="0" applyFill="0" applyAlignment="0" applyProtection="0"/>
    <xf numFmtId="213" fontId="178" fillId="7" borderId="3" applyNumberFormat="0" applyAlignment="0" applyProtection="0"/>
    <xf numFmtId="0" fontId="341" fillId="6" borderId="39" applyNumberFormat="0" applyAlignment="0" applyProtection="0"/>
    <xf numFmtId="213" fontId="178" fillId="7" borderId="3" applyNumberFormat="0" applyAlignment="0" applyProtection="0"/>
    <xf numFmtId="0" fontId="244" fillId="0" borderId="0">
      <protection locked="0"/>
    </xf>
    <xf numFmtId="0" fontId="172" fillId="7" borderId="3" applyNumberFormat="0" applyAlignment="0" applyProtection="0"/>
    <xf numFmtId="0" fontId="230" fillId="60" borderId="24">
      <alignment horizontal="center" vertical="center"/>
    </xf>
    <xf numFmtId="0" fontId="185" fillId="0" borderId="12" applyNumberFormat="0" applyFill="0" applyAlignment="0" applyProtection="0"/>
    <xf numFmtId="0" fontId="141" fillId="22" borderId="0" applyNumberFormat="0" applyBorder="0" applyAlignment="0" applyProtection="0"/>
    <xf numFmtId="0" fontId="222" fillId="23" borderId="9" applyNumberFormat="0" applyFont="0" applyAlignment="0" applyProtection="0"/>
    <xf numFmtId="0" fontId="178" fillId="22" borderId="3" applyNumberFormat="0" applyAlignment="0" applyProtection="0"/>
    <xf numFmtId="0" fontId="178" fillId="7" borderId="3" applyNumberFormat="0" applyAlignment="0" applyProtection="0"/>
    <xf numFmtId="0" fontId="231" fillId="56" borderId="24">
      <alignment horizontal="right" vertical="center"/>
    </xf>
    <xf numFmtId="0" fontId="185" fillId="0" borderId="12" applyNumberFormat="0" applyFill="0" applyAlignment="0" applyProtection="0"/>
    <xf numFmtId="4" fontId="344" fillId="56" borderId="24">
      <alignment horizontal="right" vertical="center"/>
      <protection locked="0"/>
    </xf>
    <xf numFmtId="0" fontId="178" fillId="7" borderId="3" applyNumberFormat="0" applyAlignment="0" applyProtection="0"/>
    <xf numFmtId="0" fontId="222" fillId="23" borderId="9" applyNumberFormat="0" applyFont="0" applyAlignment="0" applyProtection="0"/>
    <xf numFmtId="0" fontId="159" fillId="16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65" fillId="0" borderId="0" applyNumberFormat="0" applyFill="0" applyBorder="0" applyAlignment="0" applyProtection="0"/>
    <xf numFmtId="0" fontId="172" fillId="7" borderId="3" applyNumberFormat="0" applyAlignment="0" applyProtection="0"/>
    <xf numFmtId="0" fontId="141" fillId="23" borderId="0" applyNumberFormat="0" applyBorder="0" applyAlignment="0" applyProtection="0"/>
    <xf numFmtId="0" fontId="141" fillId="11" borderId="0" applyNumberFormat="0" applyBorder="0" applyAlignment="0" applyProtection="0"/>
    <xf numFmtId="0" fontId="141" fillId="8" borderId="0" applyNumberFormat="0" applyBorder="0" applyAlignment="0" applyProtection="0"/>
    <xf numFmtId="196" fontId="222" fillId="23" borderId="9" applyNumberFormat="0" applyFont="0" applyAlignment="0" applyProtection="0"/>
    <xf numFmtId="0" fontId="157" fillId="0" borderId="0"/>
    <xf numFmtId="0" fontId="326" fillId="8" borderId="37" applyNumberFormat="0" applyAlignment="0" applyProtection="0"/>
    <xf numFmtId="49" fontId="300" fillId="0" borderId="24">
      <alignment horizontal="left" vertical="center" wrapText="1"/>
      <protection locked="0"/>
    </xf>
    <xf numFmtId="0" fontId="130" fillId="0" borderId="0" applyNumberFormat="0" applyFill="0" applyBorder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41" fillId="5" borderId="0" applyNumberFormat="0" applyBorder="0" applyAlignment="0" applyProtection="0"/>
    <xf numFmtId="0" fontId="157" fillId="0" borderId="0"/>
    <xf numFmtId="0" fontId="180" fillId="20" borderId="3" applyNumberFormat="0" applyAlignment="0" applyProtection="0"/>
    <xf numFmtId="0" fontId="231" fillId="56" borderId="24">
      <alignment horizontal="right" vertical="center"/>
    </xf>
    <xf numFmtId="0" fontId="157" fillId="0" borderId="0"/>
    <xf numFmtId="0" fontId="178" fillId="7" borderId="3" applyNumberFormat="0" applyAlignment="0" applyProtection="0"/>
    <xf numFmtId="0" fontId="131" fillId="0" borderId="0"/>
    <xf numFmtId="0" fontId="180" fillId="20" borderId="3" applyNumberFormat="0" applyAlignment="0" applyProtection="0"/>
    <xf numFmtId="49" fontId="347" fillId="56" borderId="24">
      <alignment horizontal="left" vertical="center"/>
    </xf>
    <xf numFmtId="0" fontId="141" fillId="4" borderId="0" applyNumberFormat="0" applyBorder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278" fillId="0" borderId="30" applyNumberFormat="0" applyFill="0" applyAlignment="0" applyProtection="0"/>
    <xf numFmtId="196" fontId="225" fillId="0" borderId="0"/>
    <xf numFmtId="0" fontId="144" fillId="0" borderId="0"/>
    <xf numFmtId="0" fontId="79" fillId="0" borderId="0"/>
    <xf numFmtId="0" fontId="193" fillId="4" borderId="0" applyNumberFormat="0" applyBorder="0" applyAlignment="0" applyProtection="0"/>
    <xf numFmtId="0" fontId="130" fillId="0" borderId="0"/>
    <xf numFmtId="0" fontId="224" fillId="23" borderId="9" applyNumberFormat="0" applyFont="0" applyAlignment="0" applyProtection="0"/>
    <xf numFmtId="0" fontId="180" fillId="20" borderId="3" applyNumberFormat="0" applyAlignment="0" applyProtection="0"/>
    <xf numFmtId="0" fontId="210" fillId="25" borderId="0" applyNumberFormat="0" applyBorder="0" applyAlignment="0" applyProtection="0"/>
    <xf numFmtId="0" fontId="237" fillId="67" borderId="9" applyNumberFormat="0" applyFont="0" applyAlignment="0" applyProtection="0"/>
    <xf numFmtId="4" fontId="151" fillId="0" borderId="24">
      <alignment horizontal="right" vertical="center"/>
    </xf>
    <xf numFmtId="0" fontId="175" fillId="20" borderId="10" applyNumberFormat="0" applyAlignment="0" applyProtection="0"/>
    <xf numFmtId="0" fontId="131" fillId="0" borderId="0"/>
    <xf numFmtId="0" fontId="159" fillId="15" borderId="0" applyNumberFormat="0" applyBorder="0" applyAlignment="0" applyProtection="0"/>
    <xf numFmtId="0" fontId="146" fillId="0" borderId="12" applyNumberFormat="0" applyFill="0" applyAlignment="0" applyProtection="0"/>
    <xf numFmtId="0" fontId="144" fillId="0" borderId="0"/>
    <xf numFmtId="196" fontId="175" fillId="20" borderId="10" applyNumberFormat="0" applyAlignment="0" applyProtection="0"/>
    <xf numFmtId="4" fontId="134" fillId="68" borderId="24">
      <alignment horizontal="right" vertical="center"/>
      <protection locked="0"/>
    </xf>
    <xf numFmtId="49" fontId="156" fillId="0" borderId="24">
      <alignment horizontal="center" vertical="center" wrapText="1"/>
    </xf>
    <xf numFmtId="0" fontId="131" fillId="23" borderId="9" applyNumberFormat="0" applyFont="0" applyAlignment="0" applyProtection="0"/>
    <xf numFmtId="0" fontId="178" fillId="7" borderId="3" applyNumberFormat="0" applyAlignment="0" applyProtection="0"/>
    <xf numFmtId="0" fontId="184" fillId="0" borderId="7" applyNumberFormat="0" applyFill="0" applyAlignment="0" applyProtection="0"/>
    <xf numFmtId="196" fontId="244" fillId="0" borderId="0">
      <protection locked="0"/>
    </xf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157" fillId="0" borderId="0"/>
    <xf numFmtId="0" fontId="158" fillId="18" borderId="0" applyNumberFormat="0" applyBorder="0" applyAlignment="0" applyProtection="0"/>
    <xf numFmtId="0" fontId="159" fillId="14" borderId="0" applyNumberFormat="0" applyBorder="0" applyAlignment="0" applyProtection="0"/>
    <xf numFmtId="0" fontId="185" fillId="0" borderId="12" applyNumberFormat="0" applyFill="0" applyAlignment="0" applyProtection="0"/>
    <xf numFmtId="4" fontId="349" fillId="56" borderId="24">
      <alignment horizontal="right" vertical="center"/>
      <protection locked="0"/>
    </xf>
    <xf numFmtId="0" fontId="179" fillId="24" borderId="10" applyNumberFormat="0" applyAlignment="0" applyProtection="0"/>
    <xf numFmtId="196" fontId="172" fillId="7" borderId="3" applyNumberFormat="0" applyAlignment="0" applyProtection="0"/>
    <xf numFmtId="0" fontId="188" fillId="22" borderId="0" applyNumberFormat="0" applyBorder="0" applyAlignment="0" applyProtection="0"/>
    <xf numFmtId="0" fontId="178" fillId="7" borderId="3" applyNumberFormat="0" applyAlignment="0" applyProtection="0"/>
    <xf numFmtId="0" fontId="159" fillId="13" borderId="0" applyNumberFormat="0" applyBorder="0" applyAlignment="0" applyProtection="0"/>
    <xf numFmtId="0" fontId="141" fillId="23" borderId="0" applyNumberFormat="0" applyBorder="0" applyAlignment="0" applyProtection="0"/>
    <xf numFmtId="0" fontId="179" fillId="20" borderId="10" applyNumberFormat="0" applyAlignment="0" applyProtection="0"/>
    <xf numFmtId="0" fontId="204" fillId="55" borderId="0" applyNumberFormat="0" applyBorder="0" applyAlignment="0" applyProtection="0"/>
    <xf numFmtId="0" fontId="257" fillId="0" borderId="0"/>
    <xf numFmtId="0" fontId="311" fillId="20" borderId="3" applyNumberFormat="0" applyAlignment="0" applyProtection="0"/>
    <xf numFmtId="9" fontId="131" fillId="0" borderId="0" applyFont="0" applyFill="0" applyBorder="0" applyAlignment="0" applyProtection="0"/>
    <xf numFmtId="0" fontId="101" fillId="34" borderId="0" applyNumberFormat="0" applyBorder="0" applyAlignment="0" applyProtection="0"/>
    <xf numFmtId="0" fontId="180" fillId="20" borderId="3" applyNumberFormat="0" applyAlignment="0" applyProtection="0"/>
    <xf numFmtId="0" fontId="157" fillId="0" borderId="0"/>
    <xf numFmtId="49" fontId="344" fillId="56" borderId="24">
      <alignment horizontal="left" vertical="center"/>
      <protection locked="0"/>
    </xf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101" fillId="0" borderId="0"/>
    <xf numFmtId="0" fontId="79" fillId="0" borderId="0"/>
    <xf numFmtId="0" fontId="191" fillId="0" borderId="8" applyNumberFormat="0" applyFill="0" applyAlignment="0" applyProtection="0"/>
    <xf numFmtId="0" fontId="310" fillId="20" borderId="10" applyNumberFormat="0" applyAlignment="0" applyProtection="0"/>
    <xf numFmtId="0" fontId="190" fillId="0" borderId="0" applyNumberFormat="0" applyFill="0" applyBorder="0" applyAlignment="0" applyProtection="0"/>
    <xf numFmtId="0" fontId="157" fillId="0" borderId="0"/>
    <xf numFmtId="0" fontId="141" fillId="2" borderId="0" applyNumberFormat="0" applyBorder="0" applyAlignment="0" applyProtection="0"/>
    <xf numFmtId="0" fontId="141" fillId="23" borderId="9" applyNumberFormat="0" applyFont="0" applyAlignment="0" applyProtection="0"/>
    <xf numFmtId="213" fontId="222" fillId="23" borderId="9" applyNumberFormat="0" applyFont="0" applyAlignment="0" applyProtection="0"/>
    <xf numFmtId="49" fontId="351" fillId="0" borderId="24">
      <alignment horizontal="left" vertical="center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224" fillId="23" borderId="9" applyNumberFormat="0" applyFont="0" applyAlignment="0" applyProtection="0"/>
    <xf numFmtId="196" fontId="172" fillId="7" borderId="3" applyNumberFormat="0" applyAlignment="0" applyProtection="0"/>
    <xf numFmtId="0" fontId="141" fillId="23" borderId="9" applyNumberFormat="0" applyFont="0" applyAlignment="0" applyProtection="0"/>
    <xf numFmtId="0" fontId="130" fillId="24" borderId="0">
      <alignment horizontal="right" vertical="top"/>
    </xf>
    <xf numFmtId="0" fontId="141" fillId="9" borderId="0" applyNumberFormat="0" applyBorder="0" applyAlignment="0" applyProtection="0"/>
    <xf numFmtId="0" fontId="158" fillId="16" borderId="0" applyNumberFormat="0" applyBorder="0" applyAlignment="0" applyProtection="0"/>
    <xf numFmtId="196" fontId="244" fillId="0" borderId="0">
      <protection locked="0"/>
    </xf>
    <xf numFmtId="196" fontId="222" fillId="23" borderId="9" applyNumberFormat="0" applyFont="0" applyAlignment="0" applyProtection="0"/>
    <xf numFmtId="0" fontId="232" fillId="56" borderId="24"/>
    <xf numFmtId="0" fontId="178" fillId="7" borderId="3" applyNumberFormat="0" applyAlignment="0" applyProtection="0"/>
    <xf numFmtId="0" fontId="141" fillId="4" borderId="0" applyNumberFormat="0" applyBorder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328" fillId="56" borderId="24">
      <alignment horizontal="right" vertical="center"/>
    </xf>
    <xf numFmtId="0" fontId="159" fillId="14" borderId="0" applyNumberFormat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232" fillId="56" borderId="24"/>
    <xf numFmtId="182" fontId="131" fillId="0" borderId="0" applyFont="0" applyFill="0" applyBorder="0" applyAlignment="0" applyProtection="0"/>
    <xf numFmtId="0" fontId="309" fillId="7" borderId="3" applyNumberFormat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43" fontId="101" fillId="0" borderId="0" applyFont="0" applyFill="0" applyBorder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2" fillId="7" borderId="3" applyNumberFormat="0" applyAlignment="0" applyProtection="0"/>
    <xf numFmtId="0" fontId="79" fillId="0" borderId="0"/>
    <xf numFmtId="0" fontId="158" fillId="13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0" fontId="245" fillId="0" borderId="0">
      <protection locked="0"/>
    </xf>
    <xf numFmtId="0" fontId="159" fillId="9" borderId="0" applyNumberFormat="0" applyBorder="0" applyAlignment="0" applyProtection="0"/>
    <xf numFmtId="0" fontId="157" fillId="0" borderId="0"/>
    <xf numFmtId="0" fontId="174" fillId="22" borderId="0" applyNumberFormat="0" applyBorder="0" applyAlignment="0" applyProtection="0"/>
    <xf numFmtId="0" fontId="159" fillId="6" borderId="0" applyNumberFormat="0" applyBorder="0" applyAlignment="0" applyProtection="0"/>
    <xf numFmtId="196" fontId="190" fillId="0" borderId="0" applyNumberFormat="0" applyFill="0" applyBorder="0" applyAlignment="0" applyProtection="0"/>
    <xf numFmtId="196" fontId="141" fillId="0" borderId="0"/>
    <xf numFmtId="0" fontId="101" fillId="37" borderId="0" applyNumberFormat="0" applyBorder="0" applyAlignment="0" applyProtection="0"/>
    <xf numFmtId="43" fontId="101" fillId="0" borderId="0" applyFont="0" applyFill="0" applyBorder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0" fontId="263" fillId="0" borderId="12" applyNumberFormat="0" applyFill="0" applyAlignment="0" applyProtection="0"/>
    <xf numFmtId="0" fontId="157" fillId="0" borderId="0"/>
    <xf numFmtId="0" fontId="241" fillId="0" borderId="0"/>
    <xf numFmtId="196" fontId="194" fillId="0" borderId="0"/>
    <xf numFmtId="0" fontId="293" fillId="52" borderId="0" applyNumberFormat="0" applyBorder="0" applyAlignment="0" applyProtection="0"/>
    <xf numFmtId="0" fontId="159" fillId="17" borderId="0" applyNumberFormat="0" applyBorder="0" applyAlignment="0" applyProtection="0"/>
    <xf numFmtId="0" fontId="131" fillId="0" borderId="0"/>
    <xf numFmtId="0" fontId="157" fillId="0" borderId="0"/>
    <xf numFmtId="0" fontId="278" fillId="0" borderId="30" applyNumberFormat="0" applyFill="0" applyAlignment="0" applyProtection="0"/>
    <xf numFmtId="0" fontId="141" fillId="22" borderId="0" applyNumberFormat="0" applyBorder="0" applyAlignment="0" applyProtection="0"/>
    <xf numFmtId="0" fontId="101" fillId="0" borderId="0"/>
    <xf numFmtId="0" fontId="101" fillId="54" borderId="0" applyNumberFormat="0" applyBorder="0" applyAlignment="0" applyProtection="0"/>
    <xf numFmtId="0" fontId="141" fillId="8" borderId="0" applyNumberFormat="0" applyBorder="0" applyAlignment="0" applyProtection="0"/>
    <xf numFmtId="0" fontId="157" fillId="0" borderId="0"/>
    <xf numFmtId="0" fontId="256" fillId="0" borderId="0" applyNumberFormat="0" applyFill="0" applyBorder="0" applyAlignment="0" applyProtection="0">
      <alignment vertical="top"/>
      <protection locked="0"/>
    </xf>
    <xf numFmtId="0" fontId="130" fillId="0" borderId="0"/>
    <xf numFmtId="0" fontId="141" fillId="0" borderId="0"/>
    <xf numFmtId="0" fontId="159" fillId="11" borderId="0" applyNumberFormat="0" applyBorder="0" applyAlignment="0" applyProtection="0"/>
    <xf numFmtId="196" fontId="141" fillId="0" borderId="0"/>
    <xf numFmtId="0" fontId="157" fillId="0" borderId="0"/>
    <xf numFmtId="0" fontId="159" fillId="14" borderId="0" applyNumberFormat="0" applyBorder="0" applyAlignment="0" applyProtection="0"/>
    <xf numFmtId="165" fontId="157" fillId="0" borderId="0" applyFont="0" applyFill="0" applyBorder="0" applyAlignment="0" applyProtection="0"/>
    <xf numFmtId="0" fontId="293" fillId="40" borderId="0" applyNumberFormat="0" applyBorder="0" applyAlignment="0" applyProtection="0"/>
    <xf numFmtId="0" fontId="273" fillId="0" borderId="32" applyNumberFormat="0" applyFill="0" applyAlignment="0" applyProtection="0"/>
    <xf numFmtId="0" fontId="159" fillId="62" borderId="0" applyNumberFormat="0" applyBorder="0" applyAlignment="0" applyProtection="0"/>
    <xf numFmtId="0" fontId="192" fillId="0" borderId="34" applyNumberFormat="0" applyFill="0" applyAlignment="0" applyProtection="0"/>
    <xf numFmtId="0" fontId="144" fillId="0" borderId="0"/>
    <xf numFmtId="0" fontId="157" fillId="0" borderId="0"/>
    <xf numFmtId="0" fontId="141" fillId="6" borderId="0" applyNumberFormat="0" applyBorder="0" applyAlignment="0" applyProtection="0"/>
    <xf numFmtId="0" fontId="278" fillId="0" borderId="30" applyNumberFormat="0" applyFill="0" applyAlignment="0" applyProtection="0"/>
    <xf numFmtId="0" fontId="141" fillId="23" borderId="0" applyNumberFormat="0" applyBorder="0" applyAlignment="0" applyProtection="0"/>
    <xf numFmtId="9" fontId="101" fillId="0" borderId="0" applyFont="0" applyFill="0" applyBorder="0" applyAlignment="0" applyProtection="0"/>
    <xf numFmtId="0" fontId="157" fillId="0" borderId="0"/>
    <xf numFmtId="0" fontId="273" fillId="0" borderId="32" applyNumberFormat="0" applyFill="0" applyAlignment="0" applyProtection="0"/>
    <xf numFmtId="0" fontId="159" fillId="13" borderId="0" applyNumberFormat="0" applyBorder="0" applyAlignment="0" applyProtection="0"/>
    <xf numFmtId="0" fontId="157" fillId="0" borderId="0"/>
    <xf numFmtId="0" fontId="131" fillId="0" borderId="0"/>
    <xf numFmtId="0" fontId="293" fillId="35" borderId="0" applyNumberFormat="0" applyBorder="0" applyAlignment="0" applyProtection="0"/>
    <xf numFmtId="0" fontId="141" fillId="8" borderId="0" applyNumberFormat="0" applyBorder="0" applyAlignment="0" applyProtection="0"/>
    <xf numFmtId="196" fontId="131" fillId="23" borderId="9" applyNumberFormat="0" applyFon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30" fillId="0" borderId="0"/>
    <xf numFmtId="0" fontId="141" fillId="0" borderId="0"/>
    <xf numFmtId="0" fontId="131" fillId="0" borderId="0"/>
    <xf numFmtId="0" fontId="241" fillId="0" borderId="0"/>
    <xf numFmtId="1" fontId="302" fillId="56" borderId="24">
      <alignment horizontal="right" vertical="center"/>
    </xf>
    <xf numFmtId="0" fontId="288" fillId="29" borderId="16" applyNumberFormat="0" applyAlignment="0" applyProtection="0"/>
    <xf numFmtId="0" fontId="178" fillId="22" borderId="3" applyNumberFormat="0" applyAlignment="0" applyProtection="0"/>
    <xf numFmtId="0" fontId="101" fillId="45" borderId="0" applyNumberFormat="0" applyBorder="0" applyAlignment="0" applyProtection="0"/>
    <xf numFmtId="0" fontId="130" fillId="0" borderId="0"/>
    <xf numFmtId="43" fontId="101" fillId="0" borderId="0" applyFont="0" applyFill="0" applyBorder="0" applyAlignment="0" applyProtection="0"/>
    <xf numFmtId="0" fontId="157" fillId="0" borderId="0"/>
    <xf numFmtId="0" fontId="157" fillId="0" borderId="0"/>
    <xf numFmtId="0" fontId="79" fillId="0" borderId="0"/>
    <xf numFmtId="0" fontId="178" fillId="7" borderId="3" applyNumberFormat="0" applyAlignment="0" applyProtection="0"/>
    <xf numFmtId="0" fontId="79" fillId="0" borderId="0"/>
    <xf numFmtId="0" fontId="393" fillId="0" borderId="0" applyNumberFormat="0" applyFill="0" applyBorder="0" applyAlignment="0" applyProtection="0">
      <alignment vertical="top"/>
      <protection locked="0"/>
    </xf>
    <xf numFmtId="196" fontId="245" fillId="0" borderId="0">
      <protection locked="0"/>
    </xf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0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8" borderId="0" applyNumberFormat="0" applyBorder="0" applyAlignment="0" applyProtection="0"/>
    <xf numFmtId="0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57" fillId="5" borderId="0" applyNumberFormat="0" applyBorder="0" applyAlignment="0" applyProtection="0"/>
    <xf numFmtId="0" fontId="157" fillId="8" borderId="0" applyNumberFormat="0" applyBorder="0" applyAlignment="0" applyProtection="0"/>
    <xf numFmtId="0" fontId="157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0" fontId="158" fillId="9" borderId="0" applyNumberFormat="0" applyBorder="0" applyAlignment="0" applyProtection="0"/>
    <xf numFmtId="0" fontId="158" fillId="10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5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8" fillId="16" borderId="0" applyNumberFormat="0" applyBorder="0" applyAlignment="0" applyProtection="0"/>
    <xf numFmtId="0" fontId="158" fillId="17" borderId="0" applyNumberFormat="0" applyBorder="0" applyAlignment="0" applyProtection="0"/>
    <xf numFmtId="0" fontId="158" fillId="18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9" borderId="0" applyNumberFormat="0" applyBorder="0" applyAlignment="0" applyProtection="0"/>
    <xf numFmtId="0" fontId="161" fillId="3" borderId="0" applyNumberFormat="0" applyBorder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185" fontId="155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59" fillId="15" borderId="0" applyNumberFormat="0" applyBorder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168" fillId="0" borderId="6" applyNumberFormat="0" applyFill="0" applyAlignment="0" applyProtection="0"/>
    <xf numFmtId="0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0" fontId="172" fillId="7" borderId="3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74" fillId="22" borderId="0" applyNumberFormat="0" applyBorder="0" applyAlignment="0" applyProtection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9" fontId="131" fillId="0" borderId="0" applyFont="0" applyFill="0" applyBorder="0" applyAlignment="0" applyProtection="0"/>
    <xf numFmtId="0" fontId="141" fillId="2" borderId="0" applyNumberFormat="0" applyBorder="0" applyAlignment="0" applyProtection="0"/>
    <xf numFmtId="0" fontId="193" fillId="4" borderId="0" applyNumberFormat="0" applyBorder="0" applyAlignment="0" applyProtection="0"/>
    <xf numFmtId="0" fontId="159" fillId="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3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7" fillId="0" borderId="0" applyNumberFormat="0" applyFill="0" applyBorder="0" applyAlignment="0" applyProtection="0"/>
    <xf numFmtId="9" fontId="13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30" fillId="0" borderId="0"/>
    <xf numFmtId="0" fontId="79" fillId="0" borderId="0"/>
    <xf numFmtId="0" fontId="204" fillId="32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44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11" fillId="26" borderId="0" applyNumberFormat="0" applyBorder="0" applyAlignment="0" applyProtection="0"/>
    <xf numFmtId="0" fontId="215" fillId="29" borderId="16" applyNumberFormat="0" applyAlignment="0" applyProtection="0"/>
    <xf numFmtId="0" fontId="217" fillId="30" borderId="19" applyNumberFormat="0" applyAlignment="0" applyProtection="0"/>
    <xf numFmtId="0" fontId="219" fillId="0" borderId="0" applyNumberFormat="0" applyFill="0" applyBorder="0" applyAlignment="0" applyProtection="0"/>
    <xf numFmtId="0" fontId="210" fillId="25" borderId="0" applyNumberFormat="0" applyBorder="0" applyAlignment="0" applyProtection="0"/>
    <xf numFmtId="0" fontId="207" fillId="0" borderId="13" applyNumberFormat="0" applyFill="0" applyAlignment="0" applyProtection="0"/>
    <xf numFmtId="0" fontId="208" fillId="0" borderId="14" applyNumberFormat="0" applyFill="0" applyAlignment="0" applyProtection="0"/>
    <xf numFmtId="0" fontId="209" fillId="0" borderId="15" applyNumberFormat="0" applyFill="0" applyAlignment="0" applyProtection="0"/>
    <xf numFmtId="0" fontId="209" fillId="0" borderId="0" applyNumberFormat="0" applyFill="0" applyBorder="0" applyAlignment="0" applyProtection="0"/>
    <xf numFmtId="0" fontId="213" fillId="28" borderId="16" applyNumberFormat="0" applyAlignment="0" applyProtection="0"/>
    <xf numFmtId="0" fontId="216" fillId="0" borderId="18" applyNumberFormat="0" applyFill="0" applyAlignment="0" applyProtection="0"/>
    <xf numFmtId="0" fontId="212" fillId="27" borderId="0" applyNumberFormat="0" applyBorder="0" applyAlignment="0" applyProtection="0"/>
    <xf numFmtId="0" fontId="141" fillId="31" borderId="20" applyNumberFormat="0" applyFont="0" applyAlignment="0" applyProtection="0"/>
    <xf numFmtId="0" fontId="214" fillId="29" borderId="17" applyNumberFormat="0" applyAlignment="0" applyProtection="0"/>
    <xf numFmtId="0" fontId="399" fillId="0" borderId="0" applyNumberFormat="0" applyFill="0" applyBorder="0" applyAlignment="0" applyProtection="0"/>
    <xf numFmtId="0" fontId="220" fillId="0" borderId="21" applyNumberFormat="0" applyFill="0" applyAlignment="0" applyProtection="0"/>
    <xf numFmtId="0" fontId="218" fillId="0" borderId="0" applyNumberFormat="0" applyFill="0" applyBorder="0" applyAlignment="0" applyProtection="0"/>
    <xf numFmtId="0" fontId="101" fillId="0" borderId="0"/>
    <xf numFmtId="0" fontId="130" fillId="0" borderId="0"/>
    <xf numFmtId="0" fontId="130" fillId="0" borderId="0"/>
    <xf numFmtId="0" fontId="141" fillId="11" borderId="0" applyNumberFormat="0" applyBorder="0" applyAlignment="0" applyProtection="0"/>
    <xf numFmtId="0" fontId="159" fillId="9" borderId="0" applyNumberFormat="0" applyBorder="0" applyAlignment="0" applyProtection="0"/>
    <xf numFmtId="0" fontId="141" fillId="4" borderId="0" applyNumberFormat="0" applyBorder="0" applyAlignment="0" applyProtection="0"/>
    <xf numFmtId="0" fontId="141" fillId="10" borderId="0" applyNumberFormat="0" applyBorder="0" applyAlignment="0" applyProtection="0"/>
    <xf numFmtId="0" fontId="159" fillId="14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72" fillId="7" borderId="3" applyNumberFormat="0" applyAlignment="0" applyProtection="0"/>
    <xf numFmtId="0" fontId="159" fillId="13" borderId="0" applyNumberFormat="0" applyBorder="0" applyAlignment="0" applyProtection="0"/>
    <xf numFmtId="0" fontId="172" fillId="7" borderId="3" applyNumberFormat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0" fontId="159" fillId="9" borderId="0" applyNumberFormat="0" applyBorder="0" applyAlignment="0" applyProtection="0"/>
    <xf numFmtId="0" fontId="159" fillId="14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8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159" fillId="13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59" fillId="9" borderId="0" applyNumberFormat="0" applyBorder="0" applyAlignment="0" applyProtection="0"/>
    <xf numFmtId="0" fontId="141" fillId="11" borderId="0" applyNumberFormat="0" applyBorder="0" applyAlignment="0" applyProtection="0"/>
    <xf numFmtId="0" fontId="141" fillId="4" borderId="0" applyNumberFormat="0" applyBorder="0" applyAlignment="0" applyProtection="0"/>
    <xf numFmtId="0" fontId="141" fillId="8" borderId="0" applyNumberFormat="0" applyBorder="0" applyAlignment="0" applyProtection="0"/>
    <xf numFmtId="0" fontId="159" fillId="13" borderId="0" applyNumberFormat="0" applyBorder="0" applyAlignment="0" applyProtection="0"/>
    <xf numFmtId="0" fontId="141" fillId="8" borderId="0" applyNumberFormat="0" applyBorder="0" applyAlignment="0" applyProtection="0"/>
    <xf numFmtId="0" fontId="159" fillId="15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72" fillId="7" borderId="3" applyNumberFormat="0" applyAlignment="0" applyProtection="0"/>
    <xf numFmtId="0" fontId="159" fillId="14" borderId="0" applyNumberFormat="0" applyBorder="0" applyAlignment="0" applyProtection="0"/>
    <xf numFmtId="0" fontId="141" fillId="11" borderId="0" applyNumberFormat="0" applyBorder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141" fillId="2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220" fillId="0" borderId="21" applyNumberFormat="0" applyFill="0" applyAlignment="0" applyProtection="0"/>
    <xf numFmtId="0" fontId="141" fillId="31" borderId="20" applyNumberFormat="0" applyFont="0" applyAlignment="0" applyProtection="0"/>
    <xf numFmtId="0" fontId="172" fillId="7" borderId="3" applyNumberFormat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9" borderId="0" applyNumberFormat="0" applyBorder="0" applyAlignment="0" applyProtection="0"/>
    <xf numFmtId="0" fontId="172" fillId="7" borderId="3" applyNumberFormat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59" fillId="15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41" fillId="10" borderId="0" applyNumberFormat="0" applyBorder="0" applyAlignment="0" applyProtection="0"/>
    <xf numFmtId="0" fontId="141" fillId="4" borderId="0" applyNumberFormat="0" applyBorder="0" applyAlignment="0" applyProtection="0"/>
    <xf numFmtId="0" fontId="159" fillId="13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0" fillId="0" borderId="0"/>
    <xf numFmtId="0" fontId="130" fillId="0" borderId="0"/>
    <xf numFmtId="0" fontId="130" fillId="0" borderId="0"/>
    <xf numFmtId="43" fontId="4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78" fillId="7" borderId="3" applyNumberFormat="0" applyAlignment="0" applyProtection="0"/>
    <xf numFmtId="0" fontId="130" fillId="0" borderId="0" applyNumberFormat="0" applyFill="0" applyBorder="0" applyAlignment="0" applyProtection="0"/>
    <xf numFmtId="0" fontId="131" fillId="0" borderId="0"/>
    <xf numFmtId="0" fontId="194" fillId="0" borderId="0"/>
    <xf numFmtId="0" fontId="157" fillId="0" borderId="0"/>
    <xf numFmtId="0" fontId="244" fillId="0" borderId="29">
      <protection locked="0"/>
    </xf>
    <xf numFmtId="0" fontId="141" fillId="0" borderId="0"/>
    <xf numFmtId="0" fontId="130" fillId="0" borderId="0"/>
    <xf numFmtId="0" fontId="130" fillId="0" borderId="0"/>
    <xf numFmtId="0" fontId="141" fillId="31" borderId="20" applyNumberFormat="0" applyFont="0" applyAlignment="0" applyProtection="0"/>
    <xf numFmtId="0" fontId="78" fillId="0" borderId="0"/>
    <xf numFmtId="0" fontId="78" fillId="0" borderId="0"/>
    <xf numFmtId="0" fontId="77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5" fillId="0" borderId="0"/>
    <xf numFmtId="0" fontId="74" fillId="0" borderId="0"/>
    <xf numFmtId="0" fontId="415" fillId="0" borderId="0"/>
    <xf numFmtId="0" fontId="73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73" fillId="0" borderId="0"/>
    <xf numFmtId="244" fontId="144" fillId="0" borderId="0" applyFont="0" applyFill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196" fontId="156" fillId="0" borderId="51">
      <alignment horizontal="centerContinuous" vertical="top" wrapText="1"/>
    </xf>
    <xf numFmtId="0" fontId="156" fillId="0" borderId="51">
      <alignment horizontal="centerContinuous" vertical="top" wrapText="1"/>
    </xf>
    <xf numFmtId="196" fontId="226" fillId="0" borderId="48">
      <protection hidden="1"/>
    </xf>
    <xf numFmtId="196" fontId="227" fillId="20" borderId="48" applyNumberFormat="0" applyFont="0" applyBorder="0" applyAlignment="0" applyProtection="0">
      <protection hidden="1"/>
    </xf>
    <xf numFmtId="1" fontId="230" fillId="56" borderId="49">
      <alignment horizontal="right" vertical="center"/>
    </xf>
    <xf numFmtId="196" fontId="231" fillId="56" borderId="49">
      <alignment horizontal="right" vertical="center"/>
    </xf>
    <xf numFmtId="196" fontId="230" fillId="57" borderId="49">
      <alignment horizontal="center" vertical="center"/>
    </xf>
    <xf numFmtId="1" fontId="230" fillId="56" borderId="49">
      <alignment horizontal="right" vertical="center"/>
    </xf>
    <xf numFmtId="196" fontId="232" fillId="56" borderId="49">
      <alignment horizontal="left" vertical="center"/>
    </xf>
    <xf numFmtId="196" fontId="232" fillId="56" borderId="49"/>
    <xf numFmtId="196" fontId="231" fillId="56" borderId="49">
      <alignment horizontal="right" vertical="center"/>
    </xf>
    <xf numFmtId="196" fontId="234" fillId="58" borderId="49">
      <alignment horizontal="left" vertical="center"/>
    </xf>
    <xf numFmtId="196" fontId="234" fillId="58" borderId="49">
      <alignment horizontal="left" vertical="center"/>
    </xf>
    <xf numFmtId="196" fontId="131" fillId="56" borderId="49">
      <alignment horizontal="left" vertical="center"/>
    </xf>
    <xf numFmtId="196" fontId="230" fillId="57" borderId="49">
      <alignment horizontal="left" vertical="center"/>
    </xf>
    <xf numFmtId="196" fontId="178" fillId="7" borderId="3" applyNumberFormat="0" applyAlignment="0" applyProtection="0"/>
    <xf numFmtId="196" fontId="178" fillId="7" borderId="3" applyNumberFormat="0" applyAlignment="0" applyProtection="0"/>
    <xf numFmtId="10" fontId="249" fillId="56" borderId="49" applyNumberFormat="0" applyBorder="0" applyAlignment="0" applyProtection="0"/>
    <xf numFmtId="196" fontId="255" fillId="0" borderId="48">
      <alignment horizontal="left"/>
      <protection locked="0"/>
    </xf>
    <xf numFmtId="196" fontId="260" fillId="0" borderId="48" applyNumberFormat="0" applyFill="0" applyBorder="0" applyAlignment="0" applyProtection="0">
      <protection hidden="1"/>
    </xf>
    <xf numFmtId="196" fontId="261" fillId="20" borderId="48"/>
    <xf numFmtId="187" fontId="164" fillId="0" borderId="50">
      <protection locked="0"/>
    </xf>
    <xf numFmtId="196" fontId="267" fillId="0" borderId="50" applyProtection="0"/>
    <xf numFmtId="49" fontId="156" fillId="0" borderId="49">
      <alignment horizontal="center" vertical="center" wrapText="1"/>
    </xf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75" fillId="0" borderId="0"/>
    <xf numFmtId="0" fontId="72" fillId="0" borderId="0"/>
    <xf numFmtId="0" fontId="75" fillId="0" borderId="0"/>
    <xf numFmtId="43" fontId="75" fillId="0" borderId="0" applyFont="0" applyFill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43" fontId="7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4" fillId="0" borderId="50">
      <protection locked="0"/>
    </xf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43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2" fillId="0" borderId="0"/>
    <xf numFmtId="0" fontId="72" fillId="0" borderId="0"/>
    <xf numFmtId="0" fontId="72" fillId="0" borderId="0"/>
    <xf numFmtId="0" fontId="144" fillId="0" borderId="0"/>
    <xf numFmtId="244" fontId="144" fillId="0" borderId="0" applyFont="0" applyFill="0" applyBorder="0" applyAlignment="0" applyProtection="0"/>
    <xf numFmtId="0" fontId="75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41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59" fillId="9" borderId="0" applyNumberFormat="0" applyBorder="0" applyAlignment="0" applyProtection="0"/>
    <xf numFmtId="196" fontId="178" fillId="7" borderId="3" applyNumberFormat="0" applyAlignment="0" applyProtection="0"/>
    <xf numFmtId="196" fontId="247" fillId="0" borderId="52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68" fillId="0" borderId="0"/>
    <xf numFmtId="43" fontId="75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41" fillId="23" borderId="0" applyNumberFormat="0" applyBorder="0" applyAlignment="0" applyProtection="0"/>
    <xf numFmtId="43" fontId="7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196" fontId="178" fillId="7" borderId="3" applyNumberFormat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8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56" fillId="0" borderId="53">
      <alignment horizontal="centerContinuous" vertical="top" wrapText="1"/>
    </xf>
    <xf numFmtId="196" fontId="178" fillId="7" borderId="3" applyNumberFormat="0" applyAlignment="0" applyProtection="0"/>
    <xf numFmtId="43" fontId="75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7" borderId="0" applyNumberFormat="0" applyBorder="0" applyAlignment="0" applyProtection="0"/>
    <xf numFmtId="0" fontId="159" fillId="9" borderId="0" applyNumberFormat="0" applyBorder="0" applyAlignment="0" applyProtection="0"/>
    <xf numFmtId="0" fontId="159" fillId="11" borderId="0" applyNumberFormat="0" applyBorder="0" applyAlignment="0" applyProtection="0"/>
    <xf numFmtId="0" fontId="141" fillId="23" borderId="0" applyNumberFormat="0" applyBorder="0" applyAlignment="0" applyProtection="0"/>
    <xf numFmtId="0" fontId="159" fillId="3" borderId="0" applyNumberFormat="0" applyBorder="0" applyAlignment="0" applyProtection="0"/>
    <xf numFmtId="0" fontId="159" fillId="9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59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43" fontId="75" fillId="0" borderId="0" applyFont="0" applyFill="0" applyBorder="0" applyAlignment="0" applyProtection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2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1" borderId="0" applyNumberFormat="0" applyBorder="0" applyAlignment="0" applyProtection="0"/>
    <xf numFmtId="0" fontId="141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41" fillId="22" borderId="0" applyNumberFormat="0" applyBorder="0" applyAlignment="0" applyProtection="0"/>
    <xf numFmtId="0" fontId="159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2" borderId="0" applyNumberFormat="0" applyBorder="0" applyAlignment="0" applyProtection="0"/>
    <xf numFmtId="0" fontId="159" fillId="3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8" borderId="0" applyNumberFormat="0" applyBorder="0" applyAlignment="0" applyProtection="0"/>
    <xf numFmtId="196" fontId="156" fillId="0" borderId="53">
      <alignment horizontal="centerContinuous" vertical="top" wrapText="1"/>
    </xf>
    <xf numFmtId="196" fontId="178" fillId="7" borderId="3" applyNumberFormat="0" applyAlignment="0" applyProtection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20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7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4" fillId="0" borderId="0"/>
    <xf numFmtId="0" fontId="61" fillId="0" borderId="0"/>
    <xf numFmtId="0" fontId="60" fillId="0" borderId="0"/>
    <xf numFmtId="9" fontId="6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416" fillId="0" borderId="0"/>
    <xf numFmtId="0" fontId="59" fillId="0" borderId="0"/>
    <xf numFmtId="0" fontId="58" fillId="0" borderId="0"/>
    <xf numFmtId="9" fontId="58" fillId="0" borderId="0" applyFont="0" applyFill="0" applyBorder="0" applyAlignment="0" applyProtection="0"/>
    <xf numFmtId="0" fontId="59" fillId="0" borderId="0"/>
    <xf numFmtId="0" fontId="59" fillId="0" borderId="0"/>
    <xf numFmtId="0" fontId="57" fillId="0" borderId="0"/>
    <xf numFmtId="0" fontId="57" fillId="0" borderId="0"/>
    <xf numFmtId="0" fontId="56" fillId="0" borderId="0"/>
    <xf numFmtId="0" fontId="130" fillId="0" borderId="0"/>
    <xf numFmtId="0" fontId="55" fillId="0" borderId="0"/>
    <xf numFmtId="0" fontId="55" fillId="0" borderId="0"/>
    <xf numFmtId="0" fontId="130" fillId="0" borderId="0"/>
    <xf numFmtId="165" fontId="130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2" fillId="0" borderId="0"/>
    <xf numFmtId="0" fontId="417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75" fillId="0" borderId="0"/>
    <xf numFmtId="0" fontId="46" fillId="0" borderId="0"/>
    <xf numFmtId="0" fontId="45" fillId="0" borderId="0"/>
    <xf numFmtId="0" fontId="45" fillId="0" borderId="0"/>
    <xf numFmtId="0" fontId="75" fillId="0" borderId="0"/>
    <xf numFmtId="0" fontId="45" fillId="0" borderId="0"/>
    <xf numFmtId="0" fontId="75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75" fillId="0" borderId="0"/>
    <xf numFmtId="0" fontId="40" fillId="0" borderId="0"/>
    <xf numFmtId="0" fontId="40" fillId="0" borderId="0"/>
    <xf numFmtId="0" fontId="7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2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75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5" fillId="0" borderId="0"/>
    <xf numFmtId="0" fontId="145" fillId="0" borderId="0"/>
    <xf numFmtId="0" fontId="443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5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9" fontId="130" fillId="0" borderId="0" applyFont="0" applyFill="0" applyBorder="0" applyAlignment="0" applyProtection="0"/>
    <xf numFmtId="0" fontId="18" fillId="0" borderId="0"/>
    <xf numFmtId="0" fontId="222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21" fillId="0" borderId="0"/>
    <xf numFmtId="0" fontId="15" fillId="0" borderId="0"/>
    <xf numFmtId="0" fontId="14" fillId="0" borderId="0"/>
    <xf numFmtId="0" fontId="14" fillId="0" borderId="0"/>
    <xf numFmtId="9" fontId="130" fillId="0" borderId="0" applyFont="0" applyFill="0" applyBorder="0" applyAlignment="0" applyProtection="0"/>
    <xf numFmtId="0" fontId="14" fillId="0" borderId="0"/>
    <xf numFmtId="9" fontId="471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479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1" fillId="0" borderId="0"/>
    <xf numFmtId="0" fontId="479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793">
    <xf numFmtId="0" fontId="0" fillId="0" borderId="0" xfId="0"/>
    <xf numFmtId="0" fontId="130" fillId="0" borderId="0" xfId="0" applyFont="1"/>
    <xf numFmtId="0" fontId="133" fillId="0" borderId="0" xfId="0" applyFont="1"/>
    <xf numFmtId="0" fontId="130" fillId="0" borderId="0" xfId="0" applyFont="1" applyAlignment="1">
      <alignment horizontal="left" indent="1"/>
    </xf>
    <xf numFmtId="0" fontId="130" fillId="0" borderId="0" xfId="0" applyFont="1" applyAlignment="1">
      <alignment horizontal="left" indent="2"/>
    </xf>
    <xf numFmtId="0" fontId="134" fillId="0" borderId="0" xfId="0" applyFont="1"/>
    <xf numFmtId="0" fontId="137" fillId="0" borderId="0" xfId="5" applyFill="1" applyBorder="1"/>
    <xf numFmtId="0" fontId="138" fillId="0" borderId="0" xfId="0" applyFont="1"/>
    <xf numFmtId="49" fontId="0" fillId="0" borderId="0" xfId="0" applyNumberFormat="1"/>
    <xf numFmtId="0" fontId="137" fillId="0" borderId="0" xfId="5"/>
    <xf numFmtId="0" fontId="147" fillId="0" borderId="0" xfId="0" applyFont="1"/>
    <xf numFmtId="0" fontId="148" fillId="0" borderId="0" xfId="0" applyFont="1"/>
    <xf numFmtId="0" fontId="150" fillId="0" borderId="0" xfId="0" applyFont="1"/>
    <xf numFmtId="49" fontId="130" fillId="0" borderId="0" xfId="0" applyNumberFormat="1" applyFont="1"/>
    <xf numFmtId="49" fontId="137" fillId="0" borderId="0" xfId="5" applyNumberFormat="1"/>
    <xf numFmtId="0" fontId="130" fillId="0" borderId="0" xfId="0" applyFont="1" applyAlignment="1">
      <alignment horizontal="left" wrapText="1" indent="2"/>
    </xf>
    <xf numFmtId="0" fontId="137" fillId="0" borderId="0" xfId="5" applyAlignment="1">
      <alignment horizontal="left"/>
    </xf>
    <xf numFmtId="0" fontId="130" fillId="0" borderId="0" xfId="0" applyFont="1" applyAlignment="1">
      <alignment horizontal="left"/>
    </xf>
    <xf numFmtId="0" fontId="0" fillId="0" borderId="0" xfId="0" applyAlignment="1">
      <alignment horizontal="left"/>
    </xf>
    <xf numFmtId="0" fontId="135" fillId="0" borderId="0" xfId="0" applyFont="1" applyAlignment="1">
      <alignment horizontal="left" indent="2"/>
    </xf>
    <xf numFmtId="0" fontId="143" fillId="0" borderId="0" xfId="0" applyFont="1" applyAlignment="1">
      <alignment horizontal="left" indent="1"/>
    </xf>
    <xf numFmtId="0" fontId="130" fillId="0" borderId="0" xfId="413"/>
    <xf numFmtId="0" fontId="137" fillId="0" borderId="0" xfId="5" quotePrefix="1"/>
    <xf numFmtId="0" fontId="130" fillId="0" borderId="0" xfId="13194"/>
    <xf numFmtId="0" fontId="130" fillId="0" borderId="0" xfId="3"/>
    <xf numFmtId="0" fontId="135" fillId="0" borderId="0" xfId="13194" applyFont="1"/>
    <xf numFmtId="0" fontId="135" fillId="0" borderId="0" xfId="3" applyFont="1"/>
    <xf numFmtId="0" fontId="195" fillId="0" borderId="0" xfId="6" applyFont="1"/>
    <xf numFmtId="0" fontId="133" fillId="0" borderId="0" xfId="11229" applyFont="1"/>
    <xf numFmtId="0" fontId="197" fillId="0" borderId="0" xfId="6" applyFont="1"/>
    <xf numFmtId="0" fontId="130" fillId="0" borderId="0" xfId="11229" applyFont="1"/>
    <xf numFmtId="0" fontId="130" fillId="0" borderId="0" xfId="2" applyFont="1"/>
    <xf numFmtId="0" fontId="133" fillId="0" borderId="0" xfId="2" applyFont="1"/>
    <xf numFmtId="0" fontId="130" fillId="0" borderId="0" xfId="5" applyFont="1"/>
    <xf numFmtId="0" fontId="147" fillId="0" borderId="0" xfId="11229" applyFont="1"/>
    <xf numFmtId="0" fontId="144" fillId="0" borderId="0" xfId="11229"/>
    <xf numFmtId="0" fontId="135" fillId="0" borderId="0" xfId="11229" applyFont="1" applyAlignment="1">
      <alignment horizontal="left" indent="2"/>
    </xf>
    <xf numFmtId="0" fontId="147" fillId="0" borderId="0" xfId="11229" applyFont="1" applyAlignment="1">
      <alignment horizontal="left"/>
    </xf>
    <xf numFmtId="0" fontId="143" fillId="0" borderId="0" xfId="11229" applyFont="1" applyAlignment="1">
      <alignment horizontal="left" indent="1"/>
    </xf>
    <xf numFmtId="178" fontId="134" fillId="0" borderId="0" xfId="31" applyNumberFormat="1" applyFont="1"/>
    <xf numFmtId="178" fontId="130" fillId="0" borderId="0" xfId="31" applyNumberFormat="1" applyFont="1"/>
    <xf numFmtId="0" fontId="418" fillId="0" borderId="0" xfId="11229" applyFont="1" applyAlignment="1">
      <alignment horizontal="left" vertical="center" wrapText="1" indent="1"/>
    </xf>
    <xf numFmtId="0" fontId="135" fillId="0" borderId="0" xfId="11229" applyFont="1" applyAlignment="1">
      <alignment horizontal="right"/>
    </xf>
    <xf numFmtId="178" fontId="144" fillId="0" borderId="0" xfId="11229" applyNumberFormat="1"/>
    <xf numFmtId="245" fontId="144" fillId="0" borderId="0" xfId="11229" applyNumberFormat="1" applyAlignment="1">
      <alignment horizontal="right"/>
    </xf>
    <xf numFmtId="0" fontId="149" fillId="0" borderId="0" xfId="11229" applyFont="1"/>
    <xf numFmtId="0" fontId="419" fillId="0" borderId="0" xfId="11229" applyFont="1" applyAlignment="1">
      <alignment horizontal="justify" vertical="center" wrapText="1"/>
    </xf>
    <xf numFmtId="0" fontId="420" fillId="0" borderId="0" xfId="11229" applyFont="1" applyAlignment="1">
      <alignment horizontal="justify" vertical="center" wrapText="1"/>
    </xf>
    <xf numFmtId="180" fontId="144" fillId="0" borderId="0" xfId="11229" applyNumberFormat="1"/>
    <xf numFmtId="178" fontId="142" fillId="0" borderId="0" xfId="11229" applyNumberFormat="1" applyFont="1" applyAlignment="1">
      <alignment horizontal="right"/>
    </xf>
    <xf numFmtId="0" fontId="133" fillId="0" borderId="0" xfId="11229" applyFont="1" applyAlignment="1">
      <alignment horizontal="right"/>
    </xf>
    <xf numFmtId="184" fontId="142" fillId="0" borderId="0" xfId="11229" applyNumberFormat="1" applyFont="1"/>
    <xf numFmtId="178" fontId="130" fillId="0" borderId="0" xfId="11229" applyNumberFormat="1" applyFont="1"/>
    <xf numFmtId="178" fontId="133" fillId="0" borderId="0" xfId="11229" applyNumberFormat="1" applyFont="1"/>
    <xf numFmtId="14" fontId="137" fillId="0" borderId="0" xfId="35" applyNumberFormat="1" applyFont="1" applyFill="1" applyBorder="1"/>
    <xf numFmtId="0" fontId="135" fillId="0" borderId="0" xfId="11229" applyFont="1"/>
    <xf numFmtId="0" fontId="135" fillId="0" borderId="0" xfId="11229" applyFont="1" applyAlignment="1">
      <alignment horizontal="center"/>
    </xf>
    <xf numFmtId="0" fontId="135" fillId="0" borderId="0" xfId="11229" applyFont="1" applyAlignment="1">
      <alignment horizontal="center" vertical="top"/>
    </xf>
    <xf numFmtId="0" fontId="144" fillId="0" borderId="0" xfId="11229" applyAlignment="1">
      <alignment horizontal="right"/>
    </xf>
    <xf numFmtId="0" fontId="130" fillId="0" borderId="0" xfId="11229" applyFont="1" applyAlignment="1">
      <alignment horizontal="right"/>
    </xf>
    <xf numFmtId="179" fontId="195" fillId="0" borderId="0" xfId="11229" applyNumberFormat="1" applyFont="1" applyAlignment="1">
      <alignment horizontal="center"/>
    </xf>
    <xf numFmtId="14" fontId="135" fillId="0" borderId="0" xfId="11229" applyNumberFormat="1" applyFont="1" applyAlignment="1">
      <alignment horizontal="right" vertical="top" indent="1"/>
    </xf>
    <xf numFmtId="14" fontId="135" fillId="0" borderId="54" xfId="11229" applyNumberFormat="1" applyFont="1" applyBorder="1" applyAlignment="1">
      <alignment horizontal="right" vertical="top" indent="1"/>
    </xf>
    <xf numFmtId="2" fontId="144" fillId="0" borderId="0" xfId="11229" applyNumberFormat="1"/>
    <xf numFmtId="0" fontId="130" fillId="0" borderId="0" xfId="2" applyFont="1" applyAlignment="1">
      <alignment horizontal="center"/>
    </xf>
    <xf numFmtId="0" fontId="130" fillId="0" borderId="0" xfId="6"/>
    <xf numFmtId="245" fontId="144" fillId="0" borderId="0" xfId="11229" applyNumberFormat="1" applyAlignment="1">
      <alignment horizontal="center"/>
    </xf>
    <xf numFmtId="0" fontId="424" fillId="0" borderId="0" xfId="5" applyFont="1" applyFill="1" applyBorder="1"/>
    <xf numFmtId="0" fontId="425" fillId="0" borderId="0" xfId="6" applyFont="1"/>
    <xf numFmtId="0" fontId="135" fillId="0" borderId="0" xfId="6" applyFont="1"/>
    <xf numFmtId="180" fontId="135" fillId="0" borderId="0" xfId="6" applyNumberFormat="1" applyFont="1"/>
    <xf numFmtId="180" fontId="130" fillId="0" borderId="0" xfId="6" applyNumberFormat="1"/>
    <xf numFmtId="178" fontId="135" fillId="0" borderId="0" xfId="6" applyNumberFormat="1" applyFont="1"/>
    <xf numFmtId="0" fontId="133" fillId="0" borderId="0" xfId="6" quotePrefix="1" applyFont="1"/>
    <xf numFmtId="0" fontId="133" fillId="0" borderId="0" xfId="6" applyFont="1"/>
    <xf numFmtId="178" fontId="130" fillId="0" borderId="0" xfId="6" applyNumberFormat="1"/>
    <xf numFmtId="0" fontId="130" fillId="0" borderId="0" xfId="21"/>
    <xf numFmtId="0" fontId="130" fillId="0" borderId="0" xfId="21" applyAlignment="1">
      <alignment horizontal="left"/>
    </xf>
    <xf numFmtId="14" fontId="130" fillId="0" borderId="0" xfId="21" applyNumberFormat="1"/>
    <xf numFmtId="178" fontId="130" fillId="0" borderId="0" xfId="21" applyNumberFormat="1" applyAlignment="1">
      <alignment horizontal="center"/>
    </xf>
    <xf numFmtId="178" fontId="130" fillId="0" borderId="0" xfId="21" applyNumberFormat="1"/>
    <xf numFmtId="0" fontId="133" fillId="0" borderId="0" xfId="21" applyFont="1"/>
    <xf numFmtId="246" fontId="130" fillId="0" borderId="0" xfId="21" applyNumberFormat="1"/>
    <xf numFmtId="178" fontId="130" fillId="0" borderId="0" xfId="21" applyNumberFormat="1" applyAlignment="1">
      <alignment horizontal="center" wrapText="1"/>
    </xf>
    <xf numFmtId="0" fontId="133" fillId="0" borderId="0" xfId="21" quotePrefix="1" applyFont="1"/>
    <xf numFmtId="0" fontId="426" fillId="0" borderId="0" xfId="13194" applyFont="1" applyAlignment="1">
      <alignment horizontal="left" vertical="center" readingOrder="1"/>
    </xf>
    <xf numFmtId="178" fontId="130" fillId="0" borderId="0" xfId="21" applyNumberFormat="1" applyAlignment="1">
      <alignment horizontal="center" vertical="top"/>
    </xf>
    <xf numFmtId="178" fontId="144" fillId="0" borderId="0" xfId="11229" applyNumberFormat="1" applyAlignment="1">
      <alignment horizontal="center"/>
    </xf>
    <xf numFmtId="178" fontId="130" fillId="0" borderId="0" xfId="21" applyNumberFormat="1" applyAlignment="1">
      <alignment horizontal="center" vertical="top" wrapText="1"/>
    </xf>
    <xf numFmtId="2" fontId="130" fillId="0" borderId="0" xfId="21" applyNumberFormat="1"/>
    <xf numFmtId="0" fontId="429" fillId="0" borderId="0" xfId="6" applyFont="1"/>
    <xf numFmtId="180" fontId="430" fillId="0" borderId="0" xfId="20234" applyNumberFormat="1" applyFont="1"/>
    <xf numFmtId="0" fontId="431" fillId="77" borderId="0" xfId="11229" applyFont="1" applyFill="1"/>
    <xf numFmtId="0" fontId="432" fillId="77" borderId="0" xfId="11229" applyFont="1" applyFill="1" applyAlignment="1">
      <alignment horizontal="left" vertical="center" readingOrder="1"/>
    </xf>
    <xf numFmtId="178" fontId="135" fillId="0" borderId="0" xfId="21" applyNumberFormat="1" applyFont="1"/>
    <xf numFmtId="0" fontId="144" fillId="0" borderId="0" xfId="13194" applyFont="1"/>
    <xf numFmtId="0" fontId="130" fillId="0" borderId="0" xfId="13194" applyAlignment="1">
      <alignment horizontal="center"/>
    </xf>
    <xf numFmtId="178" fontId="144" fillId="77" borderId="0" xfId="11229" applyNumberFormat="1" applyFill="1"/>
    <xf numFmtId="0" fontId="423" fillId="0" borderId="0" xfId="11229" applyFont="1"/>
    <xf numFmtId="49" fontId="433" fillId="0" borderId="0" xfId="11229" quotePrefix="1" applyNumberFormat="1" applyFont="1"/>
    <xf numFmtId="49" fontId="433" fillId="0" borderId="0" xfId="11229" applyNumberFormat="1" applyFont="1"/>
    <xf numFmtId="0" fontId="137" fillId="77" borderId="0" xfId="5" applyFill="1" applyBorder="1"/>
    <xf numFmtId="0" fontId="130" fillId="77" borderId="0" xfId="2" applyFont="1" applyFill="1"/>
    <xf numFmtId="178" fontId="130" fillId="77" borderId="0" xfId="6" applyNumberFormat="1" applyFill="1"/>
    <xf numFmtId="0" fontId="130" fillId="77" borderId="0" xfId="413" applyFill="1"/>
    <xf numFmtId="0" fontId="436" fillId="0" borderId="0" xfId="6" applyFont="1"/>
    <xf numFmtId="0" fontId="142" fillId="0" borderId="0" xfId="20272" applyFont="1" applyAlignment="1">
      <alignment horizontal="right"/>
    </xf>
    <xf numFmtId="2" fontId="436" fillId="0" borderId="0" xfId="6" applyNumberFormat="1" applyFont="1"/>
    <xf numFmtId="248" fontId="130" fillId="0" borderId="0" xfId="6" applyNumberFormat="1"/>
    <xf numFmtId="245" fontId="436" fillId="0" borderId="0" xfId="6" applyNumberFormat="1" applyFont="1"/>
    <xf numFmtId="248" fontId="436" fillId="0" borderId="0" xfId="6" applyNumberFormat="1" applyFont="1"/>
    <xf numFmtId="245" fontId="130" fillId="0" borderId="0" xfId="6" applyNumberFormat="1"/>
    <xf numFmtId="0" fontId="130" fillId="0" borderId="0" xfId="39" applyFont="1"/>
    <xf numFmtId="178" fontId="437" fillId="0" borderId="0" xfId="21" applyNumberFormat="1" applyFont="1" applyAlignment="1">
      <alignment horizontal="right"/>
    </xf>
    <xf numFmtId="178" fontId="438" fillId="0" borderId="0" xfId="2" applyNumberFormat="1" applyFont="1" applyAlignment="1">
      <alignment wrapText="1"/>
    </xf>
    <xf numFmtId="0" fontId="133" fillId="77" borderId="0" xfId="2" applyFont="1" applyFill="1"/>
    <xf numFmtId="1" fontId="130" fillId="0" borderId="0" xfId="21" applyNumberFormat="1"/>
    <xf numFmtId="178" fontId="437" fillId="0" borderId="0" xfId="21" applyNumberFormat="1" applyFont="1" applyAlignment="1">
      <alignment horizontal="center"/>
    </xf>
    <xf numFmtId="0" fontId="130" fillId="77" borderId="0" xfId="3" applyFill="1"/>
    <xf numFmtId="0" fontId="130" fillId="77" borderId="0" xfId="450" applyFill="1"/>
    <xf numFmtId="14" fontId="130" fillId="77" borderId="0" xfId="9" applyNumberFormat="1" applyFill="1"/>
    <xf numFmtId="0" fontId="130" fillId="77" borderId="0" xfId="20275" applyFill="1"/>
    <xf numFmtId="0" fontId="130" fillId="77" borderId="0" xfId="12191" applyFill="1"/>
    <xf numFmtId="0" fontId="439" fillId="77" borderId="0" xfId="35" applyFont="1" applyFill="1" applyBorder="1"/>
    <xf numFmtId="178" fontId="133" fillId="0" borderId="0" xfId="21" applyNumberFormat="1" applyFont="1"/>
    <xf numFmtId="0" fontId="133" fillId="77" borderId="0" xfId="3" applyFont="1" applyFill="1"/>
    <xf numFmtId="0" fontId="441" fillId="0" borderId="0" xfId="11229" applyFont="1"/>
    <xf numFmtId="0" fontId="130" fillId="77" borderId="0" xfId="12020" applyFill="1"/>
    <xf numFmtId="0" fontId="440" fillId="77" borderId="0" xfId="5" applyFont="1" applyFill="1" applyBorder="1"/>
    <xf numFmtId="9" fontId="130" fillId="0" borderId="0" xfId="20396" applyNumberFormat="1" applyFont="1"/>
    <xf numFmtId="178" fontId="130" fillId="0" borderId="0" xfId="20397" applyNumberFormat="1" applyFont="1"/>
    <xf numFmtId="178" fontId="130" fillId="0" borderId="0" xfId="20398" applyNumberFormat="1" applyFont="1"/>
    <xf numFmtId="178" fontId="444" fillId="0" borderId="0" xfId="32" applyNumberFormat="1" applyFont="1" applyAlignment="1">
      <alignment vertical="center" readingOrder="1"/>
    </xf>
    <xf numFmtId="0" fontId="133" fillId="0" borderId="0" xfId="12" applyFont="1"/>
    <xf numFmtId="9" fontId="445" fillId="0" borderId="0" xfId="20396" applyNumberFormat="1" applyFont="1"/>
    <xf numFmtId="178" fontId="146" fillId="0" borderId="0" xfId="2" applyNumberFormat="1" applyFont="1"/>
    <xf numFmtId="178" fontId="130" fillId="0" borderId="0" xfId="2" applyNumberFormat="1" applyFont="1"/>
    <xf numFmtId="0" fontId="133" fillId="0" borderId="0" xfId="2" applyFont="1" applyAlignment="1">
      <alignment horizontal="left" vertical="center" readingOrder="1"/>
    </xf>
    <xf numFmtId="178" fontId="133" fillId="0" borderId="0" xfId="2" applyNumberFormat="1" applyFont="1"/>
    <xf numFmtId="0" fontId="441" fillId="0" borderId="0" xfId="11229" applyFont="1" applyAlignment="1">
      <alignment horizontal="left" vertical="center" wrapText="1"/>
    </xf>
    <xf numFmtId="0" fontId="144" fillId="0" borderId="0" xfId="0" quotePrefix="1" applyFont="1"/>
    <xf numFmtId="0" fontId="425" fillId="0" borderId="0" xfId="6" quotePrefix="1" applyFont="1"/>
    <xf numFmtId="0" fontId="423" fillId="0" borderId="0" xfId="11229" quotePrefix="1" applyFont="1"/>
    <xf numFmtId="178" fontId="446" fillId="0" borderId="0" xfId="11229" applyNumberFormat="1" applyFont="1" applyAlignment="1">
      <alignment horizontal="right"/>
    </xf>
    <xf numFmtId="178" fontId="142" fillId="0" borderId="0" xfId="11229" applyNumberFormat="1" applyFont="1"/>
    <xf numFmtId="49" fontId="131" fillId="0" borderId="0" xfId="9393" applyNumberFormat="1"/>
    <xf numFmtId="178" fontId="131" fillId="0" borderId="0" xfId="9393" applyNumberFormat="1"/>
    <xf numFmtId="178" fontId="421" fillId="0" borderId="0" xfId="11229" applyNumberFormat="1" applyFont="1"/>
    <xf numFmtId="184" fontId="202" fillId="0" borderId="0" xfId="11229" applyNumberFormat="1" applyFont="1"/>
    <xf numFmtId="0" fontId="144" fillId="77" borderId="0" xfId="11229" applyFill="1"/>
    <xf numFmtId="49" fontId="442" fillId="0" borderId="0" xfId="9393" applyNumberFormat="1" applyFont="1"/>
    <xf numFmtId="0" fontId="448" fillId="77" borderId="0" xfId="413" applyFont="1" applyFill="1"/>
    <xf numFmtId="0" fontId="130" fillId="0" borderId="0" xfId="21" quotePrefix="1"/>
    <xf numFmtId="0" fontId="448" fillId="0" borderId="0" xfId="2" applyFont="1"/>
    <xf numFmtId="0" fontId="432" fillId="0" borderId="0" xfId="11229" applyFont="1" applyAlignment="1">
      <alignment horizontal="left" vertical="center" readingOrder="1"/>
    </xf>
    <xf numFmtId="0" fontId="427" fillId="0" borderId="0" xfId="0" applyFont="1"/>
    <xf numFmtId="0" fontId="0" fillId="77" borderId="0" xfId="0" applyFill="1"/>
    <xf numFmtId="0" fontId="130" fillId="77" borderId="0" xfId="39" applyFont="1" applyFill="1"/>
    <xf numFmtId="0" fontId="448" fillId="77" borderId="0" xfId="2" applyFont="1" applyFill="1"/>
    <xf numFmtId="0" fontId="448" fillId="77" borderId="0" xfId="20275" applyFont="1" applyFill="1"/>
    <xf numFmtId="0" fontId="130" fillId="0" borderId="0" xfId="413" applyAlignment="1">
      <alignment horizontal="center" vertical="center" wrapText="1"/>
    </xf>
    <xf numFmtId="178" fontId="425" fillId="0" borderId="0" xfId="6" applyNumberFormat="1" applyFont="1"/>
    <xf numFmtId="0" fontId="130" fillId="0" borderId="0" xfId="6" applyAlignment="1">
      <alignment horizontal="right"/>
    </xf>
    <xf numFmtId="178" fontId="133" fillId="0" borderId="0" xfId="6" applyNumberFormat="1" applyFont="1"/>
    <xf numFmtId="0" fontId="135" fillId="0" borderId="0" xfId="413" applyFont="1"/>
    <xf numFmtId="0" fontId="454" fillId="0" borderId="0" xfId="413" applyFont="1"/>
    <xf numFmtId="0" fontId="202" fillId="0" borderId="0" xfId="413" applyFont="1"/>
    <xf numFmtId="0" fontId="133" fillId="0" borderId="0" xfId="6" applyFont="1" applyAlignment="1">
      <alignment horizontal="left" vertical="center" readingOrder="1"/>
    </xf>
    <xf numFmtId="0" fontId="133" fillId="0" borderId="0" xfId="413" applyFont="1"/>
    <xf numFmtId="0" fontId="455" fillId="0" borderId="0" xfId="413" applyFont="1" applyAlignment="1">
      <alignment horizontal="justify" vertical="center"/>
    </xf>
    <xf numFmtId="0" fontId="148" fillId="0" borderId="0" xfId="6" applyFont="1"/>
    <xf numFmtId="0" fontId="137" fillId="0" borderId="0" xfId="5" applyFill="1" applyBorder="1" applyAlignment="1">
      <alignment vertical="center"/>
    </xf>
    <xf numFmtId="0" fontId="130" fillId="0" borderId="0" xfId="6" applyAlignment="1">
      <alignment vertical="center"/>
    </xf>
    <xf numFmtId="0" fontId="131" fillId="0" borderId="0" xfId="19" applyAlignment="1">
      <alignment vertical="center"/>
    </xf>
    <xf numFmtId="0" fontId="130" fillId="77" borderId="0" xfId="413" applyFill="1" applyAlignment="1">
      <alignment horizontal="left"/>
    </xf>
    <xf numFmtId="0" fontId="135" fillId="0" borderId="0" xfId="6" applyFont="1" applyAlignment="1">
      <alignment vertical="center"/>
    </xf>
    <xf numFmtId="0" fontId="130" fillId="0" borderId="0" xfId="6" applyAlignment="1">
      <alignment horizontal="right" vertical="center"/>
    </xf>
    <xf numFmtId="178" fontId="130" fillId="0" borderId="0" xfId="6" applyNumberFormat="1" applyAlignment="1">
      <alignment vertical="center"/>
    </xf>
    <xf numFmtId="178" fontId="130" fillId="0" borderId="0" xfId="6" applyNumberFormat="1" applyAlignment="1">
      <alignment horizontal="right" vertical="center"/>
    </xf>
    <xf numFmtId="0" fontId="425" fillId="0" borderId="0" xfId="6" applyFont="1" applyAlignment="1">
      <alignment vertical="center"/>
    </xf>
    <xf numFmtId="0" fontId="133" fillId="0" borderId="0" xfId="6" applyFont="1" applyAlignment="1">
      <alignment vertical="center"/>
    </xf>
    <xf numFmtId="0" fontId="425" fillId="0" borderId="0" xfId="413" applyFont="1"/>
    <xf numFmtId="0" fontId="130" fillId="0" borderId="0" xfId="6" applyAlignment="1">
      <alignment horizontal="left" vertical="center"/>
    </xf>
    <xf numFmtId="0" fontId="135" fillId="77" borderId="0" xfId="413" applyFont="1" applyFill="1"/>
    <xf numFmtId="0" fontId="439" fillId="0" borderId="0" xfId="5" applyFont="1" applyFill="1" applyBorder="1" applyAlignment="1">
      <alignment vertical="center"/>
    </xf>
    <xf numFmtId="0" fontId="130" fillId="77" borderId="0" xfId="413" applyFill="1" applyAlignment="1">
      <alignment wrapText="1"/>
    </xf>
    <xf numFmtId="0" fontId="456" fillId="0" borderId="0" xfId="2" applyFont="1" applyAlignment="1">
      <alignment vertical="center"/>
    </xf>
    <xf numFmtId="0" fontId="456" fillId="0" borderId="0" xfId="2" applyFont="1" applyAlignment="1">
      <alignment horizontal="center" vertical="center"/>
    </xf>
    <xf numFmtId="0" fontId="130" fillId="0" borderId="0" xfId="20443" applyFont="1" applyAlignment="1">
      <alignment vertical="center"/>
    </xf>
    <xf numFmtId="0" fontId="135" fillId="0" borderId="0" xfId="20443" applyFont="1" applyAlignment="1">
      <alignment vertical="center"/>
    </xf>
    <xf numFmtId="0" fontId="148" fillId="0" borderId="0" xfId="20443" applyFont="1" applyAlignment="1">
      <alignment vertical="center"/>
    </xf>
    <xf numFmtId="0" fontId="131" fillId="77" borderId="0" xfId="2" applyFill="1" applyAlignment="1">
      <alignment horizontal="left" vertical="center"/>
    </xf>
    <xf numFmtId="0" fontId="131" fillId="0" borderId="0" xfId="2" applyAlignment="1">
      <alignment horizontal="left" vertical="center"/>
    </xf>
    <xf numFmtId="0" fontId="135" fillId="0" borderId="0" xfId="6" applyFont="1" applyAlignment="1">
      <alignment horizontal="left" vertical="center"/>
    </xf>
    <xf numFmtId="0" fontId="456" fillId="0" borderId="0" xfId="2" applyFont="1" applyAlignment="1">
      <alignment horizontal="left" vertical="center"/>
    </xf>
    <xf numFmtId="0" fontId="135" fillId="0" borderId="0" xfId="13120" applyFont="1"/>
    <xf numFmtId="0" fontId="131" fillId="0" borderId="0" xfId="417" applyAlignment="1">
      <alignment vertical="center"/>
    </xf>
    <xf numFmtId="0" fontId="130" fillId="0" borderId="0" xfId="13120" applyAlignment="1">
      <alignment vertical="center" wrapText="1"/>
    </xf>
    <xf numFmtId="0" fontId="135" fillId="77" borderId="0" xfId="20443" applyFont="1" applyFill="1" applyAlignment="1">
      <alignment vertical="center"/>
    </xf>
    <xf numFmtId="0" fontId="456" fillId="0" borderId="0" xfId="19" applyFont="1" applyAlignment="1">
      <alignment vertical="center"/>
    </xf>
    <xf numFmtId="0" fontId="135" fillId="0" borderId="0" xfId="20444" applyFont="1" applyAlignment="1">
      <alignment vertical="center"/>
    </xf>
    <xf numFmtId="1" fontId="135" fillId="0" borderId="0" xfId="20443" applyNumberFormat="1" applyFont="1" applyAlignment="1">
      <alignment horizontal="center" vertical="center"/>
    </xf>
    <xf numFmtId="0" fontId="130" fillId="0" borderId="0" xfId="20444" applyFont="1" applyAlignment="1">
      <alignment vertical="center"/>
    </xf>
    <xf numFmtId="178" fontId="135" fillId="0" borderId="0" xfId="20443" applyNumberFormat="1" applyFont="1" applyAlignment="1">
      <alignment vertical="center"/>
    </xf>
    <xf numFmtId="178" fontId="135" fillId="77" borderId="0" xfId="20443" applyNumberFormat="1" applyFont="1" applyFill="1" applyAlignment="1">
      <alignment vertical="center"/>
    </xf>
    <xf numFmtId="178" fontId="135" fillId="0" borderId="0" xfId="6" applyNumberFormat="1" applyFont="1" applyAlignment="1">
      <alignment vertical="center"/>
    </xf>
    <xf numFmtId="178" fontId="135" fillId="0" borderId="0" xfId="20443" applyNumberFormat="1" applyFont="1" applyAlignment="1">
      <alignment horizontal="center" vertical="center"/>
    </xf>
    <xf numFmtId="178" fontId="130" fillId="0" borderId="0" xfId="20443" applyNumberFormat="1" applyFont="1" applyAlignment="1">
      <alignment vertical="center"/>
    </xf>
    <xf numFmtId="0" fontId="134" fillId="0" borderId="0" xfId="20444" applyFont="1" applyAlignment="1">
      <alignment vertical="center"/>
    </xf>
    <xf numFmtId="1" fontId="135" fillId="0" borderId="0" xfId="20443" applyNumberFormat="1" applyFont="1" applyAlignment="1">
      <alignment vertical="center"/>
    </xf>
    <xf numFmtId="0" fontId="148" fillId="0" borderId="0" xfId="413" applyFont="1"/>
    <xf numFmtId="0" fontId="425" fillId="0" borderId="0" xfId="20443" applyFont="1" applyAlignment="1">
      <alignment vertical="center"/>
    </xf>
    <xf numFmtId="0" fontId="133" fillId="0" borderId="0" xfId="20443" applyFont="1" applyAlignment="1">
      <alignment vertical="center"/>
    </xf>
    <xf numFmtId="0" fontId="133" fillId="0" borderId="0" xfId="6" applyFont="1" applyAlignment="1">
      <alignment horizontal="left" vertical="center"/>
    </xf>
    <xf numFmtId="178" fontId="131" fillId="0" borderId="0" xfId="417" applyNumberFormat="1"/>
    <xf numFmtId="49" fontId="131" fillId="0" borderId="0" xfId="417" applyNumberFormat="1" applyAlignment="1">
      <alignment vertical="center"/>
    </xf>
    <xf numFmtId="0" fontId="131" fillId="0" borderId="0" xfId="417" applyAlignment="1">
      <alignment vertical="center" wrapText="1"/>
    </xf>
    <xf numFmtId="178" fontId="131" fillId="0" borderId="0" xfId="417" applyNumberFormat="1" applyAlignment="1">
      <alignment vertical="center"/>
    </xf>
    <xf numFmtId="0" fontId="131" fillId="0" borderId="0" xfId="417"/>
    <xf numFmtId="0" fontId="130" fillId="0" borderId="0" xfId="413" applyAlignment="1">
      <alignment vertical="center"/>
    </xf>
    <xf numFmtId="0" fontId="130" fillId="0" borderId="0" xfId="6" applyAlignment="1">
      <alignment vertical="center" wrapText="1"/>
    </xf>
    <xf numFmtId="0" fontId="130" fillId="0" borderId="0" xfId="13120" applyAlignment="1">
      <alignment wrapText="1"/>
    </xf>
    <xf numFmtId="0" fontId="424" fillId="0" borderId="0" xfId="5" applyFont="1" applyFill="1" applyBorder="1" applyAlignment="1">
      <alignment vertical="center"/>
    </xf>
    <xf numFmtId="1" fontId="456" fillId="0" borderId="0" xfId="417" applyNumberFormat="1" applyFont="1"/>
    <xf numFmtId="178" fontId="456" fillId="0" borderId="0" xfId="417" applyNumberFormat="1" applyFont="1"/>
    <xf numFmtId="0" fontId="456" fillId="0" borderId="0" xfId="417" applyFont="1" applyAlignment="1">
      <alignment horizontal="center" vertical="center"/>
    </xf>
    <xf numFmtId="178" fontId="456" fillId="0" borderId="0" xfId="417" applyNumberFormat="1" applyFont="1" applyAlignment="1">
      <alignment horizontal="center" vertical="center"/>
    </xf>
    <xf numFmtId="0" fontId="135" fillId="0" borderId="0" xfId="413" applyFont="1" applyAlignment="1">
      <alignment horizontal="center" vertical="center"/>
    </xf>
    <xf numFmtId="178" fontId="457" fillId="0" borderId="0" xfId="417" applyNumberFormat="1" applyFont="1" applyAlignment="1">
      <alignment horizontal="center" vertical="center"/>
    </xf>
    <xf numFmtId="0" fontId="133" fillId="0" borderId="0" xfId="413" applyFont="1" applyAlignment="1">
      <alignment vertical="center"/>
    </xf>
    <xf numFmtId="2" fontId="456" fillId="0" borderId="0" xfId="417" applyNumberFormat="1" applyFont="1" applyAlignment="1">
      <alignment horizontal="center" vertical="center"/>
    </xf>
    <xf numFmtId="178" fontId="130" fillId="0" borderId="0" xfId="20443" applyNumberFormat="1" applyFont="1" applyAlignment="1">
      <alignment horizontal="center" vertical="center"/>
    </xf>
    <xf numFmtId="0" fontId="130" fillId="0" borderId="0" xfId="413" applyAlignment="1">
      <alignment horizontal="center" vertical="center"/>
    </xf>
    <xf numFmtId="0" fontId="131" fillId="0" borderId="0" xfId="417" applyAlignment="1">
      <alignment horizontal="center" vertical="center"/>
    </xf>
    <xf numFmtId="178" fontId="131" fillId="0" borderId="0" xfId="417" applyNumberFormat="1" applyAlignment="1">
      <alignment horizontal="center" vertical="center"/>
    </xf>
    <xf numFmtId="0" fontId="142" fillId="0" borderId="0" xfId="413" applyFont="1"/>
    <xf numFmtId="0" fontId="130" fillId="0" borderId="0" xfId="413" applyAlignment="1">
      <alignment vertical="center" wrapText="1"/>
    </xf>
    <xf numFmtId="0" fontId="133" fillId="0" borderId="0" xfId="20443" applyFont="1" applyAlignment="1">
      <alignment vertical="center" wrapText="1"/>
    </xf>
    <xf numFmtId="0" fontId="130" fillId="0" borderId="0" xfId="2" applyFont="1" applyAlignment="1">
      <alignment vertical="center"/>
    </xf>
    <xf numFmtId="0" fontId="130" fillId="77" borderId="0" xfId="2" applyFont="1" applyFill="1" applyAlignment="1">
      <alignment horizontal="center" vertical="center"/>
    </xf>
    <xf numFmtId="0" fontId="133" fillId="0" borderId="0" xfId="13120" applyFont="1"/>
    <xf numFmtId="0" fontId="130" fillId="0" borderId="0" xfId="413" applyAlignment="1">
      <alignment horizontal="left" vertical="center" wrapText="1"/>
    </xf>
    <xf numFmtId="1" fontId="139" fillId="0" borderId="0" xfId="11229" applyNumberFormat="1" applyFont="1" applyAlignment="1">
      <alignment vertical="center"/>
    </xf>
    <xf numFmtId="0" fontId="133" fillId="0" borderId="0" xfId="20444" applyFont="1" applyAlignment="1">
      <alignment vertical="center"/>
    </xf>
    <xf numFmtId="0" fontId="139" fillId="0" borderId="0" xfId="11229" applyFont="1"/>
    <xf numFmtId="1" fontId="130" fillId="0" borderId="0" xfId="11229" applyNumberFormat="1" applyFont="1" applyAlignment="1">
      <alignment vertical="center"/>
    </xf>
    <xf numFmtId="0" fontId="130" fillId="0" borderId="0" xfId="417" applyFont="1"/>
    <xf numFmtId="0" fontId="130" fillId="0" borderId="0" xfId="13120"/>
    <xf numFmtId="0" fontId="130" fillId="0" borderId="0" xfId="20443" applyFont="1" applyAlignment="1">
      <alignment vertical="center" wrapText="1"/>
    </xf>
    <xf numFmtId="0" fontId="133" fillId="77" borderId="0" xfId="413" applyFont="1" applyFill="1"/>
    <xf numFmtId="0" fontId="133" fillId="0" borderId="0" xfId="20444" applyFont="1"/>
    <xf numFmtId="0" fontId="135" fillId="0" borderId="0" xfId="20444" applyFont="1"/>
    <xf numFmtId="49" fontId="135" fillId="0" borderId="0" xfId="20444" applyNumberFormat="1" applyFont="1"/>
    <xf numFmtId="178" fontId="135" fillId="0" borderId="0" xfId="20444" applyNumberFormat="1" applyFont="1"/>
    <xf numFmtId="49" fontId="425" fillId="0" borderId="0" xfId="20444" applyNumberFormat="1" applyFont="1"/>
    <xf numFmtId="251" fontId="135" fillId="0" borderId="0" xfId="20444" applyNumberFormat="1" applyFont="1"/>
    <xf numFmtId="1" fontId="135" fillId="0" borderId="0" xfId="20444" applyNumberFormat="1" applyFont="1"/>
    <xf numFmtId="184" fontId="135" fillId="0" borderId="0" xfId="20444" applyNumberFormat="1" applyFont="1"/>
    <xf numFmtId="4" fontId="458" fillId="0" borderId="0" xfId="20444" applyNumberFormat="1" applyFont="1" applyAlignment="1">
      <alignment horizontal="right"/>
    </xf>
    <xf numFmtId="0" fontId="130" fillId="0" borderId="0" xfId="20444" applyFont="1"/>
    <xf numFmtId="178" fontId="130" fillId="0" borderId="0" xfId="20444" applyNumberFormat="1" applyFont="1"/>
    <xf numFmtId="0" fontId="425" fillId="0" borderId="0" xfId="20444" applyFont="1"/>
    <xf numFmtId="178" fontId="425" fillId="0" borderId="0" xfId="20444" applyNumberFormat="1" applyFont="1"/>
    <xf numFmtId="178" fontId="148" fillId="0" borderId="0" xfId="20444" applyNumberFormat="1" applyFont="1"/>
    <xf numFmtId="0" fontId="148" fillId="0" borderId="0" xfId="20444" applyFont="1"/>
    <xf numFmtId="49" fontId="135" fillId="0" borderId="0" xfId="11229" applyNumberFormat="1" applyFont="1"/>
    <xf numFmtId="0" fontId="459" fillId="0" borderId="0" xfId="20444" applyFont="1" applyAlignment="1">
      <alignment horizontal="left" vertical="center" wrapText="1" indent="1"/>
    </xf>
    <xf numFmtId="1" fontId="130" fillId="0" borderId="0" xfId="21" applyNumberFormat="1" applyAlignment="1">
      <alignment horizontal="center"/>
    </xf>
    <xf numFmtId="0" fontId="202" fillId="0" borderId="0" xfId="11229" applyFont="1"/>
    <xf numFmtId="0" fontId="460" fillId="0" borderId="0" xfId="5" applyFont="1" applyFill="1" applyBorder="1"/>
    <xf numFmtId="0" fontId="131" fillId="0" borderId="0" xfId="2"/>
    <xf numFmtId="0" fontId="195" fillId="0" borderId="0" xfId="2" applyFont="1"/>
    <xf numFmtId="0" fontId="442" fillId="0" borderId="0" xfId="2" applyFont="1"/>
    <xf numFmtId="0" fontId="195" fillId="0" borderId="0" xfId="2" applyFont="1" applyAlignment="1">
      <alignment horizontal="center" vertical="center" wrapText="1"/>
    </xf>
    <xf numFmtId="0" fontId="461" fillId="0" borderId="0" xfId="5" applyFont="1" applyFill="1" applyBorder="1"/>
    <xf numFmtId="49" fontId="195" fillId="0" borderId="0" xfId="6" applyNumberFormat="1" applyFont="1"/>
    <xf numFmtId="178" fontId="154" fillId="0" borderId="0" xfId="6" applyNumberFormat="1" applyFont="1"/>
    <xf numFmtId="49" fontId="197" fillId="0" borderId="0" xfId="6" applyNumberFormat="1" applyFont="1"/>
    <xf numFmtId="178" fontId="195" fillId="0" borderId="0" xfId="6" applyNumberFormat="1" applyFont="1"/>
    <xf numFmtId="178" fontId="195" fillId="0" borderId="0" xfId="6" applyNumberFormat="1" applyFont="1" applyAlignment="1">
      <alignment horizontal="right"/>
    </xf>
    <xf numFmtId="0" fontId="462" fillId="0" borderId="0" xfId="2" applyFont="1"/>
    <xf numFmtId="49" fontId="463" fillId="0" borderId="0" xfId="6" applyNumberFormat="1" applyFont="1"/>
    <xf numFmtId="184" fontId="463" fillId="0" borderId="0" xfId="6" applyNumberFormat="1" applyFont="1"/>
    <xf numFmtId="2" fontId="463" fillId="0" borderId="0" xfId="6" applyNumberFormat="1" applyFont="1"/>
    <xf numFmtId="2" fontId="195" fillId="0" borderId="0" xfId="6" applyNumberFormat="1" applyFont="1"/>
    <xf numFmtId="180" fontId="195" fillId="0" borderId="0" xfId="6" applyNumberFormat="1" applyFont="1"/>
    <xf numFmtId="0" fontId="197" fillId="0" borderId="0" xfId="11229" applyFont="1"/>
    <xf numFmtId="0" fontId="133" fillId="0" borderId="0" xfId="20452" applyFont="1"/>
    <xf numFmtId="0" fontId="195" fillId="0" borderId="0" xfId="11229" applyFont="1"/>
    <xf numFmtId="178" fontId="130" fillId="0" borderId="0" xfId="20440" applyNumberFormat="1" applyFont="1"/>
    <xf numFmtId="178" fontId="224" fillId="0" borderId="0" xfId="13194" applyNumberFormat="1" applyFont="1"/>
    <xf numFmtId="178" fontId="130" fillId="0" borderId="0" xfId="20440" applyNumberFormat="1" applyFont="1" applyAlignment="1">
      <alignment horizontal="right"/>
    </xf>
    <xf numFmtId="0" fontId="424" fillId="77" borderId="0" xfId="5" applyFont="1" applyFill="1" applyBorder="1"/>
    <xf numFmtId="0" fontId="442" fillId="77" borderId="0" xfId="2" applyFont="1" applyFill="1"/>
    <xf numFmtId="0" fontId="456" fillId="77" borderId="0" xfId="2" applyFont="1" applyFill="1"/>
    <xf numFmtId="0" fontId="135" fillId="77" borderId="0" xfId="9" applyFont="1" applyFill="1"/>
    <xf numFmtId="0" fontId="133" fillId="77" borderId="0" xfId="9" applyFont="1" applyFill="1" applyAlignment="1">
      <alignment vertical="top"/>
    </xf>
    <xf numFmtId="0" fontId="133" fillId="77" borderId="0" xfId="9" applyFont="1" applyFill="1"/>
    <xf numFmtId="0" fontId="466" fillId="77" borderId="0" xfId="11229" applyFont="1" applyFill="1"/>
    <xf numFmtId="0" fontId="133" fillId="77" borderId="0" xfId="11229" applyFont="1" applyFill="1"/>
    <xf numFmtId="0" fontId="133" fillId="77" borderId="0" xfId="12" applyFont="1" applyFill="1"/>
    <xf numFmtId="178" fontId="130" fillId="77" borderId="0" xfId="20453" applyNumberFormat="1" applyFont="1" applyFill="1" applyAlignment="1">
      <alignment horizontal="right"/>
    </xf>
    <xf numFmtId="178" fontId="130" fillId="77" borderId="0" xfId="20453" applyNumberFormat="1" applyFont="1" applyFill="1" applyAlignment="1">
      <alignment horizontal="center"/>
    </xf>
    <xf numFmtId="180" fontId="130" fillId="0" borderId="0" xfId="9" applyNumberFormat="1" applyAlignment="1">
      <alignment horizontal="right"/>
    </xf>
    <xf numFmtId="0" fontId="135" fillId="77" borderId="0" xfId="12" applyFont="1" applyFill="1"/>
    <xf numFmtId="0" fontId="130" fillId="77" borderId="0" xfId="9" applyFill="1"/>
    <xf numFmtId="178" fontId="130" fillId="77" borderId="0" xfId="12191" applyNumberFormat="1" applyFill="1"/>
    <xf numFmtId="0" fontId="130" fillId="77" borderId="0" xfId="9" applyFill="1" applyAlignment="1">
      <alignment vertical="top"/>
    </xf>
    <xf numFmtId="1" fontId="144" fillId="77" borderId="0" xfId="11229" applyNumberFormat="1" applyFill="1"/>
    <xf numFmtId="178" fontId="130" fillId="77" borderId="0" xfId="20453" applyNumberFormat="1" applyFont="1" applyFill="1" applyAlignment="1">
      <alignment horizontal="left"/>
    </xf>
    <xf numFmtId="180" fontId="130" fillId="77" borderId="0" xfId="9" applyNumberFormat="1" applyFill="1" applyAlignment="1">
      <alignment horizontal="right"/>
    </xf>
    <xf numFmtId="178" fontId="133" fillId="77" borderId="0" xfId="20453" applyNumberFormat="1" applyFont="1" applyFill="1" applyAlignment="1">
      <alignment horizontal="center"/>
    </xf>
    <xf numFmtId="178" fontId="133" fillId="77" borderId="0" xfId="9" applyNumberFormat="1" applyFont="1" applyFill="1" applyAlignment="1">
      <alignment horizontal="center"/>
    </xf>
    <xf numFmtId="178" fontId="130" fillId="77" borderId="0" xfId="9" applyNumberFormat="1" applyFill="1"/>
    <xf numFmtId="178" fontId="135" fillId="77" borderId="0" xfId="9" applyNumberFormat="1" applyFont="1" applyFill="1" applyAlignment="1">
      <alignment horizontal="center"/>
    </xf>
    <xf numFmtId="0" fontId="195" fillId="77" borderId="0" xfId="2" applyFont="1" applyFill="1"/>
    <xf numFmtId="180" fontId="133" fillId="0" borderId="0" xfId="9" applyNumberFormat="1" applyFont="1" applyAlignment="1">
      <alignment horizontal="right"/>
    </xf>
    <xf numFmtId="180" fontId="133" fillId="77" borderId="0" xfId="9" applyNumberFormat="1" applyFont="1" applyFill="1" applyAlignment="1">
      <alignment horizontal="right"/>
    </xf>
    <xf numFmtId="2" fontId="133" fillId="77" borderId="0" xfId="20453" applyNumberFormat="1" applyFont="1" applyFill="1" applyAlignment="1">
      <alignment horizontal="center"/>
    </xf>
    <xf numFmtId="2" fontId="130" fillId="77" borderId="0" xfId="20453" applyNumberFormat="1" applyFont="1" applyFill="1" applyAlignment="1">
      <alignment vertical="center"/>
    </xf>
    <xf numFmtId="2" fontId="130" fillId="77" borderId="0" xfId="9" applyNumberFormat="1" applyFill="1" applyAlignment="1">
      <alignment vertical="center"/>
    </xf>
    <xf numFmtId="183" fontId="130" fillId="77" borderId="0" xfId="20453" applyNumberFormat="1" applyFont="1" applyFill="1"/>
    <xf numFmtId="0" fontId="135" fillId="0" borderId="0" xfId="20453" applyFont="1"/>
    <xf numFmtId="14" fontId="133" fillId="0" borderId="0" xfId="3" applyNumberFormat="1" applyFont="1"/>
    <xf numFmtId="0" fontId="133" fillId="0" borderId="0" xfId="3" applyFont="1" applyAlignment="1">
      <alignment horizontal="left" vertical="top"/>
    </xf>
    <xf numFmtId="0" fontId="133" fillId="0" borderId="0" xfId="3" applyFont="1"/>
    <xf numFmtId="0" fontId="133" fillId="0" borderId="0" xfId="20453" applyFont="1"/>
    <xf numFmtId="0" fontId="133" fillId="0" borderId="0" xfId="3" applyFont="1" applyAlignment="1">
      <alignment horizontal="left"/>
    </xf>
    <xf numFmtId="183" fontId="130" fillId="0" borderId="0" xfId="20454" applyNumberFormat="1" applyFont="1"/>
    <xf numFmtId="178" fontId="130" fillId="0" borderId="0" xfId="20454" applyNumberFormat="1" applyFont="1" applyAlignment="1">
      <alignment horizontal="center"/>
    </xf>
    <xf numFmtId="0" fontId="130" fillId="0" borderId="0" xfId="3" applyAlignment="1">
      <alignment horizontal="left"/>
    </xf>
    <xf numFmtId="178" fontId="130" fillId="0" borderId="0" xfId="3" applyNumberFormat="1"/>
    <xf numFmtId="178" fontId="133" fillId="0" borderId="0" xfId="3" applyNumberFormat="1" applyFont="1"/>
    <xf numFmtId="178" fontId="130" fillId="0" borderId="0" xfId="20453" applyNumberFormat="1" applyFont="1" applyAlignment="1">
      <alignment horizontal="center"/>
    </xf>
    <xf numFmtId="183" fontId="130" fillId="0" borderId="0" xfId="20453" applyNumberFormat="1" applyFont="1"/>
    <xf numFmtId="183" fontId="135" fillId="0" borderId="0" xfId="20453" applyNumberFormat="1" applyFont="1"/>
    <xf numFmtId="14" fontId="130" fillId="0" borderId="0" xfId="3" applyNumberFormat="1"/>
    <xf numFmtId="14" fontId="135" fillId="0" borderId="0" xfId="20453" applyNumberFormat="1" applyFont="1"/>
    <xf numFmtId="180" fontId="130" fillId="0" borderId="0" xfId="20453" applyNumberFormat="1" applyFont="1"/>
    <xf numFmtId="0" fontId="130" fillId="0" borderId="0" xfId="20453" applyFont="1"/>
    <xf numFmtId="0" fontId="130" fillId="0" borderId="0" xfId="9"/>
    <xf numFmtId="0" fontId="133" fillId="0" borderId="0" xfId="9" applyFont="1"/>
    <xf numFmtId="180" fontId="130" fillId="0" borderId="0" xfId="9" applyNumberFormat="1"/>
    <xf numFmtId="178" fontId="130" fillId="0" borderId="0" xfId="9" applyNumberFormat="1" applyAlignment="1">
      <alignment horizontal="center"/>
    </xf>
    <xf numFmtId="252" fontId="133" fillId="77" borderId="0" xfId="9" applyNumberFormat="1" applyFont="1" applyFill="1" applyAlignment="1">
      <alignment vertical="top"/>
    </xf>
    <xf numFmtId="253" fontId="133" fillId="77" borderId="0" xfId="9" applyNumberFormat="1" applyFont="1" applyFill="1" applyAlignment="1">
      <alignment vertical="top"/>
    </xf>
    <xf numFmtId="254" fontId="135" fillId="77" borderId="0" xfId="9" applyNumberFormat="1" applyFont="1" applyFill="1" applyAlignment="1">
      <alignment vertical="top"/>
    </xf>
    <xf numFmtId="0" fontId="135" fillId="0" borderId="0" xfId="20459" applyFont="1"/>
    <xf numFmtId="0" fontId="130" fillId="0" borderId="0" xfId="20459" applyFont="1"/>
    <xf numFmtId="0" fontId="130" fillId="0" borderId="0" xfId="20459" applyFont="1" applyAlignment="1">
      <alignment horizontal="right"/>
    </xf>
    <xf numFmtId="178" fontId="130" fillId="0" borderId="0" xfId="20459" applyNumberFormat="1" applyFont="1"/>
    <xf numFmtId="0" fontId="133" fillId="0" borderId="0" xfId="20459" applyFont="1"/>
    <xf numFmtId="178" fontId="445" fillId="0" borderId="0" xfId="20459" applyNumberFormat="1" applyFont="1"/>
    <xf numFmtId="0" fontId="154" fillId="0" borderId="0" xfId="20460" applyFont="1"/>
    <xf numFmtId="2" fontId="130" fillId="0" borderId="0" xfId="20459" applyNumberFormat="1" applyFont="1"/>
    <xf numFmtId="178" fontId="135" fillId="0" borderId="0" xfId="20459" applyNumberFormat="1" applyFont="1"/>
    <xf numFmtId="1" fontId="130" fillId="0" borderId="0" xfId="21" applyNumberFormat="1" applyAlignment="1">
      <alignment horizontal="center" wrapText="1"/>
    </xf>
    <xf numFmtId="9" fontId="467" fillId="0" borderId="0" xfId="20396" applyNumberFormat="1" applyFont="1"/>
    <xf numFmtId="0" fontId="130" fillId="0" borderId="0" xfId="32" applyFont="1"/>
    <xf numFmtId="0" fontId="468" fillId="0" borderId="0" xfId="32" applyFont="1"/>
    <xf numFmtId="178" fontId="130" fillId="0" borderId="0" xfId="32" applyNumberFormat="1" applyFont="1"/>
    <xf numFmtId="0" fontId="136" fillId="0" borderId="0" xfId="32" applyFont="1"/>
    <xf numFmtId="178" fontId="146" fillId="0" borderId="0" xfId="32" applyNumberFormat="1" applyFont="1"/>
    <xf numFmtId="178" fontId="136" fillId="0" borderId="0" xfId="32" applyNumberFormat="1" applyFont="1"/>
    <xf numFmtId="178" fontId="133" fillId="0" borderId="0" xfId="32" applyNumberFormat="1" applyFont="1"/>
    <xf numFmtId="178" fontId="134" fillId="0" borderId="0" xfId="32" applyNumberFormat="1" applyFont="1"/>
    <xf numFmtId="0" fontId="426" fillId="0" borderId="0" xfId="32" applyFont="1"/>
    <xf numFmtId="0" fontId="469" fillId="77" borderId="0" xfId="0" applyFont="1" applyFill="1"/>
    <xf numFmtId="180" fontId="197" fillId="0" borderId="0" xfId="6" applyNumberFormat="1" applyFont="1"/>
    <xf numFmtId="255" fontId="181" fillId="0" borderId="0" xfId="20467" applyNumberFormat="1" applyFont="1" applyAlignment="1">
      <alignment horizontal="center"/>
    </xf>
    <xf numFmtId="255" fontId="181" fillId="0" borderId="0" xfId="0" applyNumberFormat="1" applyFont="1"/>
    <xf numFmtId="0" fontId="460" fillId="77" borderId="0" xfId="5" applyFont="1" applyFill="1" applyBorder="1"/>
    <xf numFmtId="1" fontId="130" fillId="0" borderId="0" xfId="6" applyNumberFormat="1" applyAlignment="1">
      <alignment horizontal="center"/>
    </xf>
    <xf numFmtId="1" fontId="144" fillId="0" borderId="0" xfId="11229" applyNumberFormat="1" applyAlignment="1">
      <alignment horizontal="center"/>
    </xf>
    <xf numFmtId="180" fontId="130" fillId="0" borderId="0" xfId="21" applyNumberFormat="1"/>
    <xf numFmtId="0" fontId="452" fillId="0" borderId="0" xfId="20473" applyFont="1"/>
    <xf numFmtId="0" fontId="293" fillId="0" borderId="0" xfId="20473" applyFont="1"/>
    <xf numFmtId="247" fontId="452" fillId="0" borderId="0" xfId="20473" quotePrefix="1" applyNumberFormat="1" applyFont="1"/>
    <xf numFmtId="0" fontId="449" fillId="0" borderId="0" xfId="20473" applyFont="1"/>
    <xf numFmtId="247" fontId="144" fillId="0" borderId="0" xfId="11229" quotePrefix="1" applyNumberFormat="1"/>
    <xf numFmtId="0" fontId="452" fillId="0" borderId="0" xfId="20473" quotePrefix="1" applyFont="1"/>
    <xf numFmtId="0" fontId="17" fillId="77" borderId="0" xfId="20468" applyFill="1"/>
    <xf numFmtId="178" fontId="154" fillId="77" borderId="0" xfId="20468" applyNumberFormat="1" applyFont="1" applyFill="1"/>
    <xf numFmtId="178" fontId="17" fillId="77" borderId="0" xfId="20468" applyNumberFormat="1" applyFill="1"/>
    <xf numFmtId="0" fontId="154" fillId="77" borderId="0" xfId="20468" applyFont="1" applyFill="1"/>
    <xf numFmtId="0" fontId="133" fillId="77" borderId="0" xfId="9" applyFont="1" applyFill="1" applyAlignment="1">
      <alignment horizontal="left"/>
    </xf>
    <xf numFmtId="0" fontId="197" fillId="77" borderId="0" xfId="2" applyFont="1" applyFill="1"/>
    <xf numFmtId="0" fontId="135" fillId="77" borderId="0" xfId="2" applyFont="1" applyFill="1"/>
    <xf numFmtId="0" fontId="200" fillId="77" borderId="0" xfId="12191" applyFont="1" applyFill="1"/>
    <xf numFmtId="0" fontId="447" fillId="77" borderId="0" xfId="20476" applyFont="1" applyFill="1"/>
    <xf numFmtId="2" fontId="130" fillId="77" borderId="0" xfId="20453" applyNumberFormat="1" applyFont="1" applyFill="1" applyAlignment="1">
      <alignment horizontal="right"/>
    </xf>
    <xf numFmtId="0" fontId="201" fillId="77" borderId="0" xfId="20311" applyFont="1" applyFill="1"/>
    <xf numFmtId="0" fontId="195" fillId="0" borderId="0" xfId="39" applyFont="1"/>
    <xf numFmtId="178" fontId="472" fillId="0" borderId="0" xfId="20440" applyNumberFormat="1" applyFont="1"/>
    <xf numFmtId="178" fontId="473" fillId="0" borderId="0" xfId="20440" applyNumberFormat="1" applyFont="1"/>
    <xf numFmtId="0" fontId="474" fillId="0" borderId="0" xfId="5" applyFont="1" applyFill="1" applyBorder="1"/>
    <xf numFmtId="178" fontId="195" fillId="0" borderId="0" xfId="11229" applyNumberFormat="1" applyFont="1" applyAlignment="1">
      <alignment horizontal="center" vertical="center"/>
    </xf>
    <xf numFmtId="0" fontId="133" fillId="0" borderId="0" xfId="39" applyFont="1"/>
    <xf numFmtId="0" fontId="130" fillId="77" borderId="0" xfId="6" applyFill="1"/>
    <xf numFmtId="0" fontId="133" fillId="77" borderId="0" xfId="12191" applyFont="1" applyFill="1"/>
    <xf numFmtId="178" fontId="133" fillId="77" borderId="0" xfId="20453" applyNumberFormat="1" applyFont="1" applyFill="1" applyAlignment="1">
      <alignment horizontal="left"/>
    </xf>
    <xf numFmtId="178" fontId="130" fillId="77" borderId="0" xfId="413" applyNumberFormat="1" applyFill="1"/>
    <xf numFmtId="0" fontId="448" fillId="77" borderId="0" xfId="11229" applyFont="1" applyFill="1" applyAlignment="1">
      <alignment horizontal="center" vertical="center" wrapText="1"/>
    </xf>
    <xf numFmtId="0" fontId="144" fillId="77" borderId="0" xfId="11229" applyFill="1" applyAlignment="1">
      <alignment horizontal="center" vertical="center" wrapText="1"/>
    </xf>
    <xf numFmtId="0" fontId="448" fillId="77" borderId="0" xfId="11229" applyFont="1" applyFill="1"/>
    <xf numFmtId="0" fontId="130" fillId="77" borderId="0" xfId="11229" quotePrefix="1" applyFont="1" applyFill="1"/>
    <xf numFmtId="0" fontId="423" fillId="77" borderId="0" xfId="0" applyFont="1" applyFill="1"/>
    <xf numFmtId="0" fontId="423" fillId="77" borderId="0" xfId="450" applyFont="1" applyFill="1"/>
    <xf numFmtId="0" fontId="423" fillId="77" borderId="0" xfId="3" applyFont="1" applyFill="1"/>
    <xf numFmtId="0" fontId="21" fillId="77" borderId="0" xfId="20451" applyFill="1"/>
    <xf numFmtId="0" fontId="135" fillId="77" borderId="0" xfId="20451" applyFont="1" applyFill="1"/>
    <xf numFmtId="178" fontId="135" fillId="77" borderId="0" xfId="20451" applyNumberFormat="1" applyFont="1" applyFill="1"/>
    <xf numFmtId="178" fontId="21" fillId="77" borderId="0" xfId="20451" applyNumberFormat="1" applyFill="1"/>
    <xf numFmtId="0" fontId="154" fillId="77" borderId="0" xfId="20451" applyFont="1" applyFill="1"/>
    <xf numFmtId="2" fontId="21" fillId="77" borderId="0" xfId="20451" applyNumberFormat="1" applyFill="1"/>
    <xf numFmtId="0" fontId="197" fillId="77" borderId="0" xfId="20451" applyFont="1" applyFill="1"/>
    <xf numFmtId="0" fontId="197" fillId="77" borderId="0" xfId="20468" applyFont="1" applyFill="1"/>
    <xf numFmtId="179" fontId="133" fillId="0" borderId="0" xfId="9" applyNumberFormat="1" applyFont="1"/>
    <xf numFmtId="0" fontId="466" fillId="0" borderId="0" xfId="12191" applyFont="1"/>
    <xf numFmtId="0" fontId="133" fillId="0" borderId="0" xfId="12191" applyFont="1"/>
    <xf numFmtId="179" fontId="135" fillId="0" borderId="0" xfId="9" applyNumberFormat="1" applyFont="1"/>
    <xf numFmtId="0" fontId="135" fillId="0" borderId="0" xfId="20487" applyFont="1"/>
    <xf numFmtId="0" fontId="130" fillId="0" borderId="0" xfId="20487" applyFont="1"/>
    <xf numFmtId="0" fontId="130" fillId="0" borderId="0" xfId="20487" applyFont="1" applyAlignment="1">
      <alignment horizontal="right"/>
    </xf>
    <xf numFmtId="178" fontId="130" fillId="0" borderId="0" xfId="20487" applyNumberFormat="1" applyFont="1"/>
    <xf numFmtId="0" fontId="133" fillId="0" borderId="0" xfId="20487" applyFont="1"/>
    <xf numFmtId="178" fontId="445" fillId="0" borderId="0" xfId="20487" applyNumberFormat="1" applyFont="1"/>
    <xf numFmtId="0" fontId="154" fillId="0" borderId="0" xfId="20488" applyFont="1"/>
    <xf numFmtId="2" fontId="130" fillId="0" borderId="0" xfId="20487" applyNumberFormat="1" applyFont="1"/>
    <xf numFmtId="178" fontId="135" fillId="0" borderId="0" xfId="20487" applyNumberFormat="1" applyFont="1"/>
    <xf numFmtId="0" fontId="142" fillId="0" borderId="0" xfId="11229" applyFont="1" applyAlignment="1">
      <alignment horizontal="right"/>
    </xf>
    <xf numFmtId="179" fontId="130" fillId="0" borderId="0" xfId="11229" applyNumberFormat="1" applyFont="1" applyAlignment="1">
      <alignment horizontal="center" vertical="center"/>
    </xf>
    <xf numFmtId="178" fontId="135" fillId="0" borderId="0" xfId="20493" applyNumberFormat="1" applyFont="1"/>
    <xf numFmtId="178" fontId="135" fillId="0" borderId="0" xfId="20495" applyNumberFormat="1" applyFont="1"/>
    <xf numFmtId="0" fontId="133" fillId="0" borderId="0" xfId="20496" applyFont="1"/>
    <xf numFmtId="0" fontId="135" fillId="0" borderId="0" xfId="20497" applyFont="1"/>
    <xf numFmtId="0" fontId="139" fillId="0" borderId="0" xfId="20497" applyFont="1"/>
    <xf numFmtId="178" fontId="135" fillId="0" borderId="0" xfId="20497" applyNumberFormat="1" applyFont="1"/>
    <xf numFmtId="0" fontId="135" fillId="77" borderId="0" xfId="20497" applyFont="1" applyFill="1"/>
    <xf numFmtId="178" fontId="135" fillId="77" borderId="0" xfId="20497" applyNumberFormat="1" applyFont="1" applyFill="1"/>
    <xf numFmtId="0" fontId="133" fillId="0" borderId="0" xfId="20497" applyFont="1"/>
    <xf numFmtId="0" fontId="425" fillId="0" borderId="0" xfId="20497" applyFont="1"/>
    <xf numFmtId="178" fontId="135" fillId="0" borderId="0" xfId="20497" quotePrefix="1" applyNumberFormat="1" applyFont="1"/>
    <xf numFmtId="0" fontId="135" fillId="0" borderId="0" xfId="20497" quotePrefix="1" applyFont="1"/>
    <xf numFmtId="0" fontId="135" fillId="77" borderId="0" xfId="20496" applyFont="1" applyFill="1"/>
    <xf numFmtId="0" fontId="133" fillId="77" borderId="0" xfId="20496" applyFont="1" applyFill="1"/>
    <xf numFmtId="0" fontId="130" fillId="77" borderId="0" xfId="20496" applyFont="1" applyFill="1"/>
    <xf numFmtId="0" fontId="435" fillId="77" borderId="0" xfId="20496" applyFont="1" applyFill="1"/>
    <xf numFmtId="0" fontId="130" fillId="77" borderId="0" xfId="20496" quotePrefix="1" applyFont="1" applyFill="1"/>
    <xf numFmtId="178" fontId="135" fillId="77" borderId="0" xfId="20496" applyNumberFormat="1" applyFont="1" applyFill="1"/>
    <xf numFmtId="0" fontId="425" fillId="77" borderId="0" xfId="20496" applyFont="1" applyFill="1"/>
    <xf numFmtId="0" fontId="154" fillId="77" borderId="0" xfId="20496" applyFont="1" applyFill="1"/>
    <xf numFmtId="178" fontId="195" fillId="0" borderId="0" xfId="20465" applyNumberFormat="1" applyFont="1" applyAlignment="1">
      <alignment horizontal="center" vertical="center"/>
    </xf>
    <xf numFmtId="0" fontId="423" fillId="77" borderId="0" xfId="20496" applyFont="1" applyFill="1"/>
    <xf numFmtId="178" fontId="425" fillId="0" borderId="0" xfId="11229" applyNumberFormat="1" applyFont="1"/>
    <xf numFmtId="178" fontId="130" fillId="77" borderId="0" xfId="20496" applyNumberFormat="1" applyFont="1" applyFill="1"/>
    <xf numFmtId="178" fontId="135" fillId="77" borderId="0" xfId="20496" applyNumberFormat="1" applyFont="1" applyFill="1" applyAlignment="1">
      <alignment horizontal="left"/>
    </xf>
    <xf numFmtId="0" fontId="139" fillId="77" borderId="0" xfId="20496" applyFont="1" applyFill="1"/>
    <xf numFmtId="0" fontId="434" fillId="77" borderId="0" xfId="20496" applyFont="1" applyFill="1"/>
    <xf numFmtId="178" fontId="135" fillId="77" borderId="0" xfId="20496" applyNumberFormat="1" applyFont="1" applyFill="1" applyAlignment="1">
      <alignment horizontal="center" vertical="center"/>
    </xf>
    <xf numFmtId="2" fontId="13" fillId="0" borderId="0" xfId="20498" applyNumberFormat="1"/>
    <xf numFmtId="0" fontId="135" fillId="0" borderId="0" xfId="20500" applyFont="1"/>
    <xf numFmtId="0" fontId="133" fillId="0" borderId="0" xfId="20500" applyFont="1"/>
    <xf numFmtId="180" fontId="130" fillId="0" borderId="0" xfId="20500" applyNumberFormat="1" applyFont="1" applyAlignment="1">
      <alignment horizontal="right"/>
    </xf>
    <xf numFmtId="178" fontId="135" fillId="0" borderId="0" xfId="20500" applyNumberFormat="1" applyFont="1"/>
    <xf numFmtId="0" fontId="130" fillId="0" borderId="0" xfId="20500" applyFont="1"/>
    <xf numFmtId="178" fontId="135" fillId="0" borderId="0" xfId="20501" applyNumberFormat="1" applyFont="1"/>
    <xf numFmtId="0" fontId="135" fillId="0" borderId="0" xfId="20501" applyFont="1"/>
    <xf numFmtId="0" fontId="425" fillId="0" borderId="0" xfId="20500" applyFont="1"/>
    <xf numFmtId="0" fontId="476" fillId="0" borderId="0" xfId="20444" applyFont="1"/>
    <xf numFmtId="49" fontId="130" fillId="0" borderId="0" xfId="20444" applyNumberFormat="1" applyFont="1"/>
    <xf numFmtId="2" fontId="130" fillId="0" borderId="0" xfId="20444" applyNumberFormat="1" applyFont="1"/>
    <xf numFmtId="184" fontId="130" fillId="0" borderId="0" xfId="20444" applyNumberFormat="1" applyFont="1"/>
    <xf numFmtId="0" fontId="144" fillId="77" borderId="0" xfId="0" applyFont="1" applyFill="1"/>
    <xf numFmtId="0" fontId="477" fillId="0" borderId="0" xfId="6" applyFont="1" applyAlignment="1">
      <alignment vertical="center"/>
    </xf>
    <xf numFmtId="0" fontId="477" fillId="0" borderId="0" xfId="20443" applyFont="1" applyAlignment="1">
      <alignment vertical="center"/>
    </xf>
    <xf numFmtId="0" fontId="477" fillId="0" borderId="0" xfId="6" applyFont="1"/>
    <xf numFmtId="0" fontId="139" fillId="0" borderId="0" xfId="0" applyFont="1" applyAlignment="1">
      <alignment vertical="center"/>
    </xf>
    <xf numFmtId="0" fontId="131" fillId="77" borderId="0" xfId="2" applyFill="1"/>
    <xf numFmtId="0" fontId="195" fillId="77" borderId="0" xfId="6" applyFont="1" applyFill="1"/>
    <xf numFmtId="0" fontId="442" fillId="77" borderId="0" xfId="2" applyFont="1" applyFill="1" applyAlignment="1">
      <alignment horizontal="left" vertical="top"/>
    </xf>
    <xf numFmtId="0" fontId="195" fillId="77" borderId="0" xfId="2" applyFont="1" applyFill="1" applyAlignment="1">
      <alignment horizontal="center" vertical="center" wrapText="1"/>
    </xf>
    <xf numFmtId="0" fontId="197" fillId="77" borderId="0" xfId="2" applyFont="1" applyFill="1" applyAlignment="1">
      <alignment horizontal="left" vertical="top"/>
    </xf>
    <xf numFmtId="178" fontId="197" fillId="77" borderId="0" xfId="6" applyNumberFormat="1" applyFont="1" applyFill="1" applyAlignment="1">
      <alignment horizontal="left" vertical="top"/>
    </xf>
    <xf numFmtId="178" fontId="130" fillId="77" borderId="0" xfId="13194" applyNumberFormat="1" applyFill="1"/>
    <xf numFmtId="178" fontId="197" fillId="77" borderId="0" xfId="6" applyNumberFormat="1" applyFont="1" applyFill="1"/>
    <xf numFmtId="178" fontId="195" fillId="77" borderId="0" xfId="6" applyNumberFormat="1" applyFont="1" applyFill="1"/>
    <xf numFmtId="49" fontId="195" fillId="77" borderId="0" xfId="6" applyNumberFormat="1" applyFont="1" applyFill="1"/>
    <xf numFmtId="178" fontId="195" fillId="77" borderId="0" xfId="6" applyNumberFormat="1" applyFont="1" applyFill="1" applyAlignment="1">
      <alignment horizontal="right"/>
    </xf>
    <xf numFmtId="0" fontId="195" fillId="77" borderId="0" xfId="11229" applyFont="1" applyFill="1"/>
    <xf numFmtId="0" fontId="462" fillId="77" borderId="0" xfId="2" applyFont="1" applyFill="1"/>
    <xf numFmtId="0" fontId="197" fillId="77" borderId="0" xfId="6" applyFont="1" applyFill="1"/>
    <xf numFmtId="2" fontId="195" fillId="77" borderId="0" xfId="6" applyNumberFormat="1" applyFont="1" applyFill="1"/>
    <xf numFmtId="180" fontId="195" fillId="77" borderId="0" xfId="6" applyNumberFormat="1" applyFont="1" applyFill="1"/>
    <xf numFmtId="0" fontId="197" fillId="77" borderId="0" xfId="2" applyFont="1" applyFill="1" applyAlignment="1">
      <alignment horizontal="left" vertical="top" wrapText="1"/>
    </xf>
    <xf numFmtId="178" fontId="197" fillId="77" borderId="0" xfId="6" applyNumberFormat="1" applyFont="1" applyFill="1" applyAlignment="1">
      <alignment horizontal="left" vertical="top" wrapText="1"/>
    </xf>
    <xf numFmtId="0" fontId="447" fillId="77" borderId="0" xfId="2" applyFont="1" applyFill="1"/>
    <xf numFmtId="0" fontId="447" fillId="77" borderId="0" xfId="20476" applyFont="1" applyFill="1" applyAlignment="1">
      <alignment horizontal="center"/>
    </xf>
    <xf numFmtId="0" fontId="478" fillId="77" borderId="0" xfId="5" applyFont="1" applyFill="1" applyBorder="1"/>
    <xf numFmtId="179" fontId="447" fillId="77" borderId="0" xfId="9" applyNumberFormat="1" applyFont="1" applyFill="1"/>
    <xf numFmtId="178" fontId="447" fillId="77" borderId="0" xfId="20476" applyNumberFormat="1" applyFont="1" applyFill="1"/>
    <xf numFmtId="0" fontId="447" fillId="77" borderId="0" xfId="3" applyFont="1" applyFill="1"/>
    <xf numFmtId="0" fontId="447" fillId="77" borderId="0" xfId="20476" applyFont="1" applyFill="1" applyAlignment="1">
      <alignment vertical="center"/>
    </xf>
    <xf numFmtId="0" fontId="10" fillId="77" borderId="0" xfId="20502" applyFill="1"/>
    <xf numFmtId="178" fontId="154" fillId="77" borderId="0" xfId="20502" applyNumberFormat="1" applyFont="1" applyFill="1"/>
    <xf numFmtId="0" fontId="423" fillId="77" borderId="0" xfId="12191" applyFont="1" applyFill="1"/>
    <xf numFmtId="178" fontId="10" fillId="77" borderId="0" xfId="20502" applyNumberFormat="1" applyFill="1"/>
    <xf numFmtId="0" fontId="204" fillId="77" borderId="0" xfId="20502" applyFont="1" applyFill="1"/>
    <xf numFmtId="0" fontId="197" fillId="77" borderId="0" xfId="20502" applyFont="1" applyFill="1"/>
    <xf numFmtId="178" fontId="204" fillId="77" borderId="0" xfId="20502" applyNumberFormat="1" applyFont="1" applyFill="1"/>
    <xf numFmtId="0" fontId="10" fillId="77" borderId="0" xfId="20503" applyFill="1"/>
    <xf numFmtId="2" fontId="10" fillId="77" borderId="0" xfId="20503" applyNumberFormat="1" applyFill="1"/>
    <xf numFmtId="0" fontId="204" fillId="77" borderId="0" xfId="20503" applyFont="1" applyFill="1"/>
    <xf numFmtId="0" fontId="10" fillId="77" borderId="0" xfId="20503" applyFill="1" applyAlignment="1">
      <alignment vertical="center"/>
    </xf>
    <xf numFmtId="2" fontId="204" fillId="77" borderId="0" xfId="20503" applyNumberFormat="1" applyFont="1" applyFill="1"/>
    <xf numFmtId="178" fontId="131" fillId="0" borderId="0" xfId="2" applyNumberFormat="1"/>
    <xf numFmtId="0" fontId="133" fillId="0" borderId="0" xfId="20504" applyFont="1"/>
    <xf numFmtId="2" fontId="197" fillId="0" borderId="0" xfId="6" applyNumberFormat="1" applyFont="1"/>
    <xf numFmtId="181" fontId="195" fillId="0" borderId="0" xfId="6" applyNumberFormat="1" applyFont="1"/>
    <xf numFmtId="0" fontId="21" fillId="0" borderId="0" xfId="20451"/>
    <xf numFmtId="0" fontId="137" fillId="77" borderId="0" xfId="5" applyFill="1"/>
    <xf numFmtId="0" fontId="453" fillId="77" borderId="0" xfId="20451" applyFont="1" applyFill="1"/>
    <xf numFmtId="0" fontId="480" fillId="77" borderId="0" xfId="20451" applyFont="1" applyFill="1"/>
    <xf numFmtId="256" fontId="481" fillId="77" borderId="0" xfId="20506" applyNumberFormat="1" applyFont="1" applyFill="1"/>
    <xf numFmtId="256" fontId="0" fillId="77" borderId="0" xfId="20506" applyNumberFormat="1" applyFont="1" applyFill="1"/>
    <xf numFmtId="256" fontId="480" fillId="77" borderId="0" xfId="20506" applyNumberFormat="1" applyFont="1" applyFill="1"/>
    <xf numFmtId="256" fontId="135" fillId="77" borderId="0" xfId="20506" applyNumberFormat="1" applyFont="1" applyFill="1"/>
    <xf numFmtId="178" fontId="0" fillId="77" borderId="0" xfId="20506" applyNumberFormat="1" applyFont="1" applyFill="1"/>
    <xf numFmtId="178" fontId="135" fillId="77" borderId="0" xfId="20506" applyNumberFormat="1" applyFont="1" applyFill="1"/>
    <xf numFmtId="256" fontId="135" fillId="77" borderId="0" xfId="20451" applyNumberFormat="1" applyFont="1" applyFill="1"/>
    <xf numFmtId="0" fontId="475" fillId="0" borderId="66" xfId="0" applyFont="1" applyBorder="1" applyAlignment="1">
      <alignment horizontal="left" vertical="center"/>
    </xf>
    <xf numFmtId="0" fontId="475" fillId="0" borderId="66" xfId="0" applyFont="1" applyBorder="1" applyAlignment="1">
      <alignment horizontal="center" vertical="center"/>
    </xf>
    <xf numFmtId="0" fontId="475" fillId="0" borderId="67" xfId="0" applyFont="1" applyBorder="1" applyAlignment="1">
      <alignment horizontal="left" vertical="center"/>
    </xf>
    <xf numFmtId="0" fontId="475" fillId="0" borderId="67" xfId="0" applyFont="1" applyBorder="1" applyAlignment="1">
      <alignment horizontal="right" vertical="center"/>
    </xf>
    <xf numFmtId="0" fontId="475" fillId="0" borderId="0" xfId="0" applyFont="1" applyAlignment="1">
      <alignment horizontal="left" vertical="center"/>
    </xf>
    <xf numFmtId="0" fontId="475" fillId="0" borderId="0" xfId="0" applyFont="1" applyAlignment="1">
      <alignment horizontal="center" vertical="center"/>
    </xf>
    <xf numFmtId="2" fontId="482" fillId="79" borderId="0" xfId="0" applyNumberFormat="1" applyFont="1" applyFill="1" applyAlignment="1">
      <alignment horizontal="right" vertical="center" wrapText="1"/>
    </xf>
    <xf numFmtId="2" fontId="483" fillId="79" borderId="0" xfId="0" applyNumberFormat="1" applyFont="1" applyFill="1" applyAlignment="1">
      <alignment horizontal="right" vertical="center" wrapText="1"/>
    </xf>
    <xf numFmtId="0" fontId="475" fillId="0" borderId="67" xfId="0" applyFont="1" applyBorder="1" applyAlignment="1">
      <alignment horizontal="center" vertical="center"/>
    </xf>
    <xf numFmtId="2" fontId="482" fillId="79" borderId="67" xfId="0" applyNumberFormat="1" applyFont="1" applyFill="1" applyBorder="1" applyAlignment="1">
      <alignment horizontal="right" vertical="center" wrapText="1"/>
    </xf>
    <xf numFmtId="0" fontId="275" fillId="0" borderId="67" xfId="0" applyFont="1" applyBorder="1"/>
    <xf numFmtId="2" fontId="484" fillId="80" borderId="67" xfId="0" applyNumberFormat="1" applyFont="1" applyFill="1" applyBorder="1" applyAlignment="1">
      <alignment horizontal="right" vertical="center" wrapText="1"/>
    </xf>
    <xf numFmtId="0" fontId="135" fillId="0" borderId="0" xfId="0" applyFont="1"/>
    <xf numFmtId="14" fontId="135" fillId="0" borderId="0" xfId="0" applyNumberFormat="1" applyFont="1"/>
    <xf numFmtId="178" fontId="485" fillId="0" borderId="0" xfId="0" applyNumberFormat="1" applyFont="1"/>
    <xf numFmtId="178" fontId="135" fillId="0" borderId="0" xfId="0" applyNumberFormat="1" applyFont="1"/>
    <xf numFmtId="0" fontId="293" fillId="77" borderId="0" xfId="20451" applyFont="1" applyFill="1"/>
    <xf numFmtId="0" fontId="486" fillId="0" borderId="0" xfId="11229" applyFont="1" applyAlignment="1">
      <alignment horizontal="justify" vertical="center" wrapText="1"/>
    </xf>
    <xf numFmtId="0" fontId="487" fillId="0" borderId="0" xfId="11229" applyFont="1" applyAlignment="1">
      <alignment horizontal="justify" vertical="center" wrapText="1"/>
    </xf>
    <xf numFmtId="0" fontId="133" fillId="77" borderId="0" xfId="20451" applyFont="1" applyFill="1"/>
    <xf numFmtId="178" fontId="202" fillId="0" borderId="0" xfId="11229" applyNumberFormat="1" applyFont="1" applyAlignment="1">
      <alignment horizontal="right"/>
    </xf>
    <xf numFmtId="178" fontId="202" fillId="0" borderId="0" xfId="11229" applyNumberFormat="1" applyFont="1"/>
    <xf numFmtId="178" fontId="135" fillId="0" borderId="0" xfId="20507" applyNumberFormat="1" applyFont="1"/>
    <xf numFmtId="178" fontId="135" fillId="0" borderId="0" xfId="20508" applyNumberFormat="1" applyFont="1"/>
    <xf numFmtId="0" fontId="9" fillId="0" borderId="0" xfId="20509"/>
    <xf numFmtId="0" fontId="8" fillId="0" borderId="0" xfId="20510"/>
    <xf numFmtId="0" fontId="8" fillId="0" borderId="61" xfId="20510" applyBorder="1"/>
    <xf numFmtId="249" fontId="201" fillId="0" borderId="61" xfId="20510" quotePrefix="1" applyNumberFormat="1" applyFont="1" applyBorder="1"/>
    <xf numFmtId="0" fontId="201" fillId="0" borderId="49" xfId="20510" applyFont="1" applyBorder="1"/>
    <xf numFmtId="0" fontId="201" fillId="0" borderId="57" xfId="20510" applyFont="1" applyBorder="1"/>
    <xf numFmtId="178" fontId="451" fillId="0" borderId="63" xfId="20510" applyNumberFormat="1" applyFont="1" applyBorder="1"/>
    <xf numFmtId="178" fontId="451" fillId="0" borderId="57" xfId="20510" applyNumberFormat="1" applyFont="1" applyBorder="1"/>
    <xf numFmtId="178" fontId="451" fillId="0" borderId="62" xfId="20510" applyNumberFormat="1" applyFont="1" applyBorder="1"/>
    <xf numFmtId="178" fontId="8" fillId="0" borderId="0" xfId="20510" applyNumberFormat="1"/>
    <xf numFmtId="178" fontId="428" fillId="0" borderId="0" xfId="20510" applyNumberFormat="1" applyFont="1"/>
    <xf numFmtId="178" fontId="451" fillId="0" borderId="60" xfId="20510" applyNumberFormat="1" applyFont="1" applyBorder="1"/>
    <xf numFmtId="178" fontId="451" fillId="0" borderId="0" xfId="20510" applyNumberFormat="1" applyFont="1"/>
    <xf numFmtId="178" fontId="451" fillId="0" borderId="59" xfId="20510" applyNumberFormat="1" applyFont="1" applyBorder="1"/>
    <xf numFmtId="0" fontId="201" fillId="0" borderId="58" xfId="20510" applyFont="1" applyBorder="1"/>
    <xf numFmtId="0" fontId="201" fillId="0" borderId="61" xfId="20510" applyFont="1" applyBorder="1"/>
    <xf numFmtId="178" fontId="451" fillId="0" borderId="56" xfId="20510" applyNumberFormat="1" applyFont="1" applyBorder="1"/>
    <xf numFmtId="178" fontId="451" fillId="0" borderId="53" xfId="20510" applyNumberFormat="1" applyFont="1" applyBorder="1"/>
    <xf numFmtId="178" fontId="451" fillId="0" borderId="55" xfId="20510" applyNumberFormat="1" applyFont="1" applyBorder="1"/>
    <xf numFmtId="178" fontId="470" fillId="0" borderId="0" xfId="20510" applyNumberFormat="1" applyFont="1"/>
    <xf numFmtId="0" fontId="428" fillId="0" borderId="0" xfId="20510" applyFont="1"/>
    <xf numFmtId="0" fontId="450" fillId="0" borderId="0" xfId="20510" applyFont="1"/>
    <xf numFmtId="256" fontId="130" fillId="0" borderId="0" xfId="20465" applyNumberFormat="1" applyFont="1"/>
    <xf numFmtId="178" fontId="195" fillId="77" borderId="0" xfId="20476" applyNumberFormat="1" applyFont="1" applyFill="1"/>
    <xf numFmtId="0" fontId="195" fillId="77" borderId="0" xfId="20476" applyFont="1" applyFill="1"/>
    <xf numFmtId="0" fontId="195" fillId="77" borderId="0" xfId="12191" applyFont="1" applyFill="1"/>
    <xf numFmtId="0" fontId="195" fillId="77" borderId="0" xfId="9" applyFont="1" applyFill="1"/>
    <xf numFmtId="0" fontId="9" fillId="77" borderId="0" xfId="20511" applyFill="1"/>
    <xf numFmtId="1" fontId="130" fillId="77" borderId="0" xfId="413" applyNumberFormat="1" applyFill="1"/>
    <xf numFmtId="1" fontId="130" fillId="77" borderId="0" xfId="3" applyNumberFormat="1" applyFill="1"/>
    <xf numFmtId="1" fontId="130" fillId="77" borderId="0" xfId="20275" applyNumberFormat="1" applyFill="1"/>
    <xf numFmtId="1" fontId="130" fillId="77" borderId="0" xfId="9" applyNumberFormat="1" applyFill="1"/>
    <xf numFmtId="0" fontId="133" fillId="77" borderId="0" xfId="2" applyFont="1" applyFill="1" applyAlignment="1">
      <alignment horizontal="left"/>
    </xf>
    <xf numFmtId="1" fontId="130" fillId="77" borderId="0" xfId="2" applyNumberFormat="1" applyFont="1" applyFill="1"/>
    <xf numFmtId="1" fontId="130" fillId="77" borderId="0" xfId="12191" applyNumberFormat="1" applyFill="1"/>
    <xf numFmtId="1" fontId="9" fillId="77" borderId="0" xfId="20511" applyNumberFormat="1" applyFill="1"/>
    <xf numFmtId="178" fontId="9" fillId="77" borderId="0" xfId="20511" applyNumberFormat="1" applyFill="1"/>
    <xf numFmtId="178" fontId="429" fillId="77" borderId="0" xfId="413" applyNumberFormat="1" applyFont="1" applyFill="1"/>
    <xf numFmtId="178" fontId="130" fillId="77" borderId="0" xfId="3" applyNumberFormat="1" applyFill="1"/>
    <xf numFmtId="0" fontId="130" fillId="0" borderId="0" xfId="39" applyFont="1" applyAlignment="1">
      <alignment vertical="top" wrapText="1"/>
    </xf>
    <xf numFmtId="0" fontId="130" fillId="0" borderId="0" xfId="39" applyFont="1" applyAlignment="1">
      <alignment vertical="top"/>
    </xf>
    <xf numFmtId="0" fontId="9" fillId="77" borderId="0" xfId="20513" applyFill="1"/>
    <xf numFmtId="0" fontId="447" fillId="77" borderId="0" xfId="20513" applyFont="1" applyFill="1"/>
    <xf numFmtId="178" fontId="9" fillId="77" borderId="0" xfId="20513" applyNumberFormat="1" applyFill="1"/>
    <xf numFmtId="178" fontId="449" fillId="77" borderId="0" xfId="20513" applyNumberFormat="1" applyFont="1" applyFill="1"/>
    <xf numFmtId="0" fontId="204" fillId="77" borderId="0" xfId="20513" applyFont="1" applyFill="1"/>
    <xf numFmtId="0" fontId="449" fillId="77" borderId="0" xfId="20513" applyFont="1" applyFill="1"/>
    <xf numFmtId="0" fontId="9" fillId="0" borderId="0" xfId="20513"/>
    <xf numFmtId="0" fontId="9" fillId="77" borderId="0" xfId="20513" quotePrefix="1" applyFill="1"/>
    <xf numFmtId="0" fontId="9" fillId="78" borderId="0" xfId="20513" applyFill="1"/>
    <xf numFmtId="178" fontId="144" fillId="77" borderId="0" xfId="11229" applyNumberFormat="1" applyFill="1" applyAlignment="1">
      <alignment wrapText="1"/>
    </xf>
    <xf numFmtId="2" fontId="9" fillId="0" borderId="0" xfId="20514" applyNumberFormat="1"/>
    <xf numFmtId="2" fontId="130" fillId="0" borderId="0" xfId="9" applyNumberFormat="1" applyAlignment="1">
      <alignment horizontal="center"/>
    </xf>
    <xf numFmtId="178" fontId="130" fillId="0" borderId="0" xfId="9" applyNumberFormat="1"/>
    <xf numFmtId="3" fontId="144" fillId="0" borderId="0" xfId="11229" applyNumberFormat="1" applyAlignment="1">
      <alignment horizontal="center"/>
    </xf>
    <xf numFmtId="0" fontId="130" fillId="0" borderId="0" xfId="9" applyAlignment="1">
      <alignment horizontal="center"/>
    </xf>
    <xf numFmtId="0" fontId="439" fillId="0" borderId="0" xfId="5" applyFont="1" applyFill="1" applyBorder="1"/>
    <xf numFmtId="0" fontId="130" fillId="77" borderId="0" xfId="20515" applyFont="1" applyFill="1"/>
    <xf numFmtId="178" fontId="130" fillId="0" borderId="0" xfId="20453" applyNumberFormat="1" applyFont="1" applyAlignment="1">
      <alignment horizontal="center" vertical="center"/>
    </xf>
    <xf numFmtId="178" fontId="130" fillId="0" borderId="0" xfId="3" applyNumberFormat="1" applyAlignment="1">
      <alignment horizontal="center"/>
    </xf>
    <xf numFmtId="14" fontId="130" fillId="0" borderId="0" xfId="20453" applyNumberFormat="1" applyFont="1"/>
    <xf numFmtId="0" fontId="439" fillId="77" borderId="0" xfId="5" applyFont="1" applyFill="1" applyBorder="1"/>
    <xf numFmtId="49" fontId="130" fillId="77" borderId="0" xfId="2" applyNumberFormat="1" applyFont="1" applyFill="1"/>
    <xf numFmtId="49" fontId="144" fillId="77" borderId="0" xfId="11229" applyNumberFormat="1" applyFill="1"/>
    <xf numFmtId="0" fontId="142" fillId="77" borderId="0" xfId="12191" applyFont="1" applyFill="1"/>
    <xf numFmtId="0" fontId="133" fillId="0" borderId="0" xfId="3" applyFont="1" applyAlignment="1">
      <alignment horizontal="left" wrapText="1"/>
    </xf>
    <xf numFmtId="250" fontId="133" fillId="0" borderId="0" xfId="6" applyNumberFormat="1" applyFont="1" applyAlignment="1">
      <alignment horizontal="right"/>
    </xf>
    <xf numFmtId="180" fontId="133" fillId="0" borderId="0" xfId="6" applyNumberFormat="1" applyFont="1" applyAlignment="1">
      <alignment horizontal="right"/>
    </xf>
    <xf numFmtId="180" fontId="133" fillId="0" borderId="0" xfId="9" applyNumberFormat="1" applyFont="1"/>
    <xf numFmtId="0" fontId="144" fillId="77" borderId="0" xfId="20496" applyFont="1" applyFill="1"/>
    <xf numFmtId="0" fontId="423" fillId="77" borderId="0" xfId="2" applyFont="1" applyFill="1"/>
    <xf numFmtId="0" fontId="488" fillId="0" borderId="0" xfId="11229" applyFont="1"/>
    <xf numFmtId="0" fontId="135" fillId="0" borderId="0" xfId="20463" quotePrefix="1" applyFont="1"/>
    <xf numFmtId="0" fontId="135" fillId="77" borderId="0" xfId="20421" quotePrefix="1" applyFont="1" applyFill="1"/>
    <xf numFmtId="0" fontId="144" fillId="0" borderId="0" xfId="11229" applyAlignment="1">
      <alignment horizontal="center" vertical="center"/>
    </xf>
    <xf numFmtId="0" fontId="489" fillId="0" borderId="0" xfId="20497" applyFont="1"/>
    <xf numFmtId="0" fontId="154" fillId="77" borderId="0" xfId="20502" applyFont="1" applyFill="1"/>
    <xf numFmtId="0" fontId="154" fillId="77" borderId="0" xfId="20503" applyFont="1" applyFill="1"/>
    <xf numFmtId="0" fontId="154" fillId="77" borderId="0" xfId="20503" applyFont="1" applyFill="1" applyAlignment="1">
      <alignment vertical="center"/>
    </xf>
    <xf numFmtId="2" fontId="154" fillId="77" borderId="0" xfId="20503" applyNumberFormat="1" applyFont="1" applyFill="1"/>
    <xf numFmtId="178" fontId="195" fillId="77" borderId="0" xfId="20468" applyNumberFormat="1" applyFont="1" applyFill="1"/>
    <xf numFmtId="2" fontId="154" fillId="77" borderId="0" xfId="20451" applyNumberFormat="1" applyFont="1" applyFill="1"/>
    <xf numFmtId="184" fontId="154" fillId="77" borderId="0" xfId="20451" applyNumberFormat="1" applyFont="1" applyFill="1"/>
    <xf numFmtId="0" fontId="6" fillId="77" borderId="0" xfId="20516" applyFill="1"/>
    <xf numFmtId="0" fontId="154" fillId="77" borderId="0" xfId="20516" applyFont="1" applyFill="1"/>
    <xf numFmtId="2" fontId="154" fillId="77" borderId="0" xfId="20516" applyNumberFormat="1" applyFont="1" applyFill="1"/>
    <xf numFmtId="2" fontId="6" fillId="77" borderId="0" xfId="20516" applyNumberFormat="1" applyFill="1"/>
    <xf numFmtId="0" fontId="154" fillId="77" borderId="0" xfId="20516" applyFont="1" applyFill="1" applyAlignment="1">
      <alignment vertical="center"/>
    </xf>
    <xf numFmtId="0" fontId="6" fillId="77" borderId="0" xfId="20516" applyFill="1" applyAlignment="1">
      <alignment vertical="center"/>
    </xf>
    <xf numFmtId="2" fontId="204" fillId="77" borderId="0" xfId="20516" applyNumberFormat="1" applyFont="1" applyFill="1"/>
    <xf numFmtId="0" fontId="204" fillId="77" borderId="0" xfId="20516" applyFont="1" applyFill="1"/>
    <xf numFmtId="2" fontId="197" fillId="77" borderId="0" xfId="20516" applyNumberFormat="1" applyFont="1" applyFill="1"/>
    <xf numFmtId="0" fontId="137" fillId="77" borderId="49" xfId="5" applyFill="1" applyBorder="1" applyAlignment="1">
      <alignment vertical="center"/>
    </xf>
    <xf numFmtId="0" fontId="490" fillId="77" borderId="49" xfId="11229" applyFont="1" applyFill="1" applyBorder="1" applyAlignment="1">
      <alignment horizontal="justify" vertical="center"/>
    </xf>
    <xf numFmtId="0" fontId="475" fillId="77" borderId="49" xfId="11229" applyFont="1" applyFill="1" applyBorder="1" applyAlignment="1">
      <alignment horizontal="justify" vertical="center"/>
    </xf>
    <xf numFmtId="0" fontId="135" fillId="77" borderId="0" xfId="20517" applyFont="1" applyFill="1"/>
    <xf numFmtId="0" fontId="133" fillId="77" borderId="0" xfId="20517" applyFont="1" applyFill="1"/>
    <xf numFmtId="0" fontId="137" fillId="77" borderId="61" xfId="5" applyFill="1" applyBorder="1" applyAlignment="1">
      <alignment vertical="center"/>
    </xf>
    <xf numFmtId="0" fontId="475" fillId="77" borderId="49" xfId="11229" applyFont="1" applyFill="1" applyBorder="1" applyAlignment="1">
      <alignment horizontal="center" vertical="center" wrapText="1"/>
    </xf>
    <xf numFmtId="0" fontId="475" fillId="77" borderId="49" xfId="11229" applyFont="1" applyFill="1" applyBorder="1" applyAlignment="1">
      <alignment horizontal="center" vertical="center"/>
    </xf>
    <xf numFmtId="0" fontId="151" fillId="77" borderId="49" xfId="11229" applyFont="1" applyFill="1" applyBorder="1" applyAlignment="1">
      <alignment vertical="center"/>
    </xf>
    <xf numFmtId="0" fontId="151" fillId="77" borderId="59" xfId="11229" applyFont="1" applyFill="1" applyBorder="1" applyAlignment="1">
      <alignment vertical="center"/>
    </xf>
    <xf numFmtId="0" fontId="490" fillId="77" borderId="48" xfId="11229" applyFont="1" applyFill="1" applyBorder="1" applyAlignment="1">
      <alignment horizontal="center" vertical="center" wrapText="1"/>
    </xf>
    <xf numFmtId="0" fontId="490" fillId="77" borderId="68" xfId="11229" applyFont="1" applyFill="1" applyBorder="1" applyAlignment="1">
      <alignment horizontal="center" vertical="center" wrapText="1"/>
    </xf>
    <xf numFmtId="0" fontId="490" fillId="77" borderId="49" xfId="11229" applyFont="1" applyFill="1" applyBorder="1" applyAlignment="1">
      <alignment horizontal="justify" vertical="center" wrapText="1"/>
    </xf>
    <xf numFmtId="0" fontId="133" fillId="77" borderId="0" xfId="3" applyFont="1" applyFill="1" applyAlignment="1">
      <alignment wrapText="1"/>
    </xf>
    <xf numFmtId="184" fontId="154" fillId="77" borderId="0" xfId="20516" applyNumberFormat="1" applyFont="1" applyFill="1"/>
    <xf numFmtId="0" fontId="197" fillId="77" borderId="0" xfId="20516" applyFont="1" applyFill="1"/>
    <xf numFmtId="49" fontId="197" fillId="77" borderId="0" xfId="20516" applyNumberFormat="1" applyFont="1" applyFill="1"/>
    <xf numFmtId="0" fontId="130" fillId="0" borderId="0" xfId="6" applyAlignment="1">
      <alignment horizontal="left" vertical="center" wrapText="1"/>
    </xf>
    <xf numFmtId="0" fontId="131" fillId="77" borderId="0" xfId="2" applyFill="1" applyAlignment="1">
      <alignment horizontal="left" vertical="center" wrapText="1"/>
    </xf>
    <xf numFmtId="0" fontId="131" fillId="0" borderId="0" xfId="2" applyAlignment="1">
      <alignment horizontal="left" vertical="center" wrapText="1"/>
    </xf>
    <xf numFmtId="0" fontId="139" fillId="0" borderId="0" xfId="0" applyFont="1"/>
    <xf numFmtId="178" fontId="457" fillId="0" borderId="0" xfId="417" applyNumberFormat="1" applyFont="1"/>
    <xf numFmtId="0" fontId="131" fillId="0" borderId="0" xfId="417" applyAlignment="1">
      <alignment wrapText="1"/>
    </xf>
    <xf numFmtId="0" fontId="456" fillId="0" borderId="0" xfId="417" applyFont="1"/>
    <xf numFmtId="0" fontId="135" fillId="0" borderId="0" xfId="413" applyFont="1" applyAlignment="1">
      <alignment vertical="center"/>
    </xf>
    <xf numFmtId="0" fontId="135" fillId="0" borderId="0" xfId="6" applyFont="1" applyAlignment="1">
      <alignment vertical="center" wrapText="1"/>
    </xf>
    <xf numFmtId="178" fontId="135" fillId="0" borderId="0" xfId="20518" applyNumberFormat="1" applyFont="1"/>
    <xf numFmtId="0" fontId="425" fillId="77" borderId="0" xfId="2" applyFont="1" applyFill="1"/>
    <xf numFmtId="0" fontId="425" fillId="0" borderId="0" xfId="11229" applyFont="1"/>
    <xf numFmtId="0" fontId="130" fillId="0" borderId="0" xfId="6" applyAlignment="1">
      <alignment horizontal="center"/>
    </xf>
    <xf numFmtId="0" fontId="154" fillId="0" borderId="0" xfId="20519" applyFont="1"/>
    <xf numFmtId="0" fontId="195" fillId="0" borderId="0" xfId="20519" applyFont="1"/>
    <xf numFmtId="0" fontId="197" fillId="0" borderId="0" xfId="20519" applyFont="1"/>
    <xf numFmtId="0" fontId="423" fillId="0" borderId="0" xfId="0" applyFont="1"/>
    <xf numFmtId="1" fontId="144" fillId="0" borderId="0" xfId="11229" applyNumberFormat="1"/>
    <xf numFmtId="1" fontId="144" fillId="0" borderId="0" xfId="11229" applyNumberFormat="1" applyAlignment="1">
      <alignment horizontal="right"/>
    </xf>
    <xf numFmtId="1" fontId="144" fillId="0" borderId="0" xfId="0" applyNumberFormat="1" applyFont="1"/>
    <xf numFmtId="1" fontId="135" fillId="0" borderId="0" xfId="11229" applyNumberFormat="1" applyFont="1"/>
    <xf numFmtId="1" fontId="135" fillId="0" borderId="0" xfId="11229" applyNumberFormat="1" applyFont="1" applyAlignment="1">
      <alignment horizontal="right"/>
    </xf>
    <xf numFmtId="1" fontId="135" fillId="0" borderId="0" xfId="0" applyNumberFormat="1" applyFont="1"/>
    <xf numFmtId="0" fontId="455" fillId="0" borderId="0" xfId="11229" applyFont="1" applyAlignment="1">
      <alignment horizontal="center"/>
    </xf>
    <xf numFmtId="0" fontId="494" fillId="0" borderId="0" xfId="11229" applyFont="1"/>
    <xf numFmtId="180" fontId="423" fillId="0" borderId="0" xfId="11229" applyNumberFormat="1" applyFont="1"/>
    <xf numFmtId="178" fontId="423" fillId="0" borderId="0" xfId="11229" applyNumberFormat="1" applyFont="1"/>
    <xf numFmtId="0" fontId="423" fillId="77" borderId="0" xfId="20519" applyFont="1" applyFill="1"/>
    <xf numFmtId="0" fontId="441" fillId="0" borderId="0" xfId="0" applyFont="1" applyAlignment="1">
      <alignment horizontal="center" vertical="center"/>
    </xf>
    <xf numFmtId="0" fontId="133" fillId="0" borderId="0" xfId="11229" applyFont="1" applyAlignment="1">
      <alignment horizontal="center"/>
    </xf>
    <xf numFmtId="0" fontId="3" fillId="0" borderId="0" xfId="20520"/>
    <xf numFmtId="184" fontId="3" fillId="0" borderId="0" xfId="20520" applyNumberFormat="1"/>
    <xf numFmtId="178" fontId="3" fillId="0" borderId="0" xfId="20520" applyNumberFormat="1"/>
    <xf numFmtId="0" fontId="142" fillId="0" borderId="0" xfId="0" applyFont="1"/>
    <xf numFmtId="0" fontId="204" fillId="0" borderId="0" xfId="20520" applyFont="1"/>
    <xf numFmtId="180" fontId="195" fillId="0" borderId="0" xfId="20520" applyNumberFormat="1" applyFont="1" applyAlignment="1">
      <alignment horizontal="right"/>
    </xf>
    <xf numFmtId="0" fontId="21" fillId="0" borderId="0" xfId="20521"/>
    <xf numFmtId="0" fontId="454" fillId="0" borderId="0" xfId="20521" applyFont="1"/>
    <xf numFmtId="0" fontId="495" fillId="0" borderId="0" xfId="20522" applyFont="1" applyFill="1"/>
    <xf numFmtId="0" fontId="455" fillId="0" borderId="0" xfId="20521" applyFont="1"/>
    <xf numFmtId="0" fontId="496" fillId="0" borderId="0" xfId="20521" applyFont="1"/>
    <xf numFmtId="9" fontId="455" fillId="0" borderId="0" xfId="20521" applyNumberFormat="1" applyFont="1"/>
    <xf numFmtId="0" fontId="130" fillId="0" borderId="0" xfId="0" applyFont="1" applyAlignment="1">
      <alignment horizontal="left" vertical="center" readingOrder="1"/>
    </xf>
    <xf numFmtId="0" fontId="0" fillId="0" borderId="0" xfId="0" applyAlignment="1">
      <alignment horizontal="left" vertical="center" indent="2"/>
    </xf>
    <xf numFmtId="9" fontId="21" fillId="0" borderId="0" xfId="20521" applyNumberFormat="1"/>
    <xf numFmtId="0" fontId="2" fillId="0" borderId="0" xfId="20524"/>
    <xf numFmtId="178" fontId="2" fillId="0" borderId="0" xfId="20524" applyNumberFormat="1"/>
    <xf numFmtId="178" fontId="135" fillId="77" borderId="0" xfId="20453" applyNumberFormat="1" applyFont="1" applyFill="1" applyAlignment="1">
      <alignment horizontal="left"/>
    </xf>
    <xf numFmtId="0" fontId="135" fillId="0" borderId="0" xfId="20521" applyFont="1"/>
    <xf numFmtId="0" fontId="135" fillId="0" borderId="0" xfId="20521" applyFont="1" applyAlignment="1">
      <alignment horizontal="right"/>
    </xf>
    <xf numFmtId="9" fontId="135" fillId="0" borderId="0" xfId="20521" applyNumberFormat="1" applyFont="1"/>
    <xf numFmtId="180" fontId="135" fillId="77" borderId="0" xfId="2" applyNumberFormat="1" applyFont="1" applyFill="1"/>
    <xf numFmtId="180" fontId="133" fillId="77" borderId="0" xfId="2" applyNumberFormat="1" applyFont="1" applyFill="1"/>
    <xf numFmtId="0" fontId="154" fillId="0" borderId="0" xfId="20520" applyFont="1"/>
    <xf numFmtId="0" fontId="218" fillId="0" borderId="0" xfId="20520" applyFont="1"/>
    <xf numFmtId="0" fontId="498" fillId="0" borderId="0" xfId="20520" applyFont="1"/>
    <xf numFmtId="0" fontId="499" fillId="0" borderId="0" xfId="20520" applyFont="1"/>
    <xf numFmtId="0" fontId="500" fillId="0" borderId="0" xfId="20521" applyFont="1"/>
    <xf numFmtId="0" fontId="501" fillId="0" borderId="0" xfId="20521" applyFont="1"/>
    <xf numFmtId="0" fontId="502" fillId="0" borderId="0" xfId="20521" applyFont="1"/>
    <xf numFmtId="0" fontId="1" fillId="0" borderId="0" xfId="20525"/>
    <xf numFmtId="178" fontId="1" fillId="0" borderId="0" xfId="20525" applyNumberFormat="1"/>
    <xf numFmtId="10" fontId="0" fillId="0" borderId="0" xfId="20526" applyNumberFormat="1" applyFont="1"/>
    <xf numFmtId="10" fontId="1" fillId="0" borderId="0" xfId="20525" applyNumberFormat="1"/>
    <xf numFmtId="0" fontId="218" fillId="0" borderId="0" xfId="20525" applyFont="1"/>
    <xf numFmtId="184" fontId="195" fillId="0" borderId="0" xfId="245" applyNumberFormat="1" applyFont="1" applyAlignment="1">
      <alignment horizontal="center" vertical="center"/>
    </xf>
    <xf numFmtId="178" fontId="195" fillId="0" borderId="0" xfId="11229" applyNumberFormat="1" applyFont="1"/>
    <xf numFmtId="184" fontId="195" fillId="0" borderId="0" xfId="11229" applyNumberFormat="1" applyFont="1"/>
    <xf numFmtId="184" fontId="195" fillId="0" borderId="0" xfId="11229" applyNumberFormat="1" applyFont="1" applyAlignment="1">
      <alignment horizontal="center" vertical="center"/>
    </xf>
    <xf numFmtId="1" fontId="195" fillId="0" borderId="0" xfId="11229" applyNumberFormat="1" applyFont="1" applyAlignment="1">
      <alignment horizontal="right" vertical="center"/>
    </xf>
    <xf numFmtId="184" fontId="195" fillId="0" borderId="0" xfId="11229" applyNumberFormat="1" applyFont="1" applyAlignment="1">
      <alignment horizontal="center"/>
    </xf>
    <xf numFmtId="184" fontId="144" fillId="0" borderId="0" xfId="11229" applyNumberFormat="1" applyAlignment="1">
      <alignment horizontal="center"/>
    </xf>
    <xf numFmtId="184" fontId="195" fillId="0" borderId="0" xfId="11229" applyNumberFormat="1" applyFont="1" applyAlignment="1">
      <alignment horizontal="right" vertical="center"/>
    </xf>
    <xf numFmtId="0" fontId="204" fillId="0" borderId="0" xfId="20525" applyFont="1"/>
    <xf numFmtId="0" fontId="197" fillId="77" borderId="0" xfId="3" applyFont="1" applyFill="1"/>
    <xf numFmtId="257" fontId="497" fillId="81" borderId="0" xfId="20524" applyNumberFormat="1" applyFont="1" applyFill="1" applyAlignment="1">
      <alignment horizontal="left" vertical="top" wrapText="1"/>
    </xf>
    <xf numFmtId="257" fontId="497" fillId="81" borderId="0" xfId="0" applyNumberFormat="1" applyFont="1" applyFill="1" applyAlignment="1">
      <alignment horizontal="left" vertical="top" wrapText="1"/>
    </xf>
    <xf numFmtId="178" fontId="133" fillId="77" borderId="0" xfId="9" applyNumberFormat="1" applyFont="1" applyFill="1"/>
    <xf numFmtId="0" fontId="202" fillId="0" borderId="0" xfId="20521" applyFont="1"/>
    <xf numFmtId="0" fontId="133" fillId="0" borderId="0" xfId="0" applyFont="1" applyAlignment="1">
      <alignment horizontal="left" vertical="center" readingOrder="1"/>
    </xf>
    <xf numFmtId="0" fontId="135" fillId="0" borderId="0" xfId="20520" applyFont="1"/>
    <xf numFmtId="258" fontId="135" fillId="0" borderId="0" xfId="20444" applyNumberFormat="1" applyFont="1"/>
    <xf numFmtId="0" fontId="195" fillId="0" borderId="0" xfId="11229" applyFont="1" applyProtection="1">
      <protection locked="0"/>
    </xf>
    <xf numFmtId="0" fontId="154" fillId="0" borderId="0" xfId="11229" applyFont="1"/>
    <xf numFmtId="0" fontId="154" fillId="0" borderId="0" xfId="11229" applyFont="1" applyAlignment="1">
      <alignment horizontal="left"/>
    </xf>
    <xf numFmtId="178" fontId="130" fillId="77" borderId="0" xfId="20275" applyNumberFormat="1" applyFill="1"/>
    <xf numFmtId="0" fontId="1" fillId="77" borderId="0" xfId="20527" applyFill="1"/>
    <xf numFmtId="0" fontId="448" fillId="77" borderId="0" xfId="12191" applyFont="1" applyFill="1" applyAlignment="1">
      <alignment horizontal="left" vertical="center"/>
    </xf>
    <xf numFmtId="0" fontId="448" fillId="77" borderId="0" xfId="3" applyFont="1" applyFill="1"/>
    <xf numFmtId="178" fontId="1" fillId="77" borderId="0" xfId="20527" applyNumberFormat="1" applyFill="1"/>
    <xf numFmtId="0" fontId="449" fillId="77" borderId="0" xfId="20527" applyFont="1" applyFill="1"/>
    <xf numFmtId="0" fontId="1" fillId="77" borderId="0" xfId="20528" applyFill="1"/>
    <xf numFmtId="0" fontId="130" fillId="77" borderId="0" xfId="2" applyFont="1" applyFill="1" applyAlignment="1">
      <alignment horizontal="left"/>
    </xf>
    <xf numFmtId="178" fontId="1" fillId="77" borderId="0" xfId="20528" applyNumberFormat="1" applyFill="1"/>
    <xf numFmtId="0" fontId="130" fillId="0" borderId="0" xfId="6" applyAlignment="1">
      <alignment horizontal="center"/>
    </xf>
    <xf numFmtId="0" fontId="475" fillId="0" borderId="66" xfId="0" applyFont="1" applyBorder="1" applyAlignment="1">
      <alignment horizontal="center" vertical="center"/>
    </xf>
    <xf numFmtId="0" fontId="8" fillId="0" borderId="58" xfId="20510" applyBorder="1" applyAlignment="1">
      <alignment horizontal="center"/>
    </xf>
    <xf numFmtId="0" fontId="8" fillId="0" borderId="64" xfId="20510" applyBorder="1" applyAlignment="1">
      <alignment horizontal="center"/>
    </xf>
    <xf numFmtId="0" fontId="8" fillId="0" borderId="65" xfId="20510" applyBorder="1" applyAlignment="1">
      <alignment horizontal="center"/>
    </xf>
    <xf numFmtId="0" fontId="8" fillId="0" borderId="56" xfId="20510" applyBorder="1" applyAlignment="1">
      <alignment horizontal="center"/>
    </xf>
    <xf numFmtId="0" fontId="8" fillId="0" borderId="53" xfId="20510" applyBorder="1" applyAlignment="1">
      <alignment horizontal="center"/>
    </xf>
    <xf numFmtId="0" fontId="9" fillId="77" borderId="0" xfId="20511" applyFill="1" applyAlignment="1">
      <alignment horizontal="center"/>
    </xf>
    <xf numFmtId="0" fontId="1" fillId="77" borderId="0" xfId="20527" applyFill="1" applyAlignment="1">
      <alignment horizontal="center"/>
    </xf>
    <xf numFmtId="0" fontId="130" fillId="77" borderId="0" xfId="2" applyFont="1" applyFill="1" applyAlignment="1">
      <alignment horizontal="center"/>
    </xf>
    <xf numFmtId="0" fontId="130" fillId="77" borderId="0" xfId="12191" applyFill="1" applyAlignment="1">
      <alignment horizontal="center"/>
    </xf>
    <xf numFmtId="0" fontId="130" fillId="77" borderId="0" xfId="3" applyFill="1" applyAlignment="1">
      <alignment horizontal="center"/>
    </xf>
    <xf numFmtId="178" fontId="130" fillId="77" borderId="0" xfId="413" applyNumberFormat="1" applyFill="1" applyAlignment="1">
      <alignment horizontal="center"/>
    </xf>
    <xf numFmtId="0" fontId="10" fillId="77" borderId="0" xfId="20503" applyFill="1" applyAlignment="1">
      <alignment horizontal="center" vertical="center"/>
    </xf>
    <xf numFmtId="0" fontId="10" fillId="77" borderId="0" xfId="20503" applyFill="1" applyAlignment="1">
      <alignment horizontal="center" vertical="center" wrapText="1"/>
    </xf>
    <xf numFmtId="0" fontId="447" fillId="77" borderId="0" xfId="20476" applyFont="1" applyFill="1"/>
    <xf numFmtId="0" fontId="447" fillId="77" borderId="0" xfId="20476" applyFont="1" applyFill="1" applyAlignment="1">
      <alignment horizontal="center"/>
    </xf>
    <xf numFmtId="0" fontId="195" fillId="77" borderId="0" xfId="20476" applyFont="1" applyFill="1"/>
    <xf numFmtId="0" fontId="130" fillId="77" borderId="0" xfId="9" applyFill="1" applyAlignment="1">
      <alignment horizontal="center" vertical="center"/>
    </xf>
    <xf numFmtId="0" fontId="6" fillId="77" borderId="0" xfId="20516" applyFill="1" applyAlignment="1">
      <alignment horizontal="center" vertical="center"/>
    </xf>
    <xf numFmtId="0" fontId="6" fillId="77" borderId="0" xfId="20516" applyFill="1" applyAlignment="1">
      <alignment horizontal="center" vertical="center" wrapText="1"/>
    </xf>
    <xf numFmtId="0" fontId="475" fillId="77" borderId="58" xfId="11229" applyFont="1" applyFill="1" applyBorder="1" applyAlignment="1">
      <alignment horizontal="center" vertical="center"/>
    </xf>
    <xf numFmtId="0" fontId="475" fillId="77" borderId="64" xfId="11229" applyFont="1" applyFill="1" applyBorder="1" applyAlignment="1">
      <alignment horizontal="center" vertical="center"/>
    </xf>
    <xf numFmtId="0" fontId="475" fillId="77" borderId="65" xfId="11229" applyFont="1" applyFill="1" applyBorder="1" applyAlignment="1">
      <alignment horizontal="center" vertical="center"/>
    </xf>
    <xf numFmtId="0" fontId="151" fillId="77" borderId="59" xfId="11229" applyFont="1" applyFill="1" applyBorder="1" applyAlignment="1">
      <alignment vertical="center"/>
    </xf>
    <xf numFmtId="0" fontId="490" fillId="77" borderId="61" xfId="11229" applyFont="1" applyFill="1" applyBorder="1" applyAlignment="1">
      <alignment horizontal="left" vertical="center"/>
    </xf>
    <xf numFmtId="0" fontId="490" fillId="77" borderId="48" xfId="11229" applyFont="1" applyFill="1" applyBorder="1" applyAlignment="1">
      <alignment horizontal="left" vertical="center"/>
    </xf>
    <xf numFmtId="0" fontId="490" fillId="77" borderId="68" xfId="11229" applyFont="1" applyFill="1" applyBorder="1" applyAlignment="1">
      <alignment horizontal="left" vertical="center"/>
    </xf>
    <xf numFmtId="0" fontId="475" fillId="77" borderId="61" xfId="11229" applyFont="1" applyFill="1" applyBorder="1" applyAlignment="1">
      <alignment horizontal="center" vertical="center"/>
    </xf>
    <xf numFmtId="0" fontId="475" fillId="77" borderId="48" xfId="11229" applyFont="1" applyFill="1" applyBorder="1" applyAlignment="1">
      <alignment horizontal="center" vertical="center"/>
    </xf>
    <xf numFmtId="0" fontId="475" fillId="77" borderId="68" xfId="11229" applyFont="1" applyFill="1" applyBorder="1" applyAlignment="1">
      <alignment horizontal="center" vertical="center"/>
    </xf>
    <xf numFmtId="0" fontId="475" fillId="77" borderId="61" xfId="11229" applyFont="1" applyFill="1" applyBorder="1" applyAlignment="1">
      <alignment horizontal="left" vertical="center"/>
    </xf>
    <xf numFmtId="0" fontId="475" fillId="77" borderId="48" xfId="11229" applyFont="1" applyFill="1" applyBorder="1" applyAlignment="1">
      <alignment horizontal="left" vertical="center"/>
    </xf>
    <xf numFmtId="0" fontId="475" fillId="77" borderId="68" xfId="11229" applyFont="1" applyFill="1" applyBorder="1" applyAlignment="1">
      <alignment horizontal="left" vertical="center"/>
    </xf>
    <xf numFmtId="0" fontId="490" fillId="77" borderId="61" xfId="11229" applyFont="1" applyFill="1" applyBorder="1" applyAlignment="1">
      <alignment horizontal="left" vertical="center" wrapText="1"/>
    </xf>
    <xf numFmtId="0" fontId="490" fillId="77" borderId="48" xfId="11229" applyFont="1" applyFill="1" applyBorder="1" applyAlignment="1">
      <alignment horizontal="left" vertical="center" wrapText="1"/>
    </xf>
  </cellXfs>
  <cellStyles count="20529">
    <cellStyle name="???????????" xfId="10512"/>
    <cellStyle name="????????????? ???????????" xfId="10521"/>
    <cellStyle name="??????????_Tranche" xfId="10520"/>
    <cellStyle name="???????_Tranche" xfId="10358"/>
    <cellStyle name="_AnnualFigures_2014_jan" xfId="9618"/>
    <cellStyle name="_Fakt_2" xfId="6201"/>
    <cellStyle name="_rozhufrovka 2009" xfId="5805"/>
    <cellStyle name="_АТиСТ 5а МТР липень 2008" xfId="5806"/>
    <cellStyle name="_ПРГК сводний_" xfId="8089"/>
    <cellStyle name="_УТГ" xfId="8090"/>
    <cellStyle name="_Феодосия 5а МТР липень 2008" xfId="5807"/>
    <cellStyle name="_ХТГ довідка." xfId="8092"/>
    <cellStyle name="_Шебелинка 5а МТР липень 2008" xfId="6202"/>
    <cellStyle name="=C:\WINNT35\SYSTEM32\COMMAND.COM" xfId="5808"/>
    <cellStyle name="1 indent" xfId="479"/>
    <cellStyle name="1 indent 10" xfId="480"/>
    <cellStyle name="1 indent 2" xfId="481"/>
    <cellStyle name="1 indent 3" xfId="482"/>
    <cellStyle name="1 indent 3 2" xfId="7300"/>
    <cellStyle name="1 indent 3 2 2" xfId="7399"/>
    <cellStyle name="1 indent 3 3" xfId="11740"/>
    <cellStyle name="1 indent 3 4" xfId="6203"/>
    <cellStyle name="1 indent 4" xfId="483"/>
    <cellStyle name="1 indent 5" xfId="484"/>
    <cellStyle name="1 indent 6" xfId="485"/>
    <cellStyle name="1 indent 7" xfId="486"/>
    <cellStyle name="1 indent 8" xfId="487"/>
    <cellStyle name="1 indent 9" xfId="488"/>
    <cellStyle name="100" xfId="46"/>
    <cellStyle name="2 indents" xfId="490"/>
    <cellStyle name="2 indents 10" xfId="491"/>
    <cellStyle name="2 indents 2" xfId="492"/>
    <cellStyle name="2 indents 3" xfId="493"/>
    <cellStyle name="2 indents 3 2" xfId="9163"/>
    <cellStyle name="2 indents 3 2 2" xfId="7400"/>
    <cellStyle name="2 indents 3 3" xfId="11741"/>
    <cellStyle name="2 indents 3 4" xfId="6204"/>
    <cellStyle name="2 indents 4" xfId="494"/>
    <cellStyle name="2 indents 5" xfId="495"/>
    <cellStyle name="2 indents 6" xfId="496"/>
    <cellStyle name="2 indents 7" xfId="497"/>
    <cellStyle name="2 indents 8" xfId="498"/>
    <cellStyle name="2 indents 9" xfId="499"/>
    <cellStyle name="20% - Accent1" xfId="47"/>
    <cellStyle name="20% - Accent1 10" xfId="501"/>
    <cellStyle name="20% - Accent1 10 2" xfId="8095"/>
    <cellStyle name="20% - Accent1 10 3" xfId="8461"/>
    <cellStyle name="20% - Accent1 10 3 2" xfId="8548"/>
    <cellStyle name="20% - Accent1 10 4" xfId="5809"/>
    <cellStyle name="20% - Accent1 11" xfId="500"/>
    <cellStyle name="20% - Accent1 11 2" xfId="15800"/>
    <cellStyle name="20% - Accent1 12" xfId="11155"/>
    <cellStyle name="20% - Accent1 13" xfId="9679"/>
    <cellStyle name="20% - Accent1 2" xfId="502"/>
    <cellStyle name="20% - Accent1 2 10" xfId="15419"/>
    <cellStyle name="20% - Accent1 2 11" xfId="6205"/>
    <cellStyle name="20% - Accent1 2 2" xfId="1375"/>
    <cellStyle name="20% - Accent1 2 2 10" xfId="16183"/>
    <cellStyle name="20% - Accent1 2 2 2" xfId="1376"/>
    <cellStyle name="20% - Accent1 2 2 2 2" xfId="1377"/>
    <cellStyle name="20% - Accent1 2 2 2 2 2" xfId="1378"/>
    <cellStyle name="20% - Accent1 2 2 2 2 2 2" xfId="1379"/>
    <cellStyle name="20% - Accent1 2 2 2 2 2 2 2" xfId="1380"/>
    <cellStyle name="20% - Accent1 2 2 2 2 2 2 2 2" xfId="3364"/>
    <cellStyle name="20% - Accent1 2 2 2 2 2 2 2 2 2" xfId="18133"/>
    <cellStyle name="20% - Accent1 2 2 2 2 2 2 2 3" xfId="16188"/>
    <cellStyle name="20% - Accent1 2 2 2 2 2 2 3" xfId="3363"/>
    <cellStyle name="20% - Accent1 2 2 2 2 2 2 3 2" xfId="18132"/>
    <cellStyle name="20% - Accent1 2 2 2 2 2 2 4" xfId="16187"/>
    <cellStyle name="20% - Accent1 2 2 2 2 2 3" xfId="1381"/>
    <cellStyle name="20% - Accent1 2 2 2 2 2 3 2" xfId="3365"/>
    <cellStyle name="20% - Accent1 2 2 2 2 2 3 2 2" xfId="18134"/>
    <cellStyle name="20% - Accent1 2 2 2 2 2 3 3" xfId="16189"/>
    <cellStyle name="20% - Accent1 2 2 2 2 2 4" xfId="3362"/>
    <cellStyle name="20% - Accent1 2 2 2 2 2 4 2" xfId="18131"/>
    <cellStyle name="20% - Accent1 2 2 2 2 2 5" xfId="16186"/>
    <cellStyle name="20% - Accent1 2 2 2 2 3" xfId="1382"/>
    <cellStyle name="20% - Accent1 2 2 2 2 3 2" xfId="1383"/>
    <cellStyle name="20% - Accent1 2 2 2 2 3 2 2" xfId="3367"/>
    <cellStyle name="20% - Accent1 2 2 2 2 3 2 2 2" xfId="18136"/>
    <cellStyle name="20% - Accent1 2 2 2 2 3 2 3" xfId="16191"/>
    <cellStyle name="20% - Accent1 2 2 2 2 3 3" xfId="3366"/>
    <cellStyle name="20% - Accent1 2 2 2 2 3 3 2" xfId="18135"/>
    <cellStyle name="20% - Accent1 2 2 2 2 3 4" xfId="16190"/>
    <cellStyle name="20% - Accent1 2 2 2 2 4" xfId="1384"/>
    <cellStyle name="20% - Accent1 2 2 2 2 4 2" xfId="3368"/>
    <cellStyle name="20% - Accent1 2 2 2 2 4 2 2" xfId="18137"/>
    <cellStyle name="20% - Accent1 2 2 2 2 4 3" xfId="16192"/>
    <cellStyle name="20% - Accent1 2 2 2 2 5" xfId="3361"/>
    <cellStyle name="20% - Accent1 2 2 2 2 5 2" xfId="18130"/>
    <cellStyle name="20% - Accent1 2 2 2 2 6" xfId="16185"/>
    <cellStyle name="20% - Accent1 2 2 2 3" xfId="1385"/>
    <cellStyle name="20% - Accent1 2 2 2 3 2" xfId="1386"/>
    <cellStyle name="20% - Accent1 2 2 2 3 2 2" xfId="1387"/>
    <cellStyle name="20% - Accent1 2 2 2 3 2 2 2" xfId="3371"/>
    <cellStyle name="20% - Accent1 2 2 2 3 2 2 2 2" xfId="18140"/>
    <cellStyle name="20% - Accent1 2 2 2 3 2 2 3" xfId="16195"/>
    <cellStyle name="20% - Accent1 2 2 2 3 2 3" xfId="3370"/>
    <cellStyle name="20% - Accent1 2 2 2 3 2 3 2" xfId="18139"/>
    <cellStyle name="20% - Accent1 2 2 2 3 2 4" xfId="16194"/>
    <cellStyle name="20% - Accent1 2 2 2 3 3" xfId="1388"/>
    <cellStyle name="20% - Accent1 2 2 2 3 3 2" xfId="3372"/>
    <cellStyle name="20% - Accent1 2 2 2 3 3 2 2" xfId="18141"/>
    <cellStyle name="20% - Accent1 2 2 2 3 3 3" xfId="16196"/>
    <cellStyle name="20% - Accent1 2 2 2 3 4" xfId="3369"/>
    <cellStyle name="20% - Accent1 2 2 2 3 4 2" xfId="18138"/>
    <cellStyle name="20% - Accent1 2 2 2 3 5" xfId="16193"/>
    <cellStyle name="20% - Accent1 2 2 2 4" xfId="1389"/>
    <cellStyle name="20% - Accent1 2 2 2 4 2" xfId="1390"/>
    <cellStyle name="20% - Accent1 2 2 2 4 2 2" xfId="3374"/>
    <cellStyle name="20% - Accent1 2 2 2 4 2 2 2" xfId="18143"/>
    <cellStyle name="20% - Accent1 2 2 2 4 2 3" xfId="16198"/>
    <cellStyle name="20% - Accent1 2 2 2 4 3" xfId="3373"/>
    <cellStyle name="20% - Accent1 2 2 2 4 3 2" xfId="18142"/>
    <cellStyle name="20% - Accent1 2 2 2 4 4" xfId="16197"/>
    <cellStyle name="20% - Accent1 2 2 2 5" xfId="1391"/>
    <cellStyle name="20% - Accent1 2 2 2 5 2" xfId="3375"/>
    <cellStyle name="20% - Accent1 2 2 2 5 2 2" xfId="18144"/>
    <cellStyle name="20% - Accent1 2 2 2 5 3" xfId="16199"/>
    <cellStyle name="20% - Accent1 2 2 2 6" xfId="3360"/>
    <cellStyle name="20% - Accent1 2 2 2 6 2" xfId="18129"/>
    <cellStyle name="20% - Accent1 2 2 2 7" xfId="16184"/>
    <cellStyle name="20% - Accent1 2 2 3" xfId="1392"/>
    <cellStyle name="20% - Accent1 2 2 3 2" xfId="1393"/>
    <cellStyle name="20% - Accent1 2 2 3 2 2" xfId="1394"/>
    <cellStyle name="20% - Accent1 2 2 3 2 2 2" xfId="1395"/>
    <cellStyle name="20% - Accent1 2 2 3 2 2 2 2" xfId="3379"/>
    <cellStyle name="20% - Accent1 2 2 3 2 2 2 2 2" xfId="18148"/>
    <cellStyle name="20% - Accent1 2 2 3 2 2 2 3" xfId="16203"/>
    <cellStyle name="20% - Accent1 2 2 3 2 2 3" xfId="3378"/>
    <cellStyle name="20% - Accent1 2 2 3 2 2 3 2" xfId="18147"/>
    <cellStyle name="20% - Accent1 2 2 3 2 2 4" xfId="16202"/>
    <cellStyle name="20% - Accent1 2 2 3 2 3" xfId="1396"/>
    <cellStyle name="20% - Accent1 2 2 3 2 3 2" xfId="3380"/>
    <cellStyle name="20% - Accent1 2 2 3 2 3 2 2" xfId="18149"/>
    <cellStyle name="20% - Accent1 2 2 3 2 3 3" xfId="16204"/>
    <cellStyle name="20% - Accent1 2 2 3 2 4" xfId="3377"/>
    <cellStyle name="20% - Accent1 2 2 3 2 4 2" xfId="18146"/>
    <cellStyle name="20% - Accent1 2 2 3 2 5" xfId="16201"/>
    <cellStyle name="20% - Accent1 2 2 3 3" xfId="1397"/>
    <cellStyle name="20% - Accent1 2 2 3 3 2" xfId="1398"/>
    <cellStyle name="20% - Accent1 2 2 3 3 2 2" xfId="3382"/>
    <cellStyle name="20% - Accent1 2 2 3 3 2 2 2" xfId="18151"/>
    <cellStyle name="20% - Accent1 2 2 3 3 2 3" xfId="16206"/>
    <cellStyle name="20% - Accent1 2 2 3 3 3" xfId="3381"/>
    <cellStyle name="20% - Accent1 2 2 3 3 3 2" xfId="18150"/>
    <cellStyle name="20% - Accent1 2 2 3 3 4" xfId="16205"/>
    <cellStyle name="20% - Accent1 2 2 3 4" xfId="1399"/>
    <cellStyle name="20% - Accent1 2 2 3 4 2" xfId="3383"/>
    <cellStyle name="20% - Accent1 2 2 3 4 2 2" xfId="18152"/>
    <cellStyle name="20% - Accent1 2 2 3 4 3" xfId="16207"/>
    <cellStyle name="20% - Accent1 2 2 3 5" xfId="3376"/>
    <cellStyle name="20% - Accent1 2 2 3 5 2" xfId="18145"/>
    <cellStyle name="20% - Accent1 2 2 3 6" xfId="16200"/>
    <cellStyle name="20% - Accent1 2 2 4" xfId="1400"/>
    <cellStyle name="20% - Accent1 2 2 4 2" xfId="1401"/>
    <cellStyle name="20% - Accent1 2 2 4 2 2" xfId="1402"/>
    <cellStyle name="20% - Accent1 2 2 4 2 2 2" xfId="3386"/>
    <cellStyle name="20% - Accent1 2 2 4 2 2 2 2" xfId="18155"/>
    <cellStyle name="20% - Accent1 2 2 4 2 2 3" xfId="16210"/>
    <cellStyle name="20% - Accent1 2 2 4 2 3" xfId="3385"/>
    <cellStyle name="20% - Accent1 2 2 4 2 3 2" xfId="18154"/>
    <cellStyle name="20% - Accent1 2 2 4 2 4" xfId="16209"/>
    <cellStyle name="20% - Accent1 2 2 4 3" xfId="1403"/>
    <cellStyle name="20% - Accent1 2 2 4 3 2" xfId="3387"/>
    <cellStyle name="20% - Accent1 2 2 4 3 2 2" xfId="18156"/>
    <cellStyle name="20% - Accent1 2 2 4 3 3" xfId="16211"/>
    <cellStyle name="20% - Accent1 2 2 4 4" xfId="3384"/>
    <cellStyle name="20% - Accent1 2 2 4 4 2" xfId="18153"/>
    <cellStyle name="20% - Accent1 2 2 4 5" xfId="16208"/>
    <cellStyle name="20% - Accent1 2 2 5" xfId="1404"/>
    <cellStyle name="20% - Accent1 2 2 5 2" xfId="1405"/>
    <cellStyle name="20% - Accent1 2 2 5 2 2" xfId="3389"/>
    <cellStyle name="20% - Accent1 2 2 5 2 2 2" xfId="18158"/>
    <cellStyle name="20% - Accent1 2 2 5 2 3" xfId="16213"/>
    <cellStyle name="20% - Accent1 2 2 5 3" xfId="3388"/>
    <cellStyle name="20% - Accent1 2 2 5 3 2" xfId="18157"/>
    <cellStyle name="20% - Accent1 2 2 5 4" xfId="16212"/>
    <cellStyle name="20% - Accent1 2 2 6" xfId="1406"/>
    <cellStyle name="20% - Accent1 2 2 6 2" xfId="3390"/>
    <cellStyle name="20% - Accent1 2 2 6 2 2" xfId="18159"/>
    <cellStyle name="20% - Accent1 2 2 6 3" xfId="16214"/>
    <cellStyle name="20% - Accent1 2 2 7" xfId="3359"/>
    <cellStyle name="20% - Accent1 2 2 7 2" xfId="18128"/>
    <cellStyle name="20% - Accent1 2 2 8" xfId="11413"/>
    <cellStyle name="20% - Accent1 2 2 9" xfId="5810"/>
    <cellStyle name="20% - Accent1 2 3" xfId="1407"/>
    <cellStyle name="20% - Accent1 2 3 2" xfId="1408"/>
    <cellStyle name="20% - Accent1 2 3 2 2" xfId="1409"/>
    <cellStyle name="20% - Accent1 2 3 2 2 2" xfId="1410"/>
    <cellStyle name="20% - Accent1 2 3 2 2 2 2" xfId="1411"/>
    <cellStyle name="20% - Accent1 2 3 2 2 2 2 2" xfId="3395"/>
    <cellStyle name="20% - Accent1 2 3 2 2 2 2 2 2" xfId="18164"/>
    <cellStyle name="20% - Accent1 2 3 2 2 2 2 3" xfId="16219"/>
    <cellStyle name="20% - Accent1 2 3 2 2 2 3" xfId="3394"/>
    <cellStyle name="20% - Accent1 2 3 2 2 2 3 2" xfId="18163"/>
    <cellStyle name="20% - Accent1 2 3 2 2 2 4" xfId="16218"/>
    <cellStyle name="20% - Accent1 2 3 2 2 3" xfId="1412"/>
    <cellStyle name="20% - Accent1 2 3 2 2 3 2" xfId="3396"/>
    <cellStyle name="20% - Accent1 2 3 2 2 3 2 2" xfId="18165"/>
    <cellStyle name="20% - Accent1 2 3 2 2 3 3" xfId="16220"/>
    <cellStyle name="20% - Accent1 2 3 2 2 4" xfId="3393"/>
    <cellStyle name="20% - Accent1 2 3 2 2 4 2" xfId="18162"/>
    <cellStyle name="20% - Accent1 2 3 2 2 5" xfId="16217"/>
    <cellStyle name="20% - Accent1 2 3 2 3" xfId="1413"/>
    <cellStyle name="20% - Accent1 2 3 2 3 2" xfId="1414"/>
    <cellStyle name="20% - Accent1 2 3 2 3 2 2" xfId="3398"/>
    <cellStyle name="20% - Accent1 2 3 2 3 2 2 2" xfId="18167"/>
    <cellStyle name="20% - Accent1 2 3 2 3 2 3" xfId="16222"/>
    <cellStyle name="20% - Accent1 2 3 2 3 3" xfId="3397"/>
    <cellStyle name="20% - Accent1 2 3 2 3 3 2" xfId="18166"/>
    <cellStyle name="20% - Accent1 2 3 2 3 4" xfId="16221"/>
    <cellStyle name="20% - Accent1 2 3 2 4" xfId="1415"/>
    <cellStyle name="20% - Accent1 2 3 2 4 2" xfId="3399"/>
    <cellStyle name="20% - Accent1 2 3 2 4 2 2" xfId="18168"/>
    <cellStyle name="20% - Accent1 2 3 2 4 3" xfId="16223"/>
    <cellStyle name="20% - Accent1 2 3 2 5" xfId="3392"/>
    <cellStyle name="20% - Accent1 2 3 2 5 2" xfId="18161"/>
    <cellStyle name="20% - Accent1 2 3 2 6" xfId="14655"/>
    <cellStyle name="20% - Accent1 2 3 2 7" xfId="8543"/>
    <cellStyle name="20% - Accent1 2 3 2 8" xfId="16216"/>
    <cellStyle name="20% - Accent1 2 3 3" xfId="1416"/>
    <cellStyle name="20% - Accent1 2 3 3 2" xfId="1417"/>
    <cellStyle name="20% - Accent1 2 3 3 2 2" xfId="1418"/>
    <cellStyle name="20% - Accent1 2 3 3 2 2 2" xfId="3402"/>
    <cellStyle name="20% - Accent1 2 3 3 2 2 2 2" xfId="18171"/>
    <cellStyle name="20% - Accent1 2 3 3 2 2 3" xfId="16226"/>
    <cellStyle name="20% - Accent1 2 3 3 2 3" xfId="3401"/>
    <cellStyle name="20% - Accent1 2 3 3 2 3 2" xfId="18170"/>
    <cellStyle name="20% - Accent1 2 3 3 2 4" xfId="16225"/>
    <cellStyle name="20% - Accent1 2 3 3 3" xfId="1419"/>
    <cellStyle name="20% - Accent1 2 3 3 3 2" xfId="3403"/>
    <cellStyle name="20% - Accent1 2 3 3 3 2 2" xfId="18172"/>
    <cellStyle name="20% - Accent1 2 3 3 3 3" xfId="16227"/>
    <cellStyle name="20% - Accent1 2 3 3 4" xfId="3400"/>
    <cellStyle name="20% - Accent1 2 3 3 4 2" xfId="18169"/>
    <cellStyle name="20% - Accent1 2 3 3 5" xfId="16224"/>
    <cellStyle name="20% - Accent1 2 3 4" xfId="1420"/>
    <cellStyle name="20% - Accent1 2 3 4 2" xfId="1421"/>
    <cellStyle name="20% - Accent1 2 3 4 2 2" xfId="3405"/>
    <cellStyle name="20% - Accent1 2 3 4 2 2 2" xfId="18174"/>
    <cellStyle name="20% - Accent1 2 3 4 2 3" xfId="16229"/>
    <cellStyle name="20% - Accent1 2 3 4 3" xfId="3404"/>
    <cellStyle name="20% - Accent1 2 3 4 3 2" xfId="18173"/>
    <cellStyle name="20% - Accent1 2 3 4 4" xfId="16228"/>
    <cellStyle name="20% - Accent1 2 3 5" xfId="1422"/>
    <cellStyle name="20% - Accent1 2 3 5 2" xfId="3406"/>
    <cellStyle name="20% - Accent1 2 3 5 2 2" xfId="18175"/>
    <cellStyle name="20% - Accent1 2 3 5 3" xfId="16230"/>
    <cellStyle name="20% - Accent1 2 3 6" xfId="3391"/>
    <cellStyle name="20% - Accent1 2 3 6 2" xfId="18160"/>
    <cellStyle name="20% - Accent1 2 3 7" xfId="15460"/>
    <cellStyle name="20% - Accent1 2 3 8" xfId="9162"/>
    <cellStyle name="20% - Accent1 2 3 9" xfId="16215"/>
    <cellStyle name="20% - Accent1 2 4" xfId="1423"/>
    <cellStyle name="20% - Accent1 2 4 2" xfId="1424"/>
    <cellStyle name="20% - Accent1 2 4 2 2" xfId="1425"/>
    <cellStyle name="20% - Accent1 2 4 2 2 2" xfId="1426"/>
    <cellStyle name="20% - Accent1 2 4 2 2 2 2" xfId="3410"/>
    <cellStyle name="20% - Accent1 2 4 2 2 2 2 2" xfId="18179"/>
    <cellStyle name="20% - Accent1 2 4 2 2 2 3" xfId="16234"/>
    <cellStyle name="20% - Accent1 2 4 2 2 3" xfId="3409"/>
    <cellStyle name="20% - Accent1 2 4 2 2 3 2" xfId="18178"/>
    <cellStyle name="20% - Accent1 2 4 2 2 4" xfId="16233"/>
    <cellStyle name="20% - Accent1 2 4 2 3" xfId="1427"/>
    <cellStyle name="20% - Accent1 2 4 2 3 2" xfId="3411"/>
    <cellStyle name="20% - Accent1 2 4 2 3 2 2" xfId="18180"/>
    <cellStyle name="20% - Accent1 2 4 2 3 3" xfId="16235"/>
    <cellStyle name="20% - Accent1 2 4 2 4" xfId="3408"/>
    <cellStyle name="20% - Accent1 2 4 2 4 2" xfId="18177"/>
    <cellStyle name="20% - Accent1 2 4 2 5" xfId="16232"/>
    <cellStyle name="20% - Accent1 2 4 3" xfId="1428"/>
    <cellStyle name="20% - Accent1 2 4 3 2" xfId="1429"/>
    <cellStyle name="20% - Accent1 2 4 3 2 2" xfId="3413"/>
    <cellStyle name="20% - Accent1 2 4 3 2 2 2" xfId="18182"/>
    <cellStyle name="20% - Accent1 2 4 3 2 3" xfId="16237"/>
    <cellStyle name="20% - Accent1 2 4 3 3" xfId="3412"/>
    <cellStyle name="20% - Accent1 2 4 3 3 2" xfId="18181"/>
    <cellStyle name="20% - Accent1 2 4 3 4" xfId="16236"/>
    <cellStyle name="20% - Accent1 2 4 4" xfId="1430"/>
    <cellStyle name="20% - Accent1 2 4 4 2" xfId="3414"/>
    <cellStyle name="20% - Accent1 2 4 4 2 2" xfId="18183"/>
    <cellStyle name="20% - Accent1 2 4 4 3" xfId="16238"/>
    <cellStyle name="20% - Accent1 2 4 5" xfId="3407"/>
    <cellStyle name="20% - Accent1 2 4 5 2" xfId="18176"/>
    <cellStyle name="20% - Accent1 2 4 6" xfId="16231"/>
    <cellStyle name="20% - Accent1 2 5" xfId="1431"/>
    <cellStyle name="20% - Accent1 2 5 2" xfId="1432"/>
    <cellStyle name="20% - Accent1 2 5 2 2" xfId="1433"/>
    <cellStyle name="20% - Accent1 2 5 2 2 2" xfId="3417"/>
    <cellStyle name="20% - Accent1 2 5 2 2 2 2" xfId="18186"/>
    <cellStyle name="20% - Accent1 2 5 2 2 3" xfId="16241"/>
    <cellStyle name="20% - Accent1 2 5 2 3" xfId="3416"/>
    <cellStyle name="20% - Accent1 2 5 2 3 2" xfId="18185"/>
    <cellStyle name="20% - Accent1 2 5 2 4" xfId="16240"/>
    <cellStyle name="20% - Accent1 2 5 3" xfId="1434"/>
    <cellStyle name="20% - Accent1 2 5 3 2" xfId="3418"/>
    <cellStyle name="20% - Accent1 2 5 3 2 2" xfId="18187"/>
    <cellStyle name="20% - Accent1 2 5 3 3" xfId="16242"/>
    <cellStyle name="20% - Accent1 2 5 4" xfId="3415"/>
    <cellStyle name="20% - Accent1 2 5 4 2" xfId="18184"/>
    <cellStyle name="20% - Accent1 2 5 5" xfId="16239"/>
    <cellStyle name="20% - Accent1 2 6" xfId="1435"/>
    <cellStyle name="20% - Accent1 2 6 2" xfId="1436"/>
    <cellStyle name="20% - Accent1 2 6 2 2" xfId="3420"/>
    <cellStyle name="20% - Accent1 2 6 2 2 2" xfId="18189"/>
    <cellStyle name="20% - Accent1 2 6 2 3" xfId="16244"/>
    <cellStyle name="20% - Accent1 2 6 3" xfId="3419"/>
    <cellStyle name="20% - Accent1 2 6 3 2" xfId="18188"/>
    <cellStyle name="20% - Accent1 2 6 4" xfId="16243"/>
    <cellStyle name="20% - Accent1 2 7" xfId="1437"/>
    <cellStyle name="20% - Accent1 2 7 2" xfId="3421"/>
    <cellStyle name="20% - Accent1 2 7 2 2" xfId="18190"/>
    <cellStyle name="20% - Accent1 2 7 3" xfId="16245"/>
    <cellStyle name="20% - Accent1 2 8" xfId="3358"/>
    <cellStyle name="20% - Accent1 2 8 2" xfId="18127"/>
    <cellStyle name="20% - Accent1 2 9" xfId="1374"/>
    <cellStyle name="20% - Accent1 2 9 2" xfId="16182"/>
    <cellStyle name="20% - Accent1 3" xfId="503"/>
    <cellStyle name="20% - Accent1 3 2" xfId="8093"/>
    <cellStyle name="20% - Accent1 3 3" xfId="8463"/>
    <cellStyle name="20% - Accent1 3 3 2" xfId="9267"/>
    <cellStyle name="20% - Accent1 3 4" xfId="5811"/>
    <cellStyle name="20% - Accent1 4" xfId="504"/>
    <cellStyle name="20% - Accent1 4 2" xfId="5812"/>
    <cellStyle name="20% - Accent1 4 3" xfId="6572"/>
    <cellStyle name="20% - Accent1 4 3 2" xfId="8545"/>
    <cellStyle name="20% - Accent1 4 4" xfId="8094"/>
    <cellStyle name="20% - Accent1 5" xfId="505"/>
    <cellStyle name="20% - Accent1 5 2" xfId="6206"/>
    <cellStyle name="20% - Accent1 5 3" xfId="7301"/>
    <cellStyle name="20% - Accent1 5 3 2" xfId="6657"/>
    <cellStyle name="20% - Accent1 5 4" xfId="8096"/>
    <cellStyle name="20% - Accent1 6" xfId="506"/>
    <cellStyle name="20% - Accent1 6 2" xfId="5814"/>
    <cellStyle name="20% - Accent1 6 3" xfId="9164"/>
    <cellStyle name="20% - Accent1 6 3 2" xfId="9266"/>
    <cellStyle name="20% - Accent1 6 4" xfId="5813"/>
    <cellStyle name="20% - Accent1 7" xfId="507"/>
    <cellStyle name="20% - Accent1 7 2" xfId="6210"/>
    <cellStyle name="20% - Accent1 7 3" xfId="9151"/>
    <cellStyle name="20% - Accent1 7 3 2" xfId="7401"/>
    <cellStyle name="20% - Accent1 7 4" xfId="5815"/>
    <cellStyle name="20% - Accent1 8" xfId="508"/>
    <cellStyle name="20% - Accent1 8 2" xfId="5816"/>
    <cellStyle name="20% - Accent1 8 3" xfId="8467"/>
    <cellStyle name="20% - Accent1 8 3 2" xfId="6660"/>
    <cellStyle name="20% - Accent1 8 4" xfId="6207"/>
    <cellStyle name="20% - Accent1 9" xfId="509"/>
    <cellStyle name="20% - Accent1 9 2" xfId="6208"/>
    <cellStyle name="20% - Accent1 9 3" xfId="6573"/>
    <cellStyle name="20% - Accent1 9 3 2" xfId="8538"/>
    <cellStyle name="20% - Accent1 9 4" xfId="8098"/>
    <cellStyle name="20% - Accent1_Копия Книга1" xfId="10484"/>
    <cellStyle name="20% - Accent2" xfId="48"/>
    <cellStyle name="20% - Accent2 10" xfId="511"/>
    <cellStyle name="20% - Accent2 10 2" xfId="5818"/>
    <cellStyle name="20% - Accent2 10 3" xfId="6575"/>
    <cellStyle name="20% - Accent2 10 3 2" xfId="9268"/>
    <cellStyle name="20% - Accent2 10 4" xfId="5817"/>
    <cellStyle name="20% - Accent2 11" xfId="510"/>
    <cellStyle name="20% - Accent2 11 2" xfId="15801"/>
    <cellStyle name="20% - Accent2 12" xfId="14829"/>
    <cellStyle name="20% - Accent2 13" xfId="9678"/>
    <cellStyle name="20% - Accent2 2" xfId="512"/>
    <cellStyle name="20% - Accent2 2 10" xfId="12157"/>
    <cellStyle name="20% - Accent2 2 11" xfId="8088"/>
    <cellStyle name="20% - Accent2 2 2" xfId="1439"/>
    <cellStyle name="20% - Accent2 2 2 10" xfId="16247"/>
    <cellStyle name="20% - Accent2 2 2 2" xfId="1440"/>
    <cellStyle name="20% - Accent2 2 2 2 2" xfId="1441"/>
    <cellStyle name="20% - Accent2 2 2 2 2 2" xfId="1442"/>
    <cellStyle name="20% - Accent2 2 2 2 2 2 2" xfId="1443"/>
    <cellStyle name="20% - Accent2 2 2 2 2 2 2 2" xfId="1444"/>
    <cellStyle name="20% - Accent2 2 2 2 2 2 2 2 2" xfId="3428"/>
    <cellStyle name="20% - Accent2 2 2 2 2 2 2 2 2 2" xfId="18197"/>
    <cellStyle name="20% - Accent2 2 2 2 2 2 2 2 3" xfId="16252"/>
    <cellStyle name="20% - Accent2 2 2 2 2 2 2 3" xfId="3427"/>
    <cellStyle name="20% - Accent2 2 2 2 2 2 2 3 2" xfId="18196"/>
    <cellStyle name="20% - Accent2 2 2 2 2 2 2 4" xfId="16251"/>
    <cellStyle name="20% - Accent2 2 2 2 2 2 3" xfId="1445"/>
    <cellStyle name="20% - Accent2 2 2 2 2 2 3 2" xfId="3429"/>
    <cellStyle name="20% - Accent2 2 2 2 2 2 3 2 2" xfId="18198"/>
    <cellStyle name="20% - Accent2 2 2 2 2 2 3 3" xfId="16253"/>
    <cellStyle name="20% - Accent2 2 2 2 2 2 4" xfId="3426"/>
    <cellStyle name="20% - Accent2 2 2 2 2 2 4 2" xfId="18195"/>
    <cellStyle name="20% - Accent2 2 2 2 2 2 5" xfId="16250"/>
    <cellStyle name="20% - Accent2 2 2 2 2 3" xfId="1446"/>
    <cellStyle name="20% - Accent2 2 2 2 2 3 2" xfId="1447"/>
    <cellStyle name="20% - Accent2 2 2 2 2 3 2 2" xfId="3431"/>
    <cellStyle name="20% - Accent2 2 2 2 2 3 2 2 2" xfId="18200"/>
    <cellStyle name="20% - Accent2 2 2 2 2 3 2 3" xfId="16255"/>
    <cellStyle name="20% - Accent2 2 2 2 2 3 3" xfId="3430"/>
    <cellStyle name="20% - Accent2 2 2 2 2 3 3 2" xfId="18199"/>
    <cellStyle name="20% - Accent2 2 2 2 2 3 4" xfId="16254"/>
    <cellStyle name="20% - Accent2 2 2 2 2 4" xfId="1448"/>
    <cellStyle name="20% - Accent2 2 2 2 2 4 2" xfId="3432"/>
    <cellStyle name="20% - Accent2 2 2 2 2 4 2 2" xfId="18201"/>
    <cellStyle name="20% - Accent2 2 2 2 2 4 3" xfId="16256"/>
    <cellStyle name="20% - Accent2 2 2 2 2 5" xfId="3425"/>
    <cellStyle name="20% - Accent2 2 2 2 2 5 2" xfId="18194"/>
    <cellStyle name="20% - Accent2 2 2 2 2 6" xfId="16249"/>
    <cellStyle name="20% - Accent2 2 2 2 3" xfId="1449"/>
    <cellStyle name="20% - Accent2 2 2 2 3 2" xfId="1450"/>
    <cellStyle name="20% - Accent2 2 2 2 3 2 2" xfId="1451"/>
    <cellStyle name="20% - Accent2 2 2 2 3 2 2 2" xfId="3435"/>
    <cellStyle name="20% - Accent2 2 2 2 3 2 2 2 2" xfId="18204"/>
    <cellStyle name="20% - Accent2 2 2 2 3 2 2 3" xfId="16259"/>
    <cellStyle name="20% - Accent2 2 2 2 3 2 3" xfId="3434"/>
    <cellStyle name="20% - Accent2 2 2 2 3 2 3 2" xfId="18203"/>
    <cellStyle name="20% - Accent2 2 2 2 3 2 4" xfId="16258"/>
    <cellStyle name="20% - Accent2 2 2 2 3 3" xfId="1452"/>
    <cellStyle name="20% - Accent2 2 2 2 3 3 2" xfId="3436"/>
    <cellStyle name="20% - Accent2 2 2 2 3 3 2 2" xfId="18205"/>
    <cellStyle name="20% - Accent2 2 2 2 3 3 3" xfId="16260"/>
    <cellStyle name="20% - Accent2 2 2 2 3 4" xfId="3433"/>
    <cellStyle name="20% - Accent2 2 2 2 3 4 2" xfId="18202"/>
    <cellStyle name="20% - Accent2 2 2 2 3 5" xfId="16257"/>
    <cellStyle name="20% - Accent2 2 2 2 4" xfId="1453"/>
    <cellStyle name="20% - Accent2 2 2 2 4 2" xfId="1454"/>
    <cellStyle name="20% - Accent2 2 2 2 4 2 2" xfId="3438"/>
    <cellStyle name="20% - Accent2 2 2 2 4 2 2 2" xfId="18207"/>
    <cellStyle name="20% - Accent2 2 2 2 4 2 3" xfId="16262"/>
    <cellStyle name="20% - Accent2 2 2 2 4 3" xfId="3437"/>
    <cellStyle name="20% - Accent2 2 2 2 4 3 2" xfId="18206"/>
    <cellStyle name="20% - Accent2 2 2 2 4 4" xfId="16261"/>
    <cellStyle name="20% - Accent2 2 2 2 5" xfId="1455"/>
    <cellStyle name="20% - Accent2 2 2 2 5 2" xfId="3439"/>
    <cellStyle name="20% - Accent2 2 2 2 5 2 2" xfId="18208"/>
    <cellStyle name="20% - Accent2 2 2 2 5 3" xfId="16263"/>
    <cellStyle name="20% - Accent2 2 2 2 6" xfId="3424"/>
    <cellStyle name="20% - Accent2 2 2 2 6 2" xfId="18193"/>
    <cellStyle name="20% - Accent2 2 2 2 7" xfId="16248"/>
    <cellStyle name="20% - Accent2 2 2 3" xfId="1456"/>
    <cellStyle name="20% - Accent2 2 2 3 2" xfId="1457"/>
    <cellStyle name="20% - Accent2 2 2 3 2 2" xfId="1458"/>
    <cellStyle name="20% - Accent2 2 2 3 2 2 2" xfId="1459"/>
    <cellStyle name="20% - Accent2 2 2 3 2 2 2 2" xfId="3443"/>
    <cellStyle name="20% - Accent2 2 2 3 2 2 2 2 2" xfId="18212"/>
    <cellStyle name="20% - Accent2 2 2 3 2 2 2 3" xfId="16267"/>
    <cellStyle name="20% - Accent2 2 2 3 2 2 3" xfId="3442"/>
    <cellStyle name="20% - Accent2 2 2 3 2 2 3 2" xfId="18211"/>
    <cellStyle name="20% - Accent2 2 2 3 2 2 4" xfId="16266"/>
    <cellStyle name="20% - Accent2 2 2 3 2 3" xfId="1460"/>
    <cellStyle name="20% - Accent2 2 2 3 2 3 2" xfId="3444"/>
    <cellStyle name="20% - Accent2 2 2 3 2 3 2 2" xfId="18213"/>
    <cellStyle name="20% - Accent2 2 2 3 2 3 3" xfId="16268"/>
    <cellStyle name="20% - Accent2 2 2 3 2 4" xfId="3441"/>
    <cellStyle name="20% - Accent2 2 2 3 2 4 2" xfId="18210"/>
    <cellStyle name="20% - Accent2 2 2 3 2 5" xfId="16265"/>
    <cellStyle name="20% - Accent2 2 2 3 3" xfId="1461"/>
    <cellStyle name="20% - Accent2 2 2 3 3 2" xfId="1462"/>
    <cellStyle name="20% - Accent2 2 2 3 3 2 2" xfId="3446"/>
    <cellStyle name="20% - Accent2 2 2 3 3 2 2 2" xfId="18215"/>
    <cellStyle name="20% - Accent2 2 2 3 3 2 3" xfId="16270"/>
    <cellStyle name="20% - Accent2 2 2 3 3 3" xfId="3445"/>
    <cellStyle name="20% - Accent2 2 2 3 3 3 2" xfId="18214"/>
    <cellStyle name="20% - Accent2 2 2 3 3 4" xfId="16269"/>
    <cellStyle name="20% - Accent2 2 2 3 4" xfId="1463"/>
    <cellStyle name="20% - Accent2 2 2 3 4 2" xfId="3447"/>
    <cellStyle name="20% - Accent2 2 2 3 4 2 2" xfId="18216"/>
    <cellStyle name="20% - Accent2 2 2 3 4 3" xfId="16271"/>
    <cellStyle name="20% - Accent2 2 2 3 5" xfId="3440"/>
    <cellStyle name="20% - Accent2 2 2 3 5 2" xfId="18209"/>
    <cellStyle name="20% - Accent2 2 2 3 6" xfId="16264"/>
    <cellStyle name="20% - Accent2 2 2 4" xfId="1464"/>
    <cellStyle name="20% - Accent2 2 2 4 2" xfId="1465"/>
    <cellStyle name="20% - Accent2 2 2 4 2 2" xfId="1466"/>
    <cellStyle name="20% - Accent2 2 2 4 2 2 2" xfId="3450"/>
    <cellStyle name="20% - Accent2 2 2 4 2 2 2 2" xfId="18219"/>
    <cellStyle name="20% - Accent2 2 2 4 2 2 3" xfId="16274"/>
    <cellStyle name="20% - Accent2 2 2 4 2 3" xfId="3449"/>
    <cellStyle name="20% - Accent2 2 2 4 2 3 2" xfId="18218"/>
    <cellStyle name="20% - Accent2 2 2 4 2 4" xfId="16273"/>
    <cellStyle name="20% - Accent2 2 2 4 3" xfId="1467"/>
    <cellStyle name="20% - Accent2 2 2 4 3 2" xfId="3451"/>
    <cellStyle name="20% - Accent2 2 2 4 3 2 2" xfId="18220"/>
    <cellStyle name="20% - Accent2 2 2 4 3 3" xfId="16275"/>
    <cellStyle name="20% - Accent2 2 2 4 4" xfId="3448"/>
    <cellStyle name="20% - Accent2 2 2 4 4 2" xfId="18217"/>
    <cellStyle name="20% - Accent2 2 2 4 5" xfId="16272"/>
    <cellStyle name="20% - Accent2 2 2 5" xfId="1468"/>
    <cellStyle name="20% - Accent2 2 2 5 2" xfId="1469"/>
    <cellStyle name="20% - Accent2 2 2 5 2 2" xfId="3453"/>
    <cellStyle name="20% - Accent2 2 2 5 2 2 2" xfId="18222"/>
    <cellStyle name="20% - Accent2 2 2 5 2 3" xfId="16277"/>
    <cellStyle name="20% - Accent2 2 2 5 3" xfId="3452"/>
    <cellStyle name="20% - Accent2 2 2 5 3 2" xfId="18221"/>
    <cellStyle name="20% - Accent2 2 2 5 4" xfId="16276"/>
    <cellStyle name="20% - Accent2 2 2 6" xfId="1470"/>
    <cellStyle name="20% - Accent2 2 2 6 2" xfId="3454"/>
    <cellStyle name="20% - Accent2 2 2 6 2 2" xfId="18223"/>
    <cellStyle name="20% - Accent2 2 2 6 3" xfId="16278"/>
    <cellStyle name="20% - Accent2 2 2 7" xfId="3423"/>
    <cellStyle name="20% - Accent2 2 2 7 2" xfId="18192"/>
    <cellStyle name="20% - Accent2 2 2 8" xfId="11636"/>
    <cellStyle name="20% - Accent2 2 2 9" xfId="8097"/>
    <cellStyle name="20% - Accent2 2 3" xfId="1471"/>
    <cellStyle name="20% - Accent2 2 3 2" xfId="1472"/>
    <cellStyle name="20% - Accent2 2 3 2 2" xfId="1473"/>
    <cellStyle name="20% - Accent2 2 3 2 2 2" xfId="1474"/>
    <cellStyle name="20% - Accent2 2 3 2 2 2 2" xfId="1475"/>
    <cellStyle name="20% - Accent2 2 3 2 2 2 2 2" xfId="3459"/>
    <cellStyle name="20% - Accent2 2 3 2 2 2 2 2 2" xfId="18228"/>
    <cellStyle name="20% - Accent2 2 3 2 2 2 2 3" xfId="16283"/>
    <cellStyle name="20% - Accent2 2 3 2 2 2 3" xfId="3458"/>
    <cellStyle name="20% - Accent2 2 3 2 2 2 3 2" xfId="18227"/>
    <cellStyle name="20% - Accent2 2 3 2 2 2 4" xfId="16282"/>
    <cellStyle name="20% - Accent2 2 3 2 2 3" xfId="1476"/>
    <cellStyle name="20% - Accent2 2 3 2 2 3 2" xfId="3460"/>
    <cellStyle name="20% - Accent2 2 3 2 2 3 2 2" xfId="18229"/>
    <cellStyle name="20% - Accent2 2 3 2 2 3 3" xfId="16284"/>
    <cellStyle name="20% - Accent2 2 3 2 2 4" xfId="3457"/>
    <cellStyle name="20% - Accent2 2 3 2 2 4 2" xfId="18226"/>
    <cellStyle name="20% - Accent2 2 3 2 2 5" xfId="16281"/>
    <cellStyle name="20% - Accent2 2 3 2 3" xfId="1477"/>
    <cellStyle name="20% - Accent2 2 3 2 3 2" xfId="1478"/>
    <cellStyle name="20% - Accent2 2 3 2 3 2 2" xfId="3462"/>
    <cellStyle name="20% - Accent2 2 3 2 3 2 2 2" xfId="18231"/>
    <cellStyle name="20% - Accent2 2 3 2 3 2 3" xfId="16286"/>
    <cellStyle name="20% - Accent2 2 3 2 3 3" xfId="3461"/>
    <cellStyle name="20% - Accent2 2 3 2 3 3 2" xfId="18230"/>
    <cellStyle name="20% - Accent2 2 3 2 3 4" xfId="16285"/>
    <cellStyle name="20% - Accent2 2 3 2 4" xfId="1479"/>
    <cellStyle name="20% - Accent2 2 3 2 4 2" xfId="3463"/>
    <cellStyle name="20% - Accent2 2 3 2 4 2 2" xfId="18232"/>
    <cellStyle name="20% - Accent2 2 3 2 4 3" xfId="16287"/>
    <cellStyle name="20% - Accent2 2 3 2 5" xfId="3456"/>
    <cellStyle name="20% - Accent2 2 3 2 5 2" xfId="18225"/>
    <cellStyle name="20% - Accent2 2 3 2 6" xfId="15738"/>
    <cellStyle name="20% - Accent2 2 3 2 7" xfId="6659"/>
    <cellStyle name="20% - Accent2 2 3 2 8" xfId="16280"/>
    <cellStyle name="20% - Accent2 2 3 3" xfId="1480"/>
    <cellStyle name="20% - Accent2 2 3 3 2" xfId="1481"/>
    <cellStyle name="20% - Accent2 2 3 3 2 2" xfId="1482"/>
    <cellStyle name="20% - Accent2 2 3 3 2 2 2" xfId="3466"/>
    <cellStyle name="20% - Accent2 2 3 3 2 2 2 2" xfId="18235"/>
    <cellStyle name="20% - Accent2 2 3 3 2 2 3" xfId="16290"/>
    <cellStyle name="20% - Accent2 2 3 3 2 3" xfId="3465"/>
    <cellStyle name="20% - Accent2 2 3 3 2 3 2" xfId="18234"/>
    <cellStyle name="20% - Accent2 2 3 3 2 4" xfId="16289"/>
    <cellStyle name="20% - Accent2 2 3 3 3" xfId="1483"/>
    <cellStyle name="20% - Accent2 2 3 3 3 2" xfId="3467"/>
    <cellStyle name="20% - Accent2 2 3 3 3 2 2" xfId="18236"/>
    <cellStyle name="20% - Accent2 2 3 3 3 3" xfId="16291"/>
    <cellStyle name="20% - Accent2 2 3 3 4" xfId="3464"/>
    <cellStyle name="20% - Accent2 2 3 3 4 2" xfId="18233"/>
    <cellStyle name="20% - Accent2 2 3 3 5" xfId="16288"/>
    <cellStyle name="20% - Accent2 2 3 4" xfId="1484"/>
    <cellStyle name="20% - Accent2 2 3 4 2" xfId="1485"/>
    <cellStyle name="20% - Accent2 2 3 4 2 2" xfId="3469"/>
    <cellStyle name="20% - Accent2 2 3 4 2 2 2" xfId="18238"/>
    <cellStyle name="20% - Accent2 2 3 4 2 3" xfId="16293"/>
    <cellStyle name="20% - Accent2 2 3 4 3" xfId="3468"/>
    <cellStyle name="20% - Accent2 2 3 4 3 2" xfId="18237"/>
    <cellStyle name="20% - Accent2 2 3 4 4" xfId="16292"/>
    <cellStyle name="20% - Accent2 2 3 5" xfId="1486"/>
    <cellStyle name="20% - Accent2 2 3 5 2" xfId="3470"/>
    <cellStyle name="20% - Accent2 2 3 5 2 2" xfId="18239"/>
    <cellStyle name="20% - Accent2 2 3 5 3" xfId="16294"/>
    <cellStyle name="20% - Accent2 2 3 6" xfId="3455"/>
    <cellStyle name="20% - Accent2 2 3 6 2" xfId="18224"/>
    <cellStyle name="20% - Accent2 2 3 7" xfId="11597"/>
    <cellStyle name="20% - Accent2 2 3 8" xfId="6574"/>
    <cellStyle name="20% - Accent2 2 3 9" xfId="16279"/>
    <cellStyle name="20% - Accent2 2 4" xfId="1487"/>
    <cellStyle name="20% - Accent2 2 4 2" xfId="1488"/>
    <cellStyle name="20% - Accent2 2 4 2 2" xfId="1489"/>
    <cellStyle name="20% - Accent2 2 4 2 2 2" xfId="1490"/>
    <cellStyle name="20% - Accent2 2 4 2 2 2 2" xfId="3474"/>
    <cellStyle name="20% - Accent2 2 4 2 2 2 2 2" xfId="18243"/>
    <cellStyle name="20% - Accent2 2 4 2 2 2 3" xfId="16298"/>
    <cellStyle name="20% - Accent2 2 4 2 2 3" xfId="3473"/>
    <cellStyle name="20% - Accent2 2 4 2 2 3 2" xfId="18242"/>
    <cellStyle name="20% - Accent2 2 4 2 2 4" xfId="16297"/>
    <cellStyle name="20% - Accent2 2 4 2 3" xfId="1491"/>
    <cellStyle name="20% - Accent2 2 4 2 3 2" xfId="3475"/>
    <cellStyle name="20% - Accent2 2 4 2 3 2 2" xfId="18244"/>
    <cellStyle name="20% - Accent2 2 4 2 3 3" xfId="16299"/>
    <cellStyle name="20% - Accent2 2 4 2 4" xfId="3472"/>
    <cellStyle name="20% - Accent2 2 4 2 4 2" xfId="18241"/>
    <cellStyle name="20% - Accent2 2 4 2 5" xfId="16296"/>
    <cellStyle name="20% - Accent2 2 4 3" xfId="1492"/>
    <cellStyle name="20% - Accent2 2 4 3 2" xfId="1493"/>
    <cellStyle name="20% - Accent2 2 4 3 2 2" xfId="3477"/>
    <cellStyle name="20% - Accent2 2 4 3 2 2 2" xfId="18246"/>
    <cellStyle name="20% - Accent2 2 4 3 2 3" xfId="16301"/>
    <cellStyle name="20% - Accent2 2 4 3 3" xfId="3476"/>
    <cellStyle name="20% - Accent2 2 4 3 3 2" xfId="18245"/>
    <cellStyle name="20% - Accent2 2 4 3 4" xfId="16300"/>
    <cellStyle name="20% - Accent2 2 4 4" xfId="1494"/>
    <cellStyle name="20% - Accent2 2 4 4 2" xfId="3478"/>
    <cellStyle name="20% - Accent2 2 4 4 2 2" xfId="18247"/>
    <cellStyle name="20% - Accent2 2 4 4 3" xfId="16302"/>
    <cellStyle name="20% - Accent2 2 4 5" xfId="3471"/>
    <cellStyle name="20% - Accent2 2 4 5 2" xfId="18240"/>
    <cellStyle name="20% - Accent2 2 4 6" xfId="16295"/>
    <cellStyle name="20% - Accent2 2 5" xfId="1495"/>
    <cellStyle name="20% - Accent2 2 5 2" xfId="1496"/>
    <cellStyle name="20% - Accent2 2 5 2 2" xfId="1497"/>
    <cellStyle name="20% - Accent2 2 5 2 2 2" xfId="3481"/>
    <cellStyle name="20% - Accent2 2 5 2 2 2 2" xfId="18250"/>
    <cellStyle name="20% - Accent2 2 5 2 2 3" xfId="16305"/>
    <cellStyle name="20% - Accent2 2 5 2 3" xfId="3480"/>
    <cellStyle name="20% - Accent2 2 5 2 3 2" xfId="18249"/>
    <cellStyle name="20% - Accent2 2 5 2 4" xfId="16304"/>
    <cellStyle name="20% - Accent2 2 5 3" xfId="1498"/>
    <cellStyle name="20% - Accent2 2 5 3 2" xfId="3482"/>
    <cellStyle name="20% - Accent2 2 5 3 2 2" xfId="18251"/>
    <cellStyle name="20% - Accent2 2 5 3 3" xfId="16306"/>
    <cellStyle name="20% - Accent2 2 5 4" xfId="3479"/>
    <cellStyle name="20% - Accent2 2 5 4 2" xfId="18248"/>
    <cellStyle name="20% - Accent2 2 5 5" xfId="16303"/>
    <cellStyle name="20% - Accent2 2 6" xfId="1499"/>
    <cellStyle name="20% - Accent2 2 6 2" xfId="1500"/>
    <cellStyle name="20% - Accent2 2 6 2 2" xfId="3484"/>
    <cellStyle name="20% - Accent2 2 6 2 2 2" xfId="18253"/>
    <cellStyle name="20% - Accent2 2 6 2 3" xfId="16308"/>
    <cellStyle name="20% - Accent2 2 6 3" xfId="3483"/>
    <cellStyle name="20% - Accent2 2 6 3 2" xfId="18252"/>
    <cellStyle name="20% - Accent2 2 6 4" xfId="16307"/>
    <cellStyle name="20% - Accent2 2 7" xfId="1501"/>
    <cellStyle name="20% - Accent2 2 7 2" xfId="3485"/>
    <cellStyle name="20% - Accent2 2 7 2 2" xfId="18254"/>
    <cellStyle name="20% - Accent2 2 7 3" xfId="16309"/>
    <cellStyle name="20% - Accent2 2 8" xfId="3422"/>
    <cellStyle name="20% - Accent2 2 8 2" xfId="18191"/>
    <cellStyle name="20% - Accent2 2 9" xfId="1438"/>
    <cellStyle name="20% - Accent2 2 9 2" xfId="16246"/>
    <cellStyle name="20% - Accent2 3" xfId="513"/>
    <cellStyle name="20% - Accent2 3 2" xfId="8099"/>
    <cellStyle name="20% - Accent2 3 3" xfId="7302"/>
    <cellStyle name="20% - Accent2 3 3 2" xfId="6658"/>
    <cellStyle name="20% - Accent2 3 4" xfId="5819"/>
    <cellStyle name="20% - Accent2 4" xfId="514"/>
    <cellStyle name="20% - Accent2 4 2" xfId="6907"/>
    <cellStyle name="20% - Accent2 4 3" xfId="7303"/>
    <cellStyle name="20% - Accent2 4 3 2" xfId="9208"/>
    <cellStyle name="20% - Accent2 4 4" xfId="6209"/>
    <cellStyle name="20% - Accent2 5" xfId="515"/>
    <cellStyle name="20% - Accent2 5 2" xfId="6909"/>
    <cellStyle name="20% - Accent2 5 3" xfId="6577"/>
    <cellStyle name="20% - Accent2 5 3 2" xfId="7402"/>
    <cellStyle name="20% - Accent2 5 4" xfId="6908"/>
    <cellStyle name="20% - Accent2 6" xfId="516"/>
    <cellStyle name="20% - Accent2 6 2" xfId="8766"/>
    <cellStyle name="20% - Accent2 6 3" xfId="6576"/>
    <cellStyle name="20% - Accent2 6 3 2" xfId="7403"/>
    <cellStyle name="20% - Accent2 6 4" xfId="6910"/>
    <cellStyle name="20% - Accent2 7" xfId="517"/>
    <cellStyle name="20% - Accent2 7 2" xfId="6211"/>
    <cellStyle name="20% - Accent2 7 3" xfId="7304"/>
    <cellStyle name="20% - Accent2 7 3 2" xfId="7404"/>
    <cellStyle name="20% - Accent2 7 4" xfId="6226"/>
    <cellStyle name="20% - Accent2 8" xfId="518"/>
    <cellStyle name="20% - Accent2 8 2" xfId="8103"/>
    <cellStyle name="20% - Accent2 8 3" xfId="8465"/>
    <cellStyle name="20% - Accent2 8 3 2" xfId="8556"/>
    <cellStyle name="20% - Accent2 8 4" xfId="8765"/>
    <cellStyle name="20% - Accent2 9" xfId="519"/>
    <cellStyle name="20% - Accent2 9 2" xfId="6911"/>
    <cellStyle name="20% - Accent2 9 3" xfId="8466"/>
    <cellStyle name="20% - Accent2 9 3 2" xfId="8547"/>
    <cellStyle name="20% - Accent2 9 4" xfId="6212"/>
    <cellStyle name="20% - Accent2_Копия Книга1" xfId="10483"/>
    <cellStyle name="20% - Accent3" xfId="49"/>
    <cellStyle name="20% - Accent3 10" xfId="521"/>
    <cellStyle name="20% - Accent3 10 2" xfId="8101"/>
    <cellStyle name="20% - Accent3 10 3" xfId="9167"/>
    <cellStyle name="20% - Accent3 10 3 2" xfId="7405"/>
    <cellStyle name="20% - Accent3 10 4" xfId="8767"/>
    <cellStyle name="20% - Accent3 11" xfId="520"/>
    <cellStyle name="20% - Accent3 11 2" xfId="15802"/>
    <cellStyle name="20% - Accent3 12" xfId="11732"/>
    <cellStyle name="20% - Accent3 13" xfId="7813"/>
    <cellStyle name="20% - Accent3 2" xfId="522"/>
    <cellStyle name="20% - Accent3 2 10" xfId="11683"/>
    <cellStyle name="20% - Accent3 2 11" xfId="8102"/>
    <cellStyle name="20% - Accent3 2 2" xfId="1503"/>
    <cellStyle name="20% - Accent3 2 2 10" xfId="16311"/>
    <cellStyle name="20% - Accent3 2 2 2" xfId="1504"/>
    <cellStyle name="20% - Accent3 2 2 2 2" xfId="1505"/>
    <cellStyle name="20% - Accent3 2 2 2 2 2" xfId="1506"/>
    <cellStyle name="20% - Accent3 2 2 2 2 2 2" xfId="1507"/>
    <cellStyle name="20% - Accent3 2 2 2 2 2 2 2" xfId="1508"/>
    <cellStyle name="20% - Accent3 2 2 2 2 2 2 2 2" xfId="3492"/>
    <cellStyle name="20% - Accent3 2 2 2 2 2 2 2 2 2" xfId="18261"/>
    <cellStyle name="20% - Accent3 2 2 2 2 2 2 2 3" xfId="16316"/>
    <cellStyle name="20% - Accent3 2 2 2 2 2 2 3" xfId="3491"/>
    <cellStyle name="20% - Accent3 2 2 2 2 2 2 3 2" xfId="18260"/>
    <cellStyle name="20% - Accent3 2 2 2 2 2 2 4" xfId="16315"/>
    <cellStyle name="20% - Accent3 2 2 2 2 2 3" xfId="1509"/>
    <cellStyle name="20% - Accent3 2 2 2 2 2 3 2" xfId="3493"/>
    <cellStyle name="20% - Accent3 2 2 2 2 2 3 2 2" xfId="18262"/>
    <cellStyle name="20% - Accent3 2 2 2 2 2 3 3" xfId="16317"/>
    <cellStyle name="20% - Accent3 2 2 2 2 2 4" xfId="3490"/>
    <cellStyle name="20% - Accent3 2 2 2 2 2 4 2" xfId="18259"/>
    <cellStyle name="20% - Accent3 2 2 2 2 2 5" xfId="16314"/>
    <cellStyle name="20% - Accent3 2 2 2 2 3" xfId="1510"/>
    <cellStyle name="20% - Accent3 2 2 2 2 3 2" xfId="1511"/>
    <cellStyle name="20% - Accent3 2 2 2 2 3 2 2" xfId="3495"/>
    <cellStyle name="20% - Accent3 2 2 2 2 3 2 2 2" xfId="18264"/>
    <cellStyle name="20% - Accent3 2 2 2 2 3 2 3" xfId="16319"/>
    <cellStyle name="20% - Accent3 2 2 2 2 3 3" xfId="3494"/>
    <cellStyle name="20% - Accent3 2 2 2 2 3 3 2" xfId="18263"/>
    <cellStyle name="20% - Accent3 2 2 2 2 3 4" xfId="16318"/>
    <cellStyle name="20% - Accent3 2 2 2 2 4" xfId="1512"/>
    <cellStyle name="20% - Accent3 2 2 2 2 4 2" xfId="3496"/>
    <cellStyle name="20% - Accent3 2 2 2 2 4 2 2" xfId="18265"/>
    <cellStyle name="20% - Accent3 2 2 2 2 4 3" xfId="16320"/>
    <cellStyle name="20% - Accent3 2 2 2 2 5" xfId="3489"/>
    <cellStyle name="20% - Accent3 2 2 2 2 5 2" xfId="18258"/>
    <cellStyle name="20% - Accent3 2 2 2 2 6" xfId="16313"/>
    <cellStyle name="20% - Accent3 2 2 2 3" xfId="1513"/>
    <cellStyle name="20% - Accent3 2 2 2 3 2" xfId="1514"/>
    <cellStyle name="20% - Accent3 2 2 2 3 2 2" xfId="1515"/>
    <cellStyle name="20% - Accent3 2 2 2 3 2 2 2" xfId="3499"/>
    <cellStyle name="20% - Accent3 2 2 2 3 2 2 2 2" xfId="18268"/>
    <cellStyle name="20% - Accent3 2 2 2 3 2 2 3" xfId="16323"/>
    <cellStyle name="20% - Accent3 2 2 2 3 2 3" xfId="3498"/>
    <cellStyle name="20% - Accent3 2 2 2 3 2 3 2" xfId="18267"/>
    <cellStyle name="20% - Accent3 2 2 2 3 2 4" xfId="16322"/>
    <cellStyle name="20% - Accent3 2 2 2 3 3" xfId="1516"/>
    <cellStyle name="20% - Accent3 2 2 2 3 3 2" xfId="3500"/>
    <cellStyle name="20% - Accent3 2 2 2 3 3 2 2" xfId="18269"/>
    <cellStyle name="20% - Accent3 2 2 2 3 3 3" xfId="16324"/>
    <cellStyle name="20% - Accent3 2 2 2 3 4" xfId="3497"/>
    <cellStyle name="20% - Accent3 2 2 2 3 4 2" xfId="18266"/>
    <cellStyle name="20% - Accent3 2 2 2 3 5" xfId="16321"/>
    <cellStyle name="20% - Accent3 2 2 2 4" xfId="1517"/>
    <cellStyle name="20% - Accent3 2 2 2 4 2" xfId="1518"/>
    <cellStyle name="20% - Accent3 2 2 2 4 2 2" xfId="3502"/>
    <cellStyle name="20% - Accent3 2 2 2 4 2 2 2" xfId="18271"/>
    <cellStyle name="20% - Accent3 2 2 2 4 2 3" xfId="16326"/>
    <cellStyle name="20% - Accent3 2 2 2 4 3" xfId="3501"/>
    <cellStyle name="20% - Accent3 2 2 2 4 3 2" xfId="18270"/>
    <cellStyle name="20% - Accent3 2 2 2 4 4" xfId="16325"/>
    <cellStyle name="20% - Accent3 2 2 2 5" xfId="1519"/>
    <cellStyle name="20% - Accent3 2 2 2 5 2" xfId="3503"/>
    <cellStyle name="20% - Accent3 2 2 2 5 2 2" xfId="18272"/>
    <cellStyle name="20% - Accent3 2 2 2 5 3" xfId="16327"/>
    <cellStyle name="20% - Accent3 2 2 2 6" xfId="3488"/>
    <cellStyle name="20% - Accent3 2 2 2 6 2" xfId="18257"/>
    <cellStyle name="20% - Accent3 2 2 2 7" xfId="16312"/>
    <cellStyle name="20% - Accent3 2 2 3" xfId="1520"/>
    <cellStyle name="20% - Accent3 2 2 3 2" xfId="1521"/>
    <cellStyle name="20% - Accent3 2 2 3 2 2" xfId="1522"/>
    <cellStyle name="20% - Accent3 2 2 3 2 2 2" xfId="1523"/>
    <cellStyle name="20% - Accent3 2 2 3 2 2 2 2" xfId="3507"/>
    <cellStyle name="20% - Accent3 2 2 3 2 2 2 2 2" xfId="18276"/>
    <cellStyle name="20% - Accent3 2 2 3 2 2 2 3" xfId="16331"/>
    <cellStyle name="20% - Accent3 2 2 3 2 2 3" xfId="3506"/>
    <cellStyle name="20% - Accent3 2 2 3 2 2 3 2" xfId="18275"/>
    <cellStyle name="20% - Accent3 2 2 3 2 2 4" xfId="16330"/>
    <cellStyle name="20% - Accent3 2 2 3 2 3" xfId="1524"/>
    <cellStyle name="20% - Accent3 2 2 3 2 3 2" xfId="3508"/>
    <cellStyle name="20% - Accent3 2 2 3 2 3 2 2" xfId="18277"/>
    <cellStyle name="20% - Accent3 2 2 3 2 3 3" xfId="16332"/>
    <cellStyle name="20% - Accent3 2 2 3 2 4" xfId="3505"/>
    <cellStyle name="20% - Accent3 2 2 3 2 4 2" xfId="18274"/>
    <cellStyle name="20% - Accent3 2 2 3 2 5" xfId="16329"/>
    <cellStyle name="20% - Accent3 2 2 3 3" xfId="1525"/>
    <cellStyle name="20% - Accent3 2 2 3 3 2" xfId="1526"/>
    <cellStyle name="20% - Accent3 2 2 3 3 2 2" xfId="3510"/>
    <cellStyle name="20% - Accent3 2 2 3 3 2 2 2" xfId="18279"/>
    <cellStyle name="20% - Accent3 2 2 3 3 2 3" xfId="16334"/>
    <cellStyle name="20% - Accent3 2 2 3 3 3" xfId="3509"/>
    <cellStyle name="20% - Accent3 2 2 3 3 3 2" xfId="18278"/>
    <cellStyle name="20% - Accent3 2 2 3 3 4" xfId="16333"/>
    <cellStyle name="20% - Accent3 2 2 3 4" xfId="1527"/>
    <cellStyle name="20% - Accent3 2 2 3 4 2" xfId="3511"/>
    <cellStyle name="20% - Accent3 2 2 3 4 2 2" xfId="18280"/>
    <cellStyle name="20% - Accent3 2 2 3 4 3" xfId="16335"/>
    <cellStyle name="20% - Accent3 2 2 3 5" xfId="3504"/>
    <cellStyle name="20% - Accent3 2 2 3 5 2" xfId="18273"/>
    <cellStyle name="20% - Accent3 2 2 3 6" xfId="16328"/>
    <cellStyle name="20% - Accent3 2 2 4" xfId="1528"/>
    <cellStyle name="20% - Accent3 2 2 4 2" xfId="1529"/>
    <cellStyle name="20% - Accent3 2 2 4 2 2" xfId="1530"/>
    <cellStyle name="20% - Accent3 2 2 4 2 2 2" xfId="3514"/>
    <cellStyle name="20% - Accent3 2 2 4 2 2 2 2" xfId="18283"/>
    <cellStyle name="20% - Accent3 2 2 4 2 2 3" xfId="16338"/>
    <cellStyle name="20% - Accent3 2 2 4 2 3" xfId="3513"/>
    <cellStyle name="20% - Accent3 2 2 4 2 3 2" xfId="18282"/>
    <cellStyle name="20% - Accent3 2 2 4 2 4" xfId="16337"/>
    <cellStyle name="20% - Accent3 2 2 4 3" xfId="1531"/>
    <cellStyle name="20% - Accent3 2 2 4 3 2" xfId="3515"/>
    <cellStyle name="20% - Accent3 2 2 4 3 2 2" xfId="18284"/>
    <cellStyle name="20% - Accent3 2 2 4 3 3" xfId="16339"/>
    <cellStyle name="20% - Accent3 2 2 4 4" xfId="3512"/>
    <cellStyle name="20% - Accent3 2 2 4 4 2" xfId="18281"/>
    <cellStyle name="20% - Accent3 2 2 4 5" xfId="16336"/>
    <cellStyle name="20% - Accent3 2 2 5" xfId="1532"/>
    <cellStyle name="20% - Accent3 2 2 5 2" xfId="1533"/>
    <cellStyle name="20% - Accent3 2 2 5 2 2" xfId="3517"/>
    <cellStyle name="20% - Accent3 2 2 5 2 2 2" xfId="18286"/>
    <cellStyle name="20% - Accent3 2 2 5 2 3" xfId="16341"/>
    <cellStyle name="20% - Accent3 2 2 5 3" xfId="3516"/>
    <cellStyle name="20% - Accent3 2 2 5 3 2" xfId="18285"/>
    <cellStyle name="20% - Accent3 2 2 5 4" xfId="16340"/>
    <cellStyle name="20% - Accent3 2 2 6" xfId="1534"/>
    <cellStyle name="20% - Accent3 2 2 6 2" xfId="3518"/>
    <cellStyle name="20% - Accent3 2 2 6 2 2" xfId="18287"/>
    <cellStyle name="20% - Accent3 2 2 6 3" xfId="16342"/>
    <cellStyle name="20% - Accent3 2 2 7" xfId="3487"/>
    <cellStyle name="20% - Accent3 2 2 7 2" xfId="18256"/>
    <cellStyle name="20% - Accent3 2 2 8" xfId="15496"/>
    <cellStyle name="20% - Accent3 2 2 9" xfId="8764"/>
    <cellStyle name="20% - Accent3 2 3" xfId="1535"/>
    <cellStyle name="20% - Accent3 2 3 2" xfId="1536"/>
    <cellStyle name="20% - Accent3 2 3 2 2" xfId="1537"/>
    <cellStyle name="20% - Accent3 2 3 2 2 2" xfId="1538"/>
    <cellStyle name="20% - Accent3 2 3 2 2 2 2" xfId="1539"/>
    <cellStyle name="20% - Accent3 2 3 2 2 2 2 2" xfId="3523"/>
    <cellStyle name="20% - Accent3 2 3 2 2 2 2 2 2" xfId="18292"/>
    <cellStyle name="20% - Accent3 2 3 2 2 2 2 3" xfId="16347"/>
    <cellStyle name="20% - Accent3 2 3 2 2 2 3" xfId="3522"/>
    <cellStyle name="20% - Accent3 2 3 2 2 2 3 2" xfId="18291"/>
    <cellStyle name="20% - Accent3 2 3 2 2 2 4" xfId="16346"/>
    <cellStyle name="20% - Accent3 2 3 2 2 3" xfId="1540"/>
    <cellStyle name="20% - Accent3 2 3 2 2 3 2" xfId="3524"/>
    <cellStyle name="20% - Accent3 2 3 2 2 3 2 2" xfId="18293"/>
    <cellStyle name="20% - Accent3 2 3 2 2 3 3" xfId="16348"/>
    <cellStyle name="20% - Accent3 2 3 2 2 4" xfId="3521"/>
    <cellStyle name="20% - Accent3 2 3 2 2 4 2" xfId="18290"/>
    <cellStyle name="20% - Accent3 2 3 2 2 5" xfId="16345"/>
    <cellStyle name="20% - Accent3 2 3 2 3" xfId="1541"/>
    <cellStyle name="20% - Accent3 2 3 2 3 2" xfId="1542"/>
    <cellStyle name="20% - Accent3 2 3 2 3 2 2" xfId="3526"/>
    <cellStyle name="20% - Accent3 2 3 2 3 2 2 2" xfId="18295"/>
    <cellStyle name="20% - Accent3 2 3 2 3 2 3" xfId="16350"/>
    <cellStyle name="20% - Accent3 2 3 2 3 3" xfId="3525"/>
    <cellStyle name="20% - Accent3 2 3 2 3 3 2" xfId="18294"/>
    <cellStyle name="20% - Accent3 2 3 2 3 4" xfId="16349"/>
    <cellStyle name="20% - Accent3 2 3 2 4" xfId="1543"/>
    <cellStyle name="20% - Accent3 2 3 2 4 2" xfId="3527"/>
    <cellStyle name="20% - Accent3 2 3 2 4 2 2" xfId="18296"/>
    <cellStyle name="20% - Accent3 2 3 2 4 3" xfId="16351"/>
    <cellStyle name="20% - Accent3 2 3 2 5" xfId="3520"/>
    <cellStyle name="20% - Accent3 2 3 2 5 2" xfId="18289"/>
    <cellStyle name="20% - Accent3 2 3 2 6" xfId="14691"/>
    <cellStyle name="20% - Accent3 2 3 2 7" xfId="8549"/>
    <cellStyle name="20% - Accent3 2 3 2 8" xfId="16344"/>
    <cellStyle name="20% - Accent3 2 3 3" xfId="1544"/>
    <cellStyle name="20% - Accent3 2 3 3 2" xfId="1545"/>
    <cellStyle name="20% - Accent3 2 3 3 2 2" xfId="1546"/>
    <cellStyle name="20% - Accent3 2 3 3 2 2 2" xfId="3530"/>
    <cellStyle name="20% - Accent3 2 3 3 2 2 2 2" xfId="18299"/>
    <cellStyle name="20% - Accent3 2 3 3 2 2 3" xfId="16354"/>
    <cellStyle name="20% - Accent3 2 3 3 2 3" xfId="3529"/>
    <cellStyle name="20% - Accent3 2 3 3 2 3 2" xfId="18298"/>
    <cellStyle name="20% - Accent3 2 3 3 2 4" xfId="16353"/>
    <cellStyle name="20% - Accent3 2 3 3 3" xfId="1547"/>
    <cellStyle name="20% - Accent3 2 3 3 3 2" xfId="3531"/>
    <cellStyle name="20% - Accent3 2 3 3 3 2 2" xfId="18300"/>
    <cellStyle name="20% - Accent3 2 3 3 3 3" xfId="16355"/>
    <cellStyle name="20% - Accent3 2 3 3 4" xfId="3528"/>
    <cellStyle name="20% - Accent3 2 3 3 4 2" xfId="18297"/>
    <cellStyle name="20% - Accent3 2 3 3 5" xfId="16352"/>
    <cellStyle name="20% - Accent3 2 3 4" xfId="1548"/>
    <cellStyle name="20% - Accent3 2 3 4 2" xfId="1549"/>
    <cellStyle name="20% - Accent3 2 3 4 2 2" xfId="3533"/>
    <cellStyle name="20% - Accent3 2 3 4 2 2 2" xfId="18302"/>
    <cellStyle name="20% - Accent3 2 3 4 2 3" xfId="16357"/>
    <cellStyle name="20% - Accent3 2 3 4 3" xfId="3532"/>
    <cellStyle name="20% - Accent3 2 3 4 3 2" xfId="18301"/>
    <cellStyle name="20% - Accent3 2 3 4 4" xfId="16356"/>
    <cellStyle name="20% - Accent3 2 3 5" xfId="1550"/>
    <cellStyle name="20% - Accent3 2 3 5 2" xfId="3534"/>
    <cellStyle name="20% - Accent3 2 3 5 2 2" xfId="18303"/>
    <cellStyle name="20% - Accent3 2 3 5 3" xfId="16358"/>
    <cellStyle name="20% - Accent3 2 3 6" xfId="3519"/>
    <cellStyle name="20% - Accent3 2 3 6 2" xfId="18288"/>
    <cellStyle name="20% - Accent3 2 3 7" xfId="12227"/>
    <cellStyle name="20% - Accent3 2 3 8" xfId="7305"/>
    <cellStyle name="20% - Accent3 2 3 9" xfId="16343"/>
    <cellStyle name="20% - Accent3 2 4" xfId="1551"/>
    <cellStyle name="20% - Accent3 2 4 2" xfId="1552"/>
    <cellStyle name="20% - Accent3 2 4 2 2" xfId="1553"/>
    <cellStyle name="20% - Accent3 2 4 2 2 2" xfId="1554"/>
    <cellStyle name="20% - Accent3 2 4 2 2 2 2" xfId="3538"/>
    <cellStyle name="20% - Accent3 2 4 2 2 2 2 2" xfId="18307"/>
    <cellStyle name="20% - Accent3 2 4 2 2 2 3" xfId="16362"/>
    <cellStyle name="20% - Accent3 2 4 2 2 3" xfId="3537"/>
    <cellStyle name="20% - Accent3 2 4 2 2 3 2" xfId="18306"/>
    <cellStyle name="20% - Accent3 2 4 2 2 4" xfId="16361"/>
    <cellStyle name="20% - Accent3 2 4 2 3" xfId="1555"/>
    <cellStyle name="20% - Accent3 2 4 2 3 2" xfId="3539"/>
    <cellStyle name="20% - Accent3 2 4 2 3 2 2" xfId="18308"/>
    <cellStyle name="20% - Accent3 2 4 2 3 3" xfId="16363"/>
    <cellStyle name="20% - Accent3 2 4 2 4" xfId="3536"/>
    <cellStyle name="20% - Accent3 2 4 2 4 2" xfId="18305"/>
    <cellStyle name="20% - Accent3 2 4 2 5" xfId="16360"/>
    <cellStyle name="20% - Accent3 2 4 3" xfId="1556"/>
    <cellStyle name="20% - Accent3 2 4 3 2" xfId="1557"/>
    <cellStyle name="20% - Accent3 2 4 3 2 2" xfId="3541"/>
    <cellStyle name="20% - Accent3 2 4 3 2 2 2" xfId="18310"/>
    <cellStyle name="20% - Accent3 2 4 3 2 3" xfId="16365"/>
    <cellStyle name="20% - Accent3 2 4 3 3" xfId="3540"/>
    <cellStyle name="20% - Accent3 2 4 3 3 2" xfId="18309"/>
    <cellStyle name="20% - Accent3 2 4 3 4" xfId="16364"/>
    <cellStyle name="20% - Accent3 2 4 4" xfId="1558"/>
    <cellStyle name="20% - Accent3 2 4 4 2" xfId="3542"/>
    <cellStyle name="20% - Accent3 2 4 4 2 2" xfId="18311"/>
    <cellStyle name="20% - Accent3 2 4 4 3" xfId="16366"/>
    <cellStyle name="20% - Accent3 2 4 5" xfId="3535"/>
    <cellStyle name="20% - Accent3 2 4 5 2" xfId="18304"/>
    <cellStyle name="20% - Accent3 2 4 6" xfId="16359"/>
    <cellStyle name="20% - Accent3 2 5" xfId="1559"/>
    <cellStyle name="20% - Accent3 2 5 2" xfId="1560"/>
    <cellStyle name="20% - Accent3 2 5 2 2" xfId="1561"/>
    <cellStyle name="20% - Accent3 2 5 2 2 2" xfId="3545"/>
    <cellStyle name="20% - Accent3 2 5 2 2 2 2" xfId="18314"/>
    <cellStyle name="20% - Accent3 2 5 2 2 3" xfId="16369"/>
    <cellStyle name="20% - Accent3 2 5 2 3" xfId="3544"/>
    <cellStyle name="20% - Accent3 2 5 2 3 2" xfId="18313"/>
    <cellStyle name="20% - Accent3 2 5 2 4" xfId="16368"/>
    <cellStyle name="20% - Accent3 2 5 3" xfId="1562"/>
    <cellStyle name="20% - Accent3 2 5 3 2" xfId="3546"/>
    <cellStyle name="20% - Accent3 2 5 3 2 2" xfId="18315"/>
    <cellStyle name="20% - Accent3 2 5 3 3" xfId="16370"/>
    <cellStyle name="20% - Accent3 2 5 4" xfId="3543"/>
    <cellStyle name="20% - Accent3 2 5 4 2" xfId="18312"/>
    <cellStyle name="20% - Accent3 2 5 5" xfId="16367"/>
    <cellStyle name="20% - Accent3 2 6" xfId="1563"/>
    <cellStyle name="20% - Accent3 2 6 2" xfId="1564"/>
    <cellStyle name="20% - Accent3 2 6 2 2" xfId="3548"/>
    <cellStyle name="20% - Accent3 2 6 2 2 2" xfId="18317"/>
    <cellStyle name="20% - Accent3 2 6 2 3" xfId="16372"/>
    <cellStyle name="20% - Accent3 2 6 3" xfId="3547"/>
    <cellStyle name="20% - Accent3 2 6 3 2" xfId="18316"/>
    <cellStyle name="20% - Accent3 2 6 4" xfId="16371"/>
    <cellStyle name="20% - Accent3 2 7" xfId="1565"/>
    <cellStyle name="20% - Accent3 2 7 2" xfId="3549"/>
    <cellStyle name="20% - Accent3 2 7 2 2" xfId="18318"/>
    <cellStyle name="20% - Accent3 2 7 3" xfId="16373"/>
    <cellStyle name="20% - Accent3 2 8" xfId="3486"/>
    <cellStyle name="20% - Accent3 2 8 2" xfId="18255"/>
    <cellStyle name="20% - Accent3 2 9" xfId="1502"/>
    <cellStyle name="20% - Accent3 2 9 2" xfId="16310"/>
    <cellStyle name="20% - Accent3 3" xfId="523"/>
    <cellStyle name="20% - Accent3 3 2" xfId="6213"/>
    <cellStyle name="20% - Accent3 3 3" xfId="9168"/>
    <cellStyle name="20% - Accent3 3 3 2" xfId="6661"/>
    <cellStyle name="20% - Accent3 3 4" xfId="8104"/>
    <cellStyle name="20% - Accent3 4" xfId="524"/>
    <cellStyle name="20% - Accent3 4 2" xfId="6913"/>
    <cellStyle name="20% - Accent3 4 3" xfId="8471"/>
    <cellStyle name="20% - Accent3 4 3 2" xfId="7406"/>
    <cellStyle name="20% - Accent3 4 4" xfId="6912"/>
    <cellStyle name="20% - Accent3 5" xfId="525"/>
    <cellStyle name="20% - Accent3 5 2" xfId="6217"/>
    <cellStyle name="20% - Accent3 5 3" xfId="8464"/>
    <cellStyle name="20% - Accent3 5 3 2" xfId="7407"/>
    <cellStyle name="20% - Accent3 5 4" xfId="8769"/>
    <cellStyle name="20% - Accent3 6" xfId="526"/>
    <cellStyle name="20% - Accent3 6 2" xfId="8768"/>
    <cellStyle name="20% - Accent3 6 3" xfId="9166"/>
    <cellStyle name="20% - Accent3 6 3 2" xfId="8551"/>
    <cellStyle name="20% - Accent3 6 4" xfId="6214"/>
    <cellStyle name="20% - Accent3 7" xfId="527"/>
    <cellStyle name="20% - Accent3 7 2" xfId="6215"/>
    <cellStyle name="20% - Accent3 7 3" xfId="6579"/>
    <cellStyle name="20% - Accent3 7 3 2" xfId="8546"/>
    <cellStyle name="20% - Accent3 7 4" xfId="8106"/>
    <cellStyle name="20% - Accent3 8" xfId="528"/>
    <cellStyle name="20% - Accent3 8 2" xfId="8770"/>
    <cellStyle name="20% - Accent3 8 3" xfId="6578"/>
    <cellStyle name="20% - Accent3 8 3 2" xfId="9274"/>
    <cellStyle name="20% - Accent3 8 4" xfId="6914"/>
    <cellStyle name="20% - Accent3 9" xfId="529"/>
    <cellStyle name="20% - Accent3 9 2" xfId="8105"/>
    <cellStyle name="20% - Accent3 9 3" xfId="7306"/>
    <cellStyle name="20% - Accent3 9 3 2" xfId="6663"/>
    <cellStyle name="20% - Accent3 9 4" xfId="8100"/>
    <cellStyle name="20% - Accent3_Копия Книга1" xfId="10482"/>
    <cellStyle name="20% - Accent4" xfId="50"/>
    <cellStyle name="20% - Accent4 10" xfId="531"/>
    <cellStyle name="20% - Accent4 10 2" xfId="8107"/>
    <cellStyle name="20% - Accent4 10 3" xfId="8470"/>
    <cellStyle name="20% - Accent4 10 3 2" xfId="6662"/>
    <cellStyle name="20% - Accent4 10 4" xfId="8763"/>
    <cellStyle name="20% - Accent4 11" xfId="530"/>
    <cellStyle name="20% - Accent4 11 2" xfId="15803"/>
    <cellStyle name="20% - Accent4 12" xfId="11364"/>
    <cellStyle name="20% - Accent4 13" xfId="9680"/>
    <cellStyle name="20% - Accent4 2" xfId="532"/>
    <cellStyle name="20% - Accent4 2 10" xfId="14636"/>
    <cellStyle name="20% - Accent4 2 11" xfId="6216"/>
    <cellStyle name="20% - Accent4 2 2" xfId="1567"/>
    <cellStyle name="20% - Accent4 2 2 10" xfId="16375"/>
    <cellStyle name="20% - Accent4 2 2 2" xfId="1568"/>
    <cellStyle name="20% - Accent4 2 2 2 2" xfId="1569"/>
    <cellStyle name="20% - Accent4 2 2 2 2 2" xfId="1570"/>
    <cellStyle name="20% - Accent4 2 2 2 2 2 2" xfId="1571"/>
    <cellStyle name="20% - Accent4 2 2 2 2 2 2 2" xfId="1572"/>
    <cellStyle name="20% - Accent4 2 2 2 2 2 2 2 2" xfId="3556"/>
    <cellStyle name="20% - Accent4 2 2 2 2 2 2 2 2 2" xfId="18325"/>
    <cellStyle name="20% - Accent4 2 2 2 2 2 2 2 3" xfId="16380"/>
    <cellStyle name="20% - Accent4 2 2 2 2 2 2 3" xfId="3555"/>
    <cellStyle name="20% - Accent4 2 2 2 2 2 2 3 2" xfId="18324"/>
    <cellStyle name="20% - Accent4 2 2 2 2 2 2 4" xfId="16379"/>
    <cellStyle name="20% - Accent4 2 2 2 2 2 3" xfId="1573"/>
    <cellStyle name="20% - Accent4 2 2 2 2 2 3 2" xfId="3557"/>
    <cellStyle name="20% - Accent4 2 2 2 2 2 3 2 2" xfId="18326"/>
    <cellStyle name="20% - Accent4 2 2 2 2 2 3 3" xfId="16381"/>
    <cellStyle name="20% - Accent4 2 2 2 2 2 4" xfId="3554"/>
    <cellStyle name="20% - Accent4 2 2 2 2 2 4 2" xfId="18323"/>
    <cellStyle name="20% - Accent4 2 2 2 2 2 5" xfId="16378"/>
    <cellStyle name="20% - Accent4 2 2 2 2 3" xfId="1574"/>
    <cellStyle name="20% - Accent4 2 2 2 2 3 2" xfId="1575"/>
    <cellStyle name="20% - Accent4 2 2 2 2 3 2 2" xfId="3559"/>
    <cellStyle name="20% - Accent4 2 2 2 2 3 2 2 2" xfId="18328"/>
    <cellStyle name="20% - Accent4 2 2 2 2 3 2 3" xfId="16383"/>
    <cellStyle name="20% - Accent4 2 2 2 2 3 3" xfId="3558"/>
    <cellStyle name="20% - Accent4 2 2 2 2 3 3 2" xfId="18327"/>
    <cellStyle name="20% - Accent4 2 2 2 2 3 4" xfId="16382"/>
    <cellStyle name="20% - Accent4 2 2 2 2 4" xfId="1576"/>
    <cellStyle name="20% - Accent4 2 2 2 2 4 2" xfId="3560"/>
    <cellStyle name="20% - Accent4 2 2 2 2 4 2 2" xfId="18329"/>
    <cellStyle name="20% - Accent4 2 2 2 2 4 3" xfId="16384"/>
    <cellStyle name="20% - Accent4 2 2 2 2 5" xfId="3553"/>
    <cellStyle name="20% - Accent4 2 2 2 2 5 2" xfId="18322"/>
    <cellStyle name="20% - Accent4 2 2 2 2 6" xfId="16377"/>
    <cellStyle name="20% - Accent4 2 2 2 3" xfId="1577"/>
    <cellStyle name="20% - Accent4 2 2 2 3 2" xfId="1578"/>
    <cellStyle name="20% - Accent4 2 2 2 3 2 2" xfId="1579"/>
    <cellStyle name="20% - Accent4 2 2 2 3 2 2 2" xfId="3563"/>
    <cellStyle name="20% - Accent4 2 2 2 3 2 2 2 2" xfId="18332"/>
    <cellStyle name="20% - Accent4 2 2 2 3 2 2 3" xfId="16387"/>
    <cellStyle name="20% - Accent4 2 2 2 3 2 3" xfId="3562"/>
    <cellStyle name="20% - Accent4 2 2 2 3 2 3 2" xfId="18331"/>
    <cellStyle name="20% - Accent4 2 2 2 3 2 4" xfId="16386"/>
    <cellStyle name="20% - Accent4 2 2 2 3 3" xfId="1580"/>
    <cellStyle name="20% - Accent4 2 2 2 3 3 2" xfId="3564"/>
    <cellStyle name="20% - Accent4 2 2 2 3 3 2 2" xfId="18333"/>
    <cellStyle name="20% - Accent4 2 2 2 3 3 3" xfId="16388"/>
    <cellStyle name="20% - Accent4 2 2 2 3 4" xfId="3561"/>
    <cellStyle name="20% - Accent4 2 2 2 3 4 2" xfId="18330"/>
    <cellStyle name="20% - Accent4 2 2 2 3 5" xfId="16385"/>
    <cellStyle name="20% - Accent4 2 2 2 4" xfId="1581"/>
    <cellStyle name="20% - Accent4 2 2 2 4 2" xfId="1582"/>
    <cellStyle name="20% - Accent4 2 2 2 4 2 2" xfId="3566"/>
    <cellStyle name="20% - Accent4 2 2 2 4 2 2 2" xfId="18335"/>
    <cellStyle name="20% - Accent4 2 2 2 4 2 3" xfId="16390"/>
    <cellStyle name="20% - Accent4 2 2 2 4 3" xfId="3565"/>
    <cellStyle name="20% - Accent4 2 2 2 4 3 2" xfId="18334"/>
    <cellStyle name="20% - Accent4 2 2 2 4 4" xfId="16389"/>
    <cellStyle name="20% - Accent4 2 2 2 5" xfId="1583"/>
    <cellStyle name="20% - Accent4 2 2 2 5 2" xfId="3567"/>
    <cellStyle name="20% - Accent4 2 2 2 5 2 2" xfId="18336"/>
    <cellStyle name="20% - Accent4 2 2 2 5 3" xfId="16391"/>
    <cellStyle name="20% - Accent4 2 2 2 6" xfId="3552"/>
    <cellStyle name="20% - Accent4 2 2 2 6 2" xfId="18321"/>
    <cellStyle name="20% - Accent4 2 2 2 7" xfId="16376"/>
    <cellStyle name="20% - Accent4 2 2 3" xfId="1584"/>
    <cellStyle name="20% - Accent4 2 2 3 2" xfId="1585"/>
    <cellStyle name="20% - Accent4 2 2 3 2 2" xfId="1586"/>
    <cellStyle name="20% - Accent4 2 2 3 2 2 2" xfId="1587"/>
    <cellStyle name="20% - Accent4 2 2 3 2 2 2 2" xfId="3571"/>
    <cellStyle name="20% - Accent4 2 2 3 2 2 2 2 2" xfId="18340"/>
    <cellStyle name="20% - Accent4 2 2 3 2 2 2 3" xfId="16395"/>
    <cellStyle name="20% - Accent4 2 2 3 2 2 3" xfId="3570"/>
    <cellStyle name="20% - Accent4 2 2 3 2 2 3 2" xfId="18339"/>
    <cellStyle name="20% - Accent4 2 2 3 2 2 4" xfId="16394"/>
    <cellStyle name="20% - Accent4 2 2 3 2 3" xfId="1588"/>
    <cellStyle name="20% - Accent4 2 2 3 2 3 2" xfId="3572"/>
    <cellStyle name="20% - Accent4 2 2 3 2 3 2 2" xfId="18341"/>
    <cellStyle name="20% - Accent4 2 2 3 2 3 3" xfId="16396"/>
    <cellStyle name="20% - Accent4 2 2 3 2 4" xfId="3569"/>
    <cellStyle name="20% - Accent4 2 2 3 2 4 2" xfId="18338"/>
    <cellStyle name="20% - Accent4 2 2 3 2 5" xfId="16393"/>
    <cellStyle name="20% - Accent4 2 2 3 3" xfId="1589"/>
    <cellStyle name="20% - Accent4 2 2 3 3 2" xfId="1590"/>
    <cellStyle name="20% - Accent4 2 2 3 3 2 2" xfId="3574"/>
    <cellStyle name="20% - Accent4 2 2 3 3 2 2 2" xfId="18343"/>
    <cellStyle name="20% - Accent4 2 2 3 3 2 3" xfId="16398"/>
    <cellStyle name="20% - Accent4 2 2 3 3 3" xfId="3573"/>
    <cellStyle name="20% - Accent4 2 2 3 3 3 2" xfId="18342"/>
    <cellStyle name="20% - Accent4 2 2 3 3 4" xfId="16397"/>
    <cellStyle name="20% - Accent4 2 2 3 4" xfId="1591"/>
    <cellStyle name="20% - Accent4 2 2 3 4 2" xfId="3575"/>
    <cellStyle name="20% - Accent4 2 2 3 4 2 2" xfId="18344"/>
    <cellStyle name="20% - Accent4 2 2 3 4 3" xfId="16399"/>
    <cellStyle name="20% - Accent4 2 2 3 5" xfId="3568"/>
    <cellStyle name="20% - Accent4 2 2 3 5 2" xfId="18337"/>
    <cellStyle name="20% - Accent4 2 2 3 6" xfId="16392"/>
    <cellStyle name="20% - Accent4 2 2 4" xfId="1592"/>
    <cellStyle name="20% - Accent4 2 2 4 2" xfId="1593"/>
    <cellStyle name="20% - Accent4 2 2 4 2 2" xfId="1594"/>
    <cellStyle name="20% - Accent4 2 2 4 2 2 2" xfId="3578"/>
    <cellStyle name="20% - Accent4 2 2 4 2 2 2 2" xfId="18347"/>
    <cellStyle name="20% - Accent4 2 2 4 2 2 3" xfId="16402"/>
    <cellStyle name="20% - Accent4 2 2 4 2 3" xfId="3577"/>
    <cellStyle name="20% - Accent4 2 2 4 2 3 2" xfId="18346"/>
    <cellStyle name="20% - Accent4 2 2 4 2 4" xfId="16401"/>
    <cellStyle name="20% - Accent4 2 2 4 3" xfId="1595"/>
    <cellStyle name="20% - Accent4 2 2 4 3 2" xfId="3579"/>
    <cellStyle name="20% - Accent4 2 2 4 3 2 2" xfId="18348"/>
    <cellStyle name="20% - Accent4 2 2 4 3 3" xfId="16403"/>
    <cellStyle name="20% - Accent4 2 2 4 4" xfId="3576"/>
    <cellStyle name="20% - Accent4 2 2 4 4 2" xfId="18345"/>
    <cellStyle name="20% - Accent4 2 2 4 5" xfId="16400"/>
    <cellStyle name="20% - Accent4 2 2 5" xfId="1596"/>
    <cellStyle name="20% - Accent4 2 2 5 2" xfId="1597"/>
    <cellStyle name="20% - Accent4 2 2 5 2 2" xfId="3581"/>
    <cellStyle name="20% - Accent4 2 2 5 2 2 2" xfId="18350"/>
    <cellStyle name="20% - Accent4 2 2 5 2 3" xfId="16405"/>
    <cellStyle name="20% - Accent4 2 2 5 3" xfId="3580"/>
    <cellStyle name="20% - Accent4 2 2 5 3 2" xfId="18349"/>
    <cellStyle name="20% - Accent4 2 2 5 4" xfId="16404"/>
    <cellStyle name="20% - Accent4 2 2 6" xfId="1598"/>
    <cellStyle name="20% - Accent4 2 2 6 2" xfId="3582"/>
    <cellStyle name="20% - Accent4 2 2 6 2 2" xfId="18351"/>
    <cellStyle name="20% - Accent4 2 2 6 3" xfId="16406"/>
    <cellStyle name="20% - Accent4 2 2 7" xfId="3551"/>
    <cellStyle name="20% - Accent4 2 2 7 2" xfId="18320"/>
    <cellStyle name="20% - Accent4 2 2 8" xfId="11105"/>
    <cellStyle name="20% - Accent4 2 2 9" xfId="6915"/>
    <cellStyle name="20% - Accent4 2 3" xfId="1599"/>
    <cellStyle name="20% - Accent4 2 3 2" xfId="1600"/>
    <cellStyle name="20% - Accent4 2 3 2 2" xfId="1601"/>
    <cellStyle name="20% - Accent4 2 3 2 2 2" xfId="1602"/>
    <cellStyle name="20% - Accent4 2 3 2 2 2 2" xfId="1603"/>
    <cellStyle name="20% - Accent4 2 3 2 2 2 2 2" xfId="3587"/>
    <cellStyle name="20% - Accent4 2 3 2 2 2 2 2 2" xfId="18356"/>
    <cellStyle name="20% - Accent4 2 3 2 2 2 2 3" xfId="16411"/>
    <cellStyle name="20% - Accent4 2 3 2 2 2 3" xfId="3586"/>
    <cellStyle name="20% - Accent4 2 3 2 2 2 3 2" xfId="18355"/>
    <cellStyle name="20% - Accent4 2 3 2 2 2 4" xfId="16410"/>
    <cellStyle name="20% - Accent4 2 3 2 2 3" xfId="1604"/>
    <cellStyle name="20% - Accent4 2 3 2 2 3 2" xfId="3588"/>
    <cellStyle name="20% - Accent4 2 3 2 2 3 2 2" xfId="18357"/>
    <cellStyle name="20% - Accent4 2 3 2 2 3 3" xfId="16412"/>
    <cellStyle name="20% - Accent4 2 3 2 2 4" xfId="3585"/>
    <cellStyle name="20% - Accent4 2 3 2 2 4 2" xfId="18354"/>
    <cellStyle name="20% - Accent4 2 3 2 2 5" xfId="16409"/>
    <cellStyle name="20% - Accent4 2 3 2 3" xfId="1605"/>
    <cellStyle name="20% - Accent4 2 3 2 3 2" xfId="1606"/>
    <cellStyle name="20% - Accent4 2 3 2 3 2 2" xfId="3590"/>
    <cellStyle name="20% - Accent4 2 3 2 3 2 2 2" xfId="18359"/>
    <cellStyle name="20% - Accent4 2 3 2 3 2 3" xfId="16414"/>
    <cellStyle name="20% - Accent4 2 3 2 3 3" xfId="3589"/>
    <cellStyle name="20% - Accent4 2 3 2 3 3 2" xfId="18358"/>
    <cellStyle name="20% - Accent4 2 3 2 3 4" xfId="16413"/>
    <cellStyle name="20% - Accent4 2 3 2 4" xfId="1607"/>
    <cellStyle name="20% - Accent4 2 3 2 4 2" xfId="3591"/>
    <cellStyle name="20% - Accent4 2 3 2 4 2 2" xfId="18360"/>
    <cellStyle name="20% - Accent4 2 3 2 4 3" xfId="16415"/>
    <cellStyle name="20% - Accent4 2 3 2 5" xfId="3584"/>
    <cellStyle name="20% - Accent4 2 3 2 5 2" xfId="18353"/>
    <cellStyle name="20% - Accent4 2 3 2 6" xfId="14895"/>
    <cellStyle name="20% - Accent4 2 3 2 7" xfId="9273"/>
    <cellStyle name="20% - Accent4 2 3 2 8" xfId="16408"/>
    <cellStyle name="20% - Accent4 2 3 3" xfId="1608"/>
    <cellStyle name="20% - Accent4 2 3 3 2" xfId="1609"/>
    <cellStyle name="20% - Accent4 2 3 3 2 2" xfId="1610"/>
    <cellStyle name="20% - Accent4 2 3 3 2 2 2" xfId="3594"/>
    <cellStyle name="20% - Accent4 2 3 3 2 2 2 2" xfId="18363"/>
    <cellStyle name="20% - Accent4 2 3 3 2 2 3" xfId="16418"/>
    <cellStyle name="20% - Accent4 2 3 3 2 3" xfId="3593"/>
    <cellStyle name="20% - Accent4 2 3 3 2 3 2" xfId="18362"/>
    <cellStyle name="20% - Accent4 2 3 3 2 4" xfId="16417"/>
    <cellStyle name="20% - Accent4 2 3 3 3" xfId="1611"/>
    <cellStyle name="20% - Accent4 2 3 3 3 2" xfId="3595"/>
    <cellStyle name="20% - Accent4 2 3 3 3 2 2" xfId="18364"/>
    <cellStyle name="20% - Accent4 2 3 3 3 3" xfId="16419"/>
    <cellStyle name="20% - Accent4 2 3 3 4" xfId="3592"/>
    <cellStyle name="20% - Accent4 2 3 3 4 2" xfId="18361"/>
    <cellStyle name="20% - Accent4 2 3 3 5" xfId="16416"/>
    <cellStyle name="20% - Accent4 2 3 4" xfId="1612"/>
    <cellStyle name="20% - Accent4 2 3 4 2" xfId="1613"/>
    <cellStyle name="20% - Accent4 2 3 4 2 2" xfId="3597"/>
    <cellStyle name="20% - Accent4 2 3 4 2 2 2" xfId="18366"/>
    <cellStyle name="20% - Accent4 2 3 4 2 3" xfId="16421"/>
    <cellStyle name="20% - Accent4 2 3 4 3" xfId="3596"/>
    <cellStyle name="20% - Accent4 2 3 4 3 2" xfId="18365"/>
    <cellStyle name="20% - Accent4 2 3 4 4" xfId="16420"/>
    <cellStyle name="20% - Accent4 2 3 5" xfId="1614"/>
    <cellStyle name="20% - Accent4 2 3 5 2" xfId="3598"/>
    <cellStyle name="20% - Accent4 2 3 5 2 2" xfId="18367"/>
    <cellStyle name="20% - Accent4 2 3 5 3" xfId="16422"/>
    <cellStyle name="20% - Accent4 2 3 6" xfId="3583"/>
    <cellStyle name="20% - Accent4 2 3 6 2" xfId="18352"/>
    <cellStyle name="20% - Accent4 2 3 7" xfId="15790"/>
    <cellStyle name="20% - Accent4 2 3 8" xfId="8469"/>
    <cellStyle name="20% - Accent4 2 3 9" xfId="16407"/>
    <cellStyle name="20% - Accent4 2 4" xfId="1615"/>
    <cellStyle name="20% - Accent4 2 4 2" xfId="1616"/>
    <cellStyle name="20% - Accent4 2 4 2 2" xfId="1617"/>
    <cellStyle name="20% - Accent4 2 4 2 2 2" xfId="1618"/>
    <cellStyle name="20% - Accent4 2 4 2 2 2 2" xfId="3602"/>
    <cellStyle name="20% - Accent4 2 4 2 2 2 2 2" xfId="18371"/>
    <cellStyle name="20% - Accent4 2 4 2 2 2 3" xfId="16426"/>
    <cellStyle name="20% - Accent4 2 4 2 2 3" xfId="3601"/>
    <cellStyle name="20% - Accent4 2 4 2 2 3 2" xfId="18370"/>
    <cellStyle name="20% - Accent4 2 4 2 2 4" xfId="16425"/>
    <cellStyle name="20% - Accent4 2 4 2 3" xfId="1619"/>
    <cellStyle name="20% - Accent4 2 4 2 3 2" xfId="3603"/>
    <cellStyle name="20% - Accent4 2 4 2 3 2 2" xfId="18372"/>
    <cellStyle name="20% - Accent4 2 4 2 3 3" xfId="16427"/>
    <cellStyle name="20% - Accent4 2 4 2 4" xfId="3600"/>
    <cellStyle name="20% - Accent4 2 4 2 4 2" xfId="18369"/>
    <cellStyle name="20% - Accent4 2 4 2 5" xfId="16424"/>
    <cellStyle name="20% - Accent4 2 4 3" xfId="1620"/>
    <cellStyle name="20% - Accent4 2 4 3 2" xfId="1621"/>
    <cellStyle name="20% - Accent4 2 4 3 2 2" xfId="3605"/>
    <cellStyle name="20% - Accent4 2 4 3 2 2 2" xfId="18374"/>
    <cellStyle name="20% - Accent4 2 4 3 2 3" xfId="16429"/>
    <cellStyle name="20% - Accent4 2 4 3 3" xfId="3604"/>
    <cellStyle name="20% - Accent4 2 4 3 3 2" xfId="18373"/>
    <cellStyle name="20% - Accent4 2 4 3 4" xfId="16428"/>
    <cellStyle name="20% - Accent4 2 4 4" xfId="1622"/>
    <cellStyle name="20% - Accent4 2 4 4 2" xfId="3606"/>
    <cellStyle name="20% - Accent4 2 4 4 2 2" xfId="18375"/>
    <cellStyle name="20% - Accent4 2 4 4 3" xfId="16430"/>
    <cellStyle name="20% - Accent4 2 4 5" xfId="3599"/>
    <cellStyle name="20% - Accent4 2 4 5 2" xfId="18368"/>
    <cellStyle name="20% - Accent4 2 4 6" xfId="16423"/>
    <cellStyle name="20% - Accent4 2 5" xfId="1623"/>
    <cellStyle name="20% - Accent4 2 5 2" xfId="1624"/>
    <cellStyle name="20% - Accent4 2 5 2 2" xfId="1625"/>
    <cellStyle name="20% - Accent4 2 5 2 2 2" xfId="3609"/>
    <cellStyle name="20% - Accent4 2 5 2 2 2 2" xfId="18378"/>
    <cellStyle name="20% - Accent4 2 5 2 2 3" xfId="16433"/>
    <cellStyle name="20% - Accent4 2 5 2 3" xfId="3608"/>
    <cellStyle name="20% - Accent4 2 5 2 3 2" xfId="18377"/>
    <cellStyle name="20% - Accent4 2 5 2 4" xfId="16432"/>
    <cellStyle name="20% - Accent4 2 5 3" xfId="1626"/>
    <cellStyle name="20% - Accent4 2 5 3 2" xfId="3610"/>
    <cellStyle name="20% - Accent4 2 5 3 2 2" xfId="18379"/>
    <cellStyle name="20% - Accent4 2 5 3 3" xfId="16434"/>
    <cellStyle name="20% - Accent4 2 5 4" xfId="3607"/>
    <cellStyle name="20% - Accent4 2 5 4 2" xfId="18376"/>
    <cellStyle name="20% - Accent4 2 5 5" xfId="16431"/>
    <cellStyle name="20% - Accent4 2 6" xfId="1627"/>
    <cellStyle name="20% - Accent4 2 6 2" xfId="1628"/>
    <cellStyle name="20% - Accent4 2 6 2 2" xfId="3612"/>
    <cellStyle name="20% - Accent4 2 6 2 2 2" xfId="18381"/>
    <cellStyle name="20% - Accent4 2 6 2 3" xfId="16436"/>
    <cellStyle name="20% - Accent4 2 6 3" xfId="3611"/>
    <cellStyle name="20% - Accent4 2 6 3 2" xfId="18380"/>
    <cellStyle name="20% - Accent4 2 6 4" xfId="16435"/>
    <cellStyle name="20% - Accent4 2 7" xfId="1629"/>
    <cellStyle name="20% - Accent4 2 7 2" xfId="3613"/>
    <cellStyle name="20% - Accent4 2 7 2 2" xfId="18382"/>
    <cellStyle name="20% - Accent4 2 7 3" xfId="16437"/>
    <cellStyle name="20% - Accent4 2 8" xfId="3550"/>
    <cellStyle name="20% - Accent4 2 8 2" xfId="18319"/>
    <cellStyle name="20% - Accent4 2 9" xfId="1566"/>
    <cellStyle name="20% - Accent4 2 9 2" xfId="16374"/>
    <cellStyle name="20% - Accent4 3" xfId="533"/>
    <cellStyle name="20% - Accent4 3 2" xfId="6917"/>
    <cellStyle name="20% - Accent4 3 3" xfId="9170"/>
    <cellStyle name="20% - Accent4 3 3 2" xfId="7408"/>
    <cellStyle name="20% - Accent4 3 4" xfId="6916"/>
    <cellStyle name="20% - Accent4 4" xfId="534"/>
    <cellStyle name="20% - Accent4 4 2" xfId="6225"/>
    <cellStyle name="20% - Accent4 4 3" xfId="6580"/>
    <cellStyle name="20% - Accent4 4 3 2" xfId="9275"/>
    <cellStyle name="20% - Accent4 4 4" xfId="8773"/>
    <cellStyle name="20% - Accent4 5" xfId="535"/>
    <cellStyle name="20% - Accent4 5 2" xfId="8772"/>
    <cellStyle name="20% - Accent4 5 3" xfId="8468"/>
    <cellStyle name="20% - Accent4 5 3 2" xfId="6668"/>
    <cellStyle name="20% - Accent4 5 4" xfId="6218"/>
    <cellStyle name="20% - Accent4 6" xfId="536"/>
    <cellStyle name="20% - Accent4 6 2" xfId="6219"/>
    <cellStyle name="20% - Accent4 6 3" xfId="9169"/>
    <cellStyle name="20% - Accent4 6 3 2" xfId="8550"/>
    <cellStyle name="20% - Accent4 6 4" xfId="8110"/>
    <cellStyle name="20% - Accent4 7" xfId="537"/>
    <cellStyle name="20% - Accent4 7 2" xfId="8774"/>
    <cellStyle name="20% - Accent4 7 3" xfId="7307"/>
    <cellStyle name="20% - Accent4 7 3 2" xfId="9272"/>
    <cellStyle name="20% - Accent4 7 4" xfId="6918"/>
    <cellStyle name="20% - Accent4 8" xfId="538"/>
    <cellStyle name="20% - Accent4 8 2" xfId="8109"/>
    <cellStyle name="20% - Accent4 8 3" xfId="9171"/>
    <cellStyle name="20% - Accent4 8 3 2" xfId="8552"/>
    <cellStyle name="20% - Accent4 8 4" xfId="8108"/>
    <cellStyle name="20% - Accent4 9" xfId="539"/>
    <cellStyle name="20% - Accent4 9 2" xfId="8111"/>
    <cellStyle name="20% - Accent4 9 3" xfId="8473"/>
    <cellStyle name="20% - Accent4 9 3 2" xfId="6664"/>
    <cellStyle name="20% - Accent4 9 4" xfId="8771"/>
    <cellStyle name="20% - Accent4_Копия Книга1" xfId="10481"/>
    <cellStyle name="20% - Accent5" xfId="51"/>
    <cellStyle name="20% - Accent5 10" xfId="541"/>
    <cellStyle name="20% - Accent5 10 2" xfId="6919"/>
    <cellStyle name="20% - Accent5 10 3" xfId="9165"/>
    <cellStyle name="20% - Accent5 10 3 2" xfId="7409"/>
    <cellStyle name="20% - Accent5 10 4" xfId="6220"/>
    <cellStyle name="20% - Accent5 11" xfId="540"/>
    <cellStyle name="20% - Accent5 11 2" xfId="15804"/>
    <cellStyle name="20% - Accent5 12" xfId="15769"/>
    <cellStyle name="20% - Accent5 13" xfId="9617"/>
    <cellStyle name="20% - Accent5 2" xfId="542"/>
    <cellStyle name="20% - Accent5 2 10" xfId="12247"/>
    <cellStyle name="20% - Accent5 2 11" xfId="6920"/>
    <cellStyle name="20% - Accent5 2 2" xfId="1631"/>
    <cellStyle name="20% - Accent5 2 2 10" xfId="16439"/>
    <cellStyle name="20% - Accent5 2 2 2" xfId="1632"/>
    <cellStyle name="20% - Accent5 2 2 2 2" xfId="1633"/>
    <cellStyle name="20% - Accent5 2 2 2 2 2" xfId="1634"/>
    <cellStyle name="20% - Accent5 2 2 2 2 2 2" xfId="1635"/>
    <cellStyle name="20% - Accent5 2 2 2 2 2 2 2" xfId="1636"/>
    <cellStyle name="20% - Accent5 2 2 2 2 2 2 2 2" xfId="3620"/>
    <cellStyle name="20% - Accent5 2 2 2 2 2 2 2 2 2" xfId="18389"/>
    <cellStyle name="20% - Accent5 2 2 2 2 2 2 2 3" xfId="16444"/>
    <cellStyle name="20% - Accent5 2 2 2 2 2 2 3" xfId="3619"/>
    <cellStyle name="20% - Accent5 2 2 2 2 2 2 3 2" xfId="18388"/>
    <cellStyle name="20% - Accent5 2 2 2 2 2 2 4" xfId="16443"/>
    <cellStyle name="20% - Accent5 2 2 2 2 2 3" xfId="1637"/>
    <cellStyle name="20% - Accent5 2 2 2 2 2 3 2" xfId="3621"/>
    <cellStyle name="20% - Accent5 2 2 2 2 2 3 2 2" xfId="18390"/>
    <cellStyle name="20% - Accent5 2 2 2 2 2 3 3" xfId="16445"/>
    <cellStyle name="20% - Accent5 2 2 2 2 2 4" xfId="3618"/>
    <cellStyle name="20% - Accent5 2 2 2 2 2 4 2" xfId="18387"/>
    <cellStyle name="20% - Accent5 2 2 2 2 2 5" xfId="16442"/>
    <cellStyle name="20% - Accent5 2 2 2 2 3" xfId="1638"/>
    <cellStyle name="20% - Accent5 2 2 2 2 3 2" xfId="1639"/>
    <cellStyle name="20% - Accent5 2 2 2 2 3 2 2" xfId="3623"/>
    <cellStyle name="20% - Accent5 2 2 2 2 3 2 2 2" xfId="18392"/>
    <cellStyle name="20% - Accent5 2 2 2 2 3 2 3" xfId="16447"/>
    <cellStyle name="20% - Accent5 2 2 2 2 3 3" xfId="3622"/>
    <cellStyle name="20% - Accent5 2 2 2 2 3 3 2" xfId="18391"/>
    <cellStyle name="20% - Accent5 2 2 2 2 3 4" xfId="16446"/>
    <cellStyle name="20% - Accent5 2 2 2 2 4" xfId="1640"/>
    <cellStyle name="20% - Accent5 2 2 2 2 4 2" xfId="3624"/>
    <cellStyle name="20% - Accent5 2 2 2 2 4 2 2" xfId="18393"/>
    <cellStyle name="20% - Accent5 2 2 2 2 4 3" xfId="16448"/>
    <cellStyle name="20% - Accent5 2 2 2 2 5" xfId="3617"/>
    <cellStyle name="20% - Accent5 2 2 2 2 5 2" xfId="18386"/>
    <cellStyle name="20% - Accent5 2 2 2 2 6" xfId="16441"/>
    <cellStyle name="20% - Accent5 2 2 2 3" xfId="1641"/>
    <cellStyle name="20% - Accent5 2 2 2 3 2" xfId="1642"/>
    <cellStyle name="20% - Accent5 2 2 2 3 2 2" xfId="1643"/>
    <cellStyle name="20% - Accent5 2 2 2 3 2 2 2" xfId="3627"/>
    <cellStyle name="20% - Accent5 2 2 2 3 2 2 2 2" xfId="18396"/>
    <cellStyle name="20% - Accent5 2 2 2 3 2 2 3" xfId="16451"/>
    <cellStyle name="20% - Accent5 2 2 2 3 2 3" xfId="3626"/>
    <cellStyle name="20% - Accent5 2 2 2 3 2 3 2" xfId="18395"/>
    <cellStyle name="20% - Accent5 2 2 2 3 2 4" xfId="16450"/>
    <cellStyle name="20% - Accent5 2 2 2 3 3" xfId="1644"/>
    <cellStyle name="20% - Accent5 2 2 2 3 3 2" xfId="3628"/>
    <cellStyle name="20% - Accent5 2 2 2 3 3 2 2" xfId="18397"/>
    <cellStyle name="20% - Accent5 2 2 2 3 3 3" xfId="16452"/>
    <cellStyle name="20% - Accent5 2 2 2 3 4" xfId="3625"/>
    <cellStyle name="20% - Accent5 2 2 2 3 4 2" xfId="18394"/>
    <cellStyle name="20% - Accent5 2 2 2 3 5" xfId="16449"/>
    <cellStyle name="20% - Accent5 2 2 2 4" xfId="1645"/>
    <cellStyle name="20% - Accent5 2 2 2 4 2" xfId="1646"/>
    <cellStyle name="20% - Accent5 2 2 2 4 2 2" xfId="3630"/>
    <cellStyle name="20% - Accent5 2 2 2 4 2 2 2" xfId="18399"/>
    <cellStyle name="20% - Accent5 2 2 2 4 2 3" xfId="16454"/>
    <cellStyle name="20% - Accent5 2 2 2 4 3" xfId="3629"/>
    <cellStyle name="20% - Accent5 2 2 2 4 3 2" xfId="18398"/>
    <cellStyle name="20% - Accent5 2 2 2 4 4" xfId="16453"/>
    <cellStyle name="20% - Accent5 2 2 2 5" xfId="1647"/>
    <cellStyle name="20% - Accent5 2 2 2 5 2" xfId="3631"/>
    <cellStyle name="20% - Accent5 2 2 2 5 2 2" xfId="18400"/>
    <cellStyle name="20% - Accent5 2 2 2 5 3" xfId="16455"/>
    <cellStyle name="20% - Accent5 2 2 2 6" xfId="3616"/>
    <cellStyle name="20% - Accent5 2 2 2 6 2" xfId="18385"/>
    <cellStyle name="20% - Accent5 2 2 2 7" xfId="16440"/>
    <cellStyle name="20% - Accent5 2 2 3" xfId="1648"/>
    <cellStyle name="20% - Accent5 2 2 3 2" xfId="1649"/>
    <cellStyle name="20% - Accent5 2 2 3 2 2" xfId="1650"/>
    <cellStyle name="20% - Accent5 2 2 3 2 2 2" xfId="1651"/>
    <cellStyle name="20% - Accent5 2 2 3 2 2 2 2" xfId="3635"/>
    <cellStyle name="20% - Accent5 2 2 3 2 2 2 2 2" xfId="18404"/>
    <cellStyle name="20% - Accent5 2 2 3 2 2 2 3" xfId="16459"/>
    <cellStyle name="20% - Accent5 2 2 3 2 2 3" xfId="3634"/>
    <cellStyle name="20% - Accent5 2 2 3 2 2 3 2" xfId="18403"/>
    <cellStyle name="20% - Accent5 2 2 3 2 2 4" xfId="16458"/>
    <cellStyle name="20% - Accent5 2 2 3 2 3" xfId="1652"/>
    <cellStyle name="20% - Accent5 2 2 3 2 3 2" xfId="3636"/>
    <cellStyle name="20% - Accent5 2 2 3 2 3 2 2" xfId="18405"/>
    <cellStyle name="20% - Accent5 2 2 3 2 3 3" xfId="16460"/>
    <cellStyle name="20% - Accent5 2 2 3 2 4" xfId="3633"/>
    <cellStyle name="20% - Accent5 2 2 3 2 4 2" xfId="18402"/>
    <cellStyle name="20% - Accent5 2 2 3 2 5" xfId="16457"/>
    <cellStyle name="20% - Accent5 2 2 3 3" xfId="1653"/>
    <cellStyle name="20% - Accent5 2 2 3 3 2" xfId="1654"/>
    <cellStyle name="20% - Accent5 2 2 3 3 2 2" xfId="3638"/>
    <cellStyle name="20% - Accent5 2 2 3 3 2 2 2" xfId="18407"/>
    <cellStyle name="20% - Accent5 2 2 3 3 2 3" xfId="16462"/>
    <cellStyle name="20% - Accent5 2 2 3 3 3" xfId="3637"/>
    <cellStyle name="20% - Accent5 2 2 3 3 3 2" xfId="18406"/>
    <cellStyle name="20% - Accent5 2 2 3 3 4" xfId="16461"/>
    <cellStyle name="20% - Accent5 2 2 3 4" xfId="1655"/>
    <cellStyle name="20% - Accent5 2 2 3 4 2" xfId="3639"/>
    <cellStyle name="20% - Accent5 2 2 3 4 2 2" xfId="18408"/>
    <cellStyle name="20% - Accent5 2 2 3 4 3" xfId="16463"/>
    <cellStyle name="20% - Accent5 2 2 3 5" xfId="3632"/>
    <cellStyle name="20% - Accent5 2 2 3 5 2" xfId="18401"/>
    <cellStyle name="20% - Accent5 2 2 3 6" xfId="16456"/>
    <cellStyle name="20% - Accent5 2 2 4" xfId="1656"/>
    <cellStyle name="20% - Accent5 2 2 4 2" xfId="1657"/>
    <cellStyle name="20% - Accent5 2 2 4 2 2" xfId="1658"/>
    <cellStyle name="20% - Accent5 2 2 4 2 2 2" xfId="3642"/>
    <cellStyle name="20% - Accent5 2 2 4 2 2 2 2" xfId="18411"/>
    <cellStyle name="20% - Accent5 2 2 4 2 2 3" xfId="16466"/>
    <cellStyle name="20% - Accent5 2 2 4 2 3" xfId="3641"/>
    <cellStyle name="20% - Accent5 2 2 4 2 3 2" xfId="18410"/>
    <cellStyle name="20% - Accent5 2 2 4 2 4" xfId="16465"/>
    <cellStyle name="20% - Accent5 2 2 4 3" xfId="1659"/>
    <cellStyle name="20% - Accent5 2 2 4 3 2" xfId="3643"/>
    <cellStyle name="20% - Accent5 2 2 4 3 2 2" xfId="18412"/>
    <cellStyle name="20% - Accent5 2 2 4 3 3" xfId="16467"/>
    <cellStyle name="20% - Accent5 2 2 4 4" xfId="3640"/>
    <cellStyle name="20% - Accent5 2 2 4 4 2" xfId="18409"/>
    <cellStyle name="20% - Accent5 2 2 4 5" xfId="16464"/>
    <cellStyle name="20% - Accent5 2 2 5" xfId="1660"/>
    <cellStyle name="20% - Accent5 2 2 5 2" xfId="1661"/>
    <cellStyle name="20% - Accent5 2 2 5 2 2" xfId="3645"/>
    <cellStyle name="20% - Accent5 2 2 5 2 2 2" xfId="18414"/>
    <cellStyle name="20% - Accent5 2 2 5 2 3" xfId="16469"/>
    <cellStyle name="20% - Accent5 2 2 5 3" xfId="3644"/>
    <cellStyle name="20% - Accent5 2 2 5 3 2" xfId="18413"/>
    <cellStyle name="20% - Accent5 2 2 5 4" xfId="16468"/>
    <cellStyle name="20% - Accent5 2 2 6" xfId="1662"/>
    <cellStyle name="20% - Accent5 2 2 6 2" xfId="3646"/>
    <cellStyle name="20% - Accent5 2 2 6 2 2" xfId="18415"/>
    <cellStyle name="20% - Accent5 2 2 6 3" xfId="16470"/>
    <cellStyle name="20% - Accent5 2 2 7" xfId="3615"/>
    <cellStyle name="20% - Accent5 2 2 7 2" xfId="18384"/>
    <cellStyle name="20% - Accent5 2 2 8" xfId="15563"/>
    <cellStyle name="20% - Accent5 2 2 9" xfId="8776"/>
    <cellStyle name="20% - Accent5 2 3" xfId="1663"/>
    <cellStyle name="20% - Accent5 2 3 2" xfId="1664"/>
    <cellStyle name="20% - Accent5 2 3 2 2" xfId="1665"/>
    <cellStyle name="20% - Accent5 2 3 2 2 2" xfId="1666"/>
    <cellStyle name="20% - Accent5 2 3 2 2 2 2" xfId="1667"/>
    <cellStyle name="20% - Accent5 2 3 2 2 2 2 2" xfId="3651"/>
    <cellStyle name="20% - Accent5 2 3 2 2 2 2 2 2" xfId="18420"/>
    <cellStyle name="20% - Accent5 2 3 2 2 2 2 3" xfId="16475"/>
    <cellStyle name="20% - Accent5 2 3 2 2 2 3" xfId="3650"/>
    <cellStyle name="20% - Accent5 2 3 2 2 2 3 2" xfId="18419"/>
    <cellStyle name="20% - Accent5 2 3 2 2 2 4" xfId="16474"/>
    <cellStyle name="20% - Accent5 2 3 2 2 3" xfId="1668"/>
    <cellStyle name="20% - Accent5 2 3 2 2 3 2" xfId="3652"/>
    <cellStyle name="20% - Accent5 2 3 2 2 3 2 2" xfId="18421"/>
    <cellStyle name="20% - Accent5 2 3 2 2 3 3" xfId="16476"/>
    <cellStyle name="20% - Accent5 2 3 2 2 4" xfId="3649"/>
    <cellStyle name="20% - Accent5 2 3 2 2 4 2" xfId="18418"/>
    <cellStyle name="20% - Accent5 2 3 2 2 5" xfId="16473"/>
    <cellStyle name="20% - Accent5 2 3 2 3" xfId="1669"/>
    <cellStyle name="20% - Accent5 2 3 2 3 2" xfId="1670"/>
    <cellStyle name="20% - Accent5 2 3 2 3 2 2" xfId="3654"/>
    <cellStyle name="20% - Accent5 2 3 2 3 2 2 2" xfId="18423"/>
    <cellStyle name="20% - Accent5 2 3 2 3 2 3" xfId="16478"/>
    <cellStyle name="20% - Accent5 2 3 2 3 3" xfId="3653"/>
    <cellStyle name="20% - Accent5 2 3 2 3 3 2" xfId="18422"/>
    <cellStyle name="20% - Accent5 2 3 2 3 4" xfId="16477"/>
    <cellStyle name="20% - Accent5 2 3 2 4" xfId="1671"/>
    <cellStyle name="20% - Accent5 2 3 2 4 2" xfId="3655"/>
    <cellStyle name="20% - Accent5 2 3 2 4 2 2" xfId="18424"/>
    <cellStyle name="20% - Accent5 2 3 2 4 3" xfId="16479"/>
    <cellStyle name="20% - Accent5 2 3 2 5" xfId="3648"/>
    <cellStyle name="20% - Accent5 2 3 2 5 2" xfId="18417"/>
    <cellStyle name="20% - Accent5 2 3 2 6" xfId="11563"/>
    <cellStyle name="20% - Accent5 2 3 2 7" xfId="7410"/>
    <cellStyle name="20% - Accent5 2 3 2 8" xfId="16472"/>
    <cellStyle name="20% - Accent5 2 3 3" xfId="1672"/>
    <cellStyle name="20% - Accent5 2 3 3 2" xfId="1673"/>
    <cellStyle name="20% - Accent5 2 3 3 2 2" xfId="1674"/>
    <cellStyle name="20% - Accent5 2 3 3 2 2 2" xfId="3658"/>
    <cellStyle name="20% - Accent5 2 3 3 2 2 2 2" xfId="18427"/>
    <cellStyle name="20% - Accent5 2 3 3 2 2 3" xfId="16482"/>
    <cellStyle name="20% - Accent5 2 3 3 2 3" xfId="3657"/>
    <cellStyle name="20% - Accent5 2 3 3 2 3 2" xfId="18426"/>
    <cellStyle name="20% - Accent5 2 3 3 2 4" xfId="16481"/>
    <cellStyle name="20% - Accent5 2 3 3 3" xfId="1675"/>
    <cellStyle name="20% - Accent5 2 3 3 3 2" xfId="3659"/>
    <cellStyle name="20% - Accent5 2 3 3 3 2 2" xfId="18428"/>
    <cellStyle name="20% - Accent5 2 3 3 3 3" xfId="16483"/>
    <cellStyle name="20% - Accent5 2 3 3 4" xfId="3656"/>
    <cellStyle name="20% - Accent5 2 3 3 4 2" xfId="18425"/>
    <cellStyle name="20% - Accent5 2 3 3 5" xfId="16480"/>
    <cellStyle name="20% - Accent5 2 3 4" xfId="1676"/>
    <cellStyle name="20% - Accent5 2 3 4 2" xfId="1677"/>
    <cellStyle name="20% - Accent5 2 3 4 2 2" xfId="3661"/>
    <cellStyle name="20% - Accent5 2 3 4 2 2 2" xfId="18430"/>
    <cellStyle name="20% - Accent5 2 3 4 2 3" xfId="16485"/>
    <cellStyle name="20% - Accent5 2 3 4 3" xfId="3660"/>
    <cellStyle name="20% - Accent5 2 3 4 3 2" xfId="18429"/>
    <cellStyle name="20% - Accent5 2 3 4 4" xfId="16484"/>
    <cellStyle name="20% - Accent5 2 3 5" xfId="1678"/>
    <cellStyle name="20% - Accent5 2 3 5 2" xfId="3662"/>
    <cellStyle name="20% - Accent5 2 3 5 2 2" xfId="18431"/>
    <cellStyle name="20% - Accent5 2 3 5 3" xfId="16486"/>
    <cellStyle name="20% - Accent5 2 3 6" xfId="3647"/>
    <cellStyle name="20% - Accent5 2 3 6 2" xfId="18416"/>
    <cellStyle name="20% - Accent5 2 3 7" xfId="15376"/>
    <cellStyle name="20% - Accent5 2 3 8" xfId="6582"/>
    <cellStyle name="20% - Accent5 2 3 9" xfId="16471"/>
    <cellStyle name="20% - Accent5 2 4" xfId="1679"/>
    <cellStyle name="20% - Accent5 2 4 2" xfId="1680"/>
    <cellStyle name="20% - Accent5 2 4 2 2" xfId="1681"/>
    <cellStyle name="20% - Accent5 2 4 2 2 2" xfId="1682"/>
    <cellStyle name="20% - Accent5 2 4 2 2 2 2" xfId="3666"/>
    <cellStyle name="20% - Accent5 2 4 2 2 2 2 2" xfId="18435"/>
    <cellStyle name="20% - Accent5 2 4 2 2 2 3" xfId="16490"/>
    <cellStyle name="20% - Accent5 2 4 2 2 3" xfId="3665"/>
    <cellStyle name="20% - Accent5 2 4 2 2 3 2" xfId="18434"/>
    <cellStyle name="20% - Accent5 2 4 2 2 4" xfId="16489"/>
    <cellStyle name="20% - Accent5 2 4 2 3" xfId="1683"/>
    <cellStyle name="20% - Accent5 2 4 2 3 2" xfId="3667"/>
    <cellStyle name="20% - Accent5 2 4 2 3 2 2" xfId="18436"/>
    <cellStyle name="20% - Accent5 2 4 2 3 3" xfId="16491"/>
    <cellStyle name="20% - Accent5 2 4 2 4" xfId="3664"/>
    <cellStyle name="20% - Accent5 2 4 2 4 2" xfId="18433"/>
    <cellStyle name="20% - Accent5 2 4 2 5" xfId="16488"/>
    <cellStyle name="20% - Accent5 2 4 3" xfId="1684"/>
    <cellStyle name="20% - Accent5 2 4 3 2" xfId="1685"/>
    <cellStyle name="20% - Accent5 2 4 3 2 2" xfId="3669"/>
    <cellStyle name="20% - Accent5 2 4 3 2 2 2" xfId="18438"/>
    <cellStyle name="20% - Accent5 2 4 3 2 3" xfId="16493"/>
    <cellStyle name="20% - Accent5 2 4 3 3" xfId="3668"/>
    <cellStyle name="20% - Accent5 2 4 3 3 2" xfId="18437"/>
    <cellStyle name="20% - Accent5 2 4 3 4" xfId="16492"/>
    <cellStyle name="20% - Accent5 2 4 4" xfId="1686"/>
    <cellStyle name="20% - Accent5 2 4 4 2" xfId="3670"/>
    <cellStyle name="20% - Accent5 2 4 4 2 2" xfId="18439"/>
    <cellStyle name="20% - Accent5 2 4 4 3" xfId="16494"/>
    <cellStyle name="20% - Accent5 2 4 5" xfId="3663"/>
    <cellStyle name="20% - Accent5 2 4 5 2" xfId="18432"/>
    <cellStyle name="20% - Accent5 2 4 6" xfId="16487"/>
    <cellStyle name="20% - Accent5 2 5" xfId="1687"/>
    <cellStyle name="20% - Accent5 2 5 2" xfId="1688"/>
    <cellStyle name="20% - Accent5 2 5 2 2" xfId="1689"/>
    <cellStyle name="20% - Accent5 2 5 2 2 2" xfId="3673"/>
    <cellStyle name="20% - Accent5 2 5 2 2 2 2" xfId="18442"/>
    <cellStyle name="20% - Accent5 2 5 2 2 3" xfId="16497"/>
    <cellStyle name="20% - Accent5 2 5 2 3" xfId="3672"/>
    <cellStyle name="20% - Accent5 2 5 2 3 2" xfId="18441"/>
    <cellStyle name="20% - Accent5 2 5 2 4" xfId="16496"/>
    <cellStyle name="20% - Accent5 2 5 3" xfId="1690"/>
    <cellStyle name="20% - Accent5 2 5 3 2" xfId="3674"/>
    <cellStyle name="20% - Accent5 2 5 3 2 2" xfId="18443"/>
    <cellStyle name="20% - Accent5 2 5 3 3" xfId="16498"/>
    <cellStyle name="20% - Accent5 2 5 4" xfId="3671"/>
    <cellStyle name="20% - Accent5 2 5 4 2" xfId="18440"/>
    <cellStyle name="20% - Accent5 2 5 5" xfId="16495"/>
    <cellStyle name="20% - Accent5 2 6" xfId="1691"/>
    <cellStyle name="20% - Accent5 2 6 2" xfId="1692"/>
    <cellStyle name="20% - Accent5 2 6 2 2" xfId="3676"/>
    <cellStyle name="20% - Accent5 2 6 2 2 2" xfId="18445"/>
    <cellStyle name="20% - Accent5 2 6 2 3" xfId="16500"/>
    <cellStyle name="20% - Accent5 2 6 3" xfId="3675"/>
    <cellStyle name="20% - Accent5 2 6 3 2" xfId="18444"/>
    <cellStyle name="20% - Accent5 2 6 4" xfId="16499"/>
    <cellStyle name="20% - Accent5 2 7" xfId="1693"/>
    <cellStyle name="20% - Accent5 2 7 2" xfId="3677"/>
    <cellStyle name="20% - Accent5 2 7 2 2" xfId="18446"/>
    <cellStyle name="20% - Accent5 2 7 3" xfId="16501"/>
    <cellStyle name="20% - Accent5 2 8" xfId="3614"/>
    <cellStyle name="20% - Accent5 2 8 2" xfId="18383"/>
    <cellStyle name="20% - Accent5 2 9" xfId="1630"/>
    <cellStyle name="20% - Accent5 2 9 2" xfId="16438"/>
    <cellStyle name="20% - Accent5 3" xfId="543"/>
    <cellStyle name="20% - Accent5 3 2" xfId="6221"/>
    <cellStyle name="20% - Accent5 3 3" xfId="6581"/>
    <cellStyle name="20% - Accent5 3 3 2" xfId="6667"/>
    <cellStyle name="20% - Accent5 3 4" xfId="6224"/>
    <cellStyle name="20% - Accent5 4" xfId="544"/>
    <cellStyle name="20% - Accent5 4 2" xfId="8113"/>
    <cellStyle name="20% - Accent5 4 3" xfId="7308"/>
    <cellStyle name="20% - Accent5 4 3 2" xfId="8537"/>
    <cellStyle name="20% - Accent5 4 4" xfId="8775"/>
    <cellStyle name="20% - Accent5 5" xfId="545"/>
    <cellStyle name="20% - Accent5 5 2" xfId="6921"/>
    <cellStyle name="20% - Accent5 5 3" xfId="7309"/>
    <cellStyle name="20% - Accent5 5 3 2" xfId="9277"/>
    <cellStyle name="20% - Accent5 5 4" xfId="6222"/>
    <cellStyle name="20% - Accent5 6" xfId="546"/>
    <cellStyle name="20% - Accent5 6 2" xfId="8087"/>
    <cellStyle name="20% - Accent5 6 3" xfId="6584"/>
    <cellStyle name="20% - Accent5 6 3 2" xfId="6666"/>
    <cellStyle name="20% - Accent5 6 4" xfId="8777"/>
    <cellStyle name="20% - Accent5 7" xfId="547"/>
    <cellStyle name="20% - Accent5 7 2" xfId="8762"/>
    <cellStyle name="20% - Accent5 7 3" xfId="6583"/>
    <cellStyle name="20% - Accent5 7 3 2" xfId="6665"/>
    <cellStyle name="20% - Accent5 7 4" xfId="8112"/>
    <cellStyle name="20% - Accent5 8" xfId="548"/>
    <cellStyle name="20% - Accent5 8 2" xfId="6223"/>
    <cellStyle name="20% - Accent5 8 3" xfId="7310"/>
    <cellStyle name="20% - Accent5 8 3 2" xfId="9276"/>
    <cellStyle name="20% - Accent5 8 4" xfId="8114"/>
    <cellStyle name="20% - Accent5 9" xfId="549"/>
    <cellStyle name="20% - Accent5 9 2" xfId="5820"/>
    <cellStyle name="20% - Accent5 9 3" xfId="8472"/>
    <cellStyle name="20% - Accent5 9 3 2" xfId="7411"/>
    <cellStyle name="20% - Accent5 9 4" xfId="6906"/>
    <cellStyle name="20% - Accent5_Копия Книга1" xfId="10480"/>
    <cellStyle name="20% - Accent6" xfId="52"/>
    <cellStyle name="20% - Accent6 10" xfId="551"/>
    <cellStyle name="20% - Accent6 10 2" xfId="8779"/>
    <cellStyle name="20% - Accent6 10 3" xfId="9174"/>
    <cellStyle name="20% - Accent6 10 3 2" xfId="9278"/>
    <cellStyle name="20% - Accent6 10 4" xfId="6923"/>
    <cellStyle name="20% - Accent6 11" xfId="550"/>
    <cellStyle name="20% - Accent6 11 2" xfId="15805"/>
    <cellStyle name="20% - Accent6 12" xfId="15308"/>
    <cellStyle name="20% - Accent6 13" xfId="7752"/>
    <cellStyle name="20% - Accent6 2" xfId="552"/>
    <cellStyle name="20% - Accent6 2 10" xfId="12119"/>
    <cellStyle name="20% - Accent6 2 11" xfId="8778"/>
    <cellStyle name="20% - Accent6 2 2" xfId="1695"/>
    <cellStyle name="20% - Accent6 2 2 10" xfId="16503"/>
    <cellStyle name="20% - Accent6 2 2 2" xfId="1696"/>
    <cellStyle name="20% - Accent6 2 2 2 2" xfId="1697"/>
    <cellStyle name="20% - Accent6 2 2 2 2 2" xfId="1698"/>
    <cellStyle name="20% - Accent6 2 2 2 2 2 2" xfId="1699"/>
    <cellStyle name="20% - Accent6 2 2 2 2 2 2 2" xfId="1700"/>
    <cellStyle name="20% - Accent6 2 2 2 2 2 2 2 2" xfId="3684"/>
    <cellStyle name="20% - Accent6 2 2 2 2 2 2 2 2 2" xfId="18453"/>
    <cellStyle name="20% - Accent6 2 2 2 2 2 2 2 3" xfId="16508"/>
    <cellStyle name="20% - Accent6 2 2 2 2 2 2 3" xfId="3683"/>
    <cellStyle name="20% - Accent6 2 2 2 2 2 2 3 2" xfId="18452"/>
    <cellStyle name="20% - Accent6 2 2 2 2 2 2 4" xfId="16507"/>
    <cellStyle name="20% - Accent6 2 2 2 2 2 3" xfId="1701"/>
    <cellStyle name="20% - Accent6 2 2 2 2 2 3 2" xfId="3685"/>
    <cellStyle name="20% - Accent6 2 2 2 2 2 3 2 2" xfId="18454"/>
    <cellStyle name="20% - Accent6 2 2 2 2 2 3 3" xfId="16509"/>
    <cellStyle name="20% - Accent6 2 2 2 2 2 4" xfId="3682"/>
    <cellStyle name="20% - Accent6 2 2 2 2 2 4 2" xfId="18451"/>
    <cellStyle name="20% - Accent6 2 2 2 2 2 5" xfId="16506"/>
    <cellStyle name="20% - Accent6 2 2 2 2 3" xfId="1702"/>
    <cellStyle name="20% - Accent6 2 2 2 2 3 2" xfId="1703"/>
    <cellStyle name="20% - Accent6 2 2 2 2 3 2 2" xfId="3687"/>
    <cellStyle name="20% - Accent6 2 2 2 2 3 2 2 2" xfId="18456"/>
    <cellStyle name="20% - Accent6 2 2 2 2 3 2 3" xfId="16511"/>
    <cellStyle name="20% - Accent6 2 2 2 2 3 3" xfId="3686"/>
    <cellStyle name="20% - Accent6 2 2 2 2 3 3 2" xfId="18455"/>
    <cellStyle name="20% - Accent6 2 2 2 2 3 4" xfId="16510"/>
    <cellStyle name="20% - Accent6 2 2 2 2 4" xfId="1704"/>
    <cellStyle name="20% - Accent6 2 2 2 2 4 2" xfId="3688"/>
    <cellStyle name="20% - Accent6 2 2 2 2 4 2 2" xfId="18457"/>
    <cellStyle name="20% - Accent6 2 2 2 2 4 3" xfId="16512"/>
    <cellStyle name="20% - Accent6 2 2 2 2 5" xfId="3681"/>
    <cellStyle name="20% - Accent6 2 2 2 2 5 2" xfId="18450"/>
    <cellStyle name="20% - Accent6 2 2 2 2 6" xfId="16505"/>
    <cellStyle name="20% - Accent6 2 2 2 3" xfId="1705"/>
    <cellStyle name="20% - Accent6 2 2 2 3 2" xfId="1706"/>
    <cellStyle name="20% - Accent6 2 2 2 3 2 2" xfId="1707"/>
    <cellStyle name="20% - Accent6 2 2 2 3 2 2 2" xfId="3691"/>
    <cellStyle name="20% - Accent6 2 2 2 3 2 2 2 2" xfId="18460"/>
    <cellStyle name="20% - Accent6 2 2 2 3 2 2 3" xfId="16515"/>
    <cellStyle name="20% - Accent6 2 2 2 3 2 3" xfId="3690"/>
    <cellStyle name="20% - Accent6 2 2 2 3 2 3 2" xfId="18459"/>
    <cellStyle name="20% - Accent6 2 2 2 3 2 4" xfId="16514"/>
    <cellStyle name="20% - Accent6 2 2 2 3 3" xfId="1708"/>
    <cellStyle name="20% - Accent6 2 2 2 3 3 2" xfId="3692"/>
    <cellStyle name="20% - Accent6 2 2 2 3 3 2 2" xfId="18461"/>
    <cellStyle name="20% - Accent6 2 2 2 3 3 3" xfId="16516"/>
    <cellStyle name="20% - Accent6 2 2 2 3 4" xfId="3689"/>
    <cellStyle name="20% - Accent6 2 2 2 3 4 2" xfId="18458"/>
    <cellStyle name="20% - Accent6 2 2 2 3 5" xfId="16513"/>
    <cellStyle name="20% - Accent6 2 2 2 4" xfId="1709"/>
    <cellStyle name="20% - Accent6 2 2 2 4 2" xfId="1710"/>
    <cellStyle name="20% - Accent6 2 2 2 4 2 2" xfId="3694"/>
    <cellStyle name="20% - Accent6 2 2 2 4 2 2 2" xfId="18463"/>
    <cellStyle name="20% - Accent6 2 2 2 4 2 3" xfId="16518"/>
    <cellStyle name="20% - Accent6 2 2 2 4 3" xfId="3693"/>
    <cellStyle name="20% - Accent6 2 2 2 4 3 2" xfId="18462"/>
    <cellStyle name="20% - Accent6 2 2 2 4 4" xfId="16517"/>
    <cellStyle name="20% - Accent6 2 2 2 5" xfId="1711"/>
    <cellStyle name="20% - Accent6 2 2 2 5 2" xfId="3695"/>
    <cellStyle name="20% - Accent6 2 2 2 5 2 2" xfId="18464"/>
    <cellStyle name="20% - Accent6 2 2 2 5 3" xfId="16519"/>
    <cellStyle name="20% - Accent6 2 2 2 6" xfId="3680"/>
    <cellStyle name="20% - Accent6 2 2 2 6 2" xfId="18449"/>
    <cellStyle name="20% - Accent6 2 2 2 7" xfId="16504"/>
    <cellStyle name="20% - Accent6 2 2 3" xfId="1712"/>
    <cellStyle name="20% - Accent6 2 2 3 2" xfId="1713"/>
    <cellStyle name="20% - Accent6 2 2 3 2 2" xfId="1714"/>
    <cellStyle name="20% - Accent6 2 2 3 2 2 2" xfId="1715"/>
    <cellStyle name="20% - Accent6 2 2 3 2 2 2 2" xfId="3699"/>
    <cellStyle name="20% - Accent6 2 2 3 2 2 2 2 2" xfId="18468"/>
    <cellStyle name="20% - Accent6 2 2 3 2 2 2 3" xfId="16523"/>
    <cellStyle name="20% - Accent6 2 2 3 2 2 3" xfId="3698"/>
    <cellStyle name="20% - Accent6 2 2 3 2 2 3 2" xfId="18467"/>
    <cellStyle name="20% - Accent6 2 2 3 2 2 4" xfId="16522"/>
    <cellStyle name="20% - Accent6 2 2 3 2 3" xfId="1716"/>
    <cellStyle name="20% - Accent6 2 2 3 2 3 2" xfId="3700"/>
    <cellStyle name="20% - Accent6 2 2 3 2 3 2 2" xfId="18469"/>
    <cellStyle name="20% - Accent6 2 2 3 2 3 3" xfId="16524"/>
    <cellStyle name="20% - Accent6 2 2 3 2 4" xfId="3697"/>
    <cellStyle name="20% - Accent6 2 2 3 2 4 2" xfId="18466"/>
    <cellStyle name="20% - Accent6 2 2 3 2 5" xfId="16521"/>
    <cellStyle name="20% - Accent6 2 2 3 3" xfId="1717"/>
    <cellStyle name="20% - Accent6 2 2 3 3 2" xfId="1718"/>
    <cellStyle name="20% - Accent6 2 2 3 3 2 2" xfId="3702"/>
    <cellStyle name="20% - Accent6 2 2 3 3 2 2 2" xfId="18471"/>
    <cellStyle name="20% - Accent6 2 2 3 3 2 3" xfId="16526"/>
    <cellStyle name="20% - Accent6 2 2 3 3 3" xfId="3701"/>
    <cellStyle name="20% - Accent6 2 2 3 3 3 2" xfId="18470"/>
    <cellStyle name="20% - Accent6 2 2 3 3 4" xfId="16525"/>
    <cellStyle name="20% - Accent6 2 2 3 4" xfId="1719"/>
    <cellStyle name="20% - Accent6 2 2 3 4 2" xfId="3703"/>
    <cellStyle name="20% - Accent6 2 2 3 4 2 2" xfId="18472"/>
    <cellStyle name="20% - Accent6 2 2 3 4 3" xfId="16527"/>
    <cellStyle name="20% - Accent6 2 2 3 5" xfId="3696"/>
    <cellStyle name="20% - Accent6 2 2 3 5 2" xfId="18465"/>
    <cellStyle name="20% - Accent6 2 2 3 6" xfId="16520"/>
    <cellStyle name="20% - Accent6 2 2 4" xfId="1720"/>
    <cellStyle name="20% - Accent6 2 2 4 2" xfId="1721"/>
    <cellStyle name="20% - Accent6 2 2 4 2 2" xfId="1722"/>
    <cellStyle name="20% - Accent6 2 2 4 2 2 2" xfId="3706"/>
    <cellStyle name="20% - Accent6 2 2 4 2 2 2 2" xfId="18475"/>
    <cellStyle name="20% - Accent6 2 2 4 2 2 3" xfId="16530"/>
    <cellStyle name="20% - Accent6 2 2 4 2 3" xfId="3705"/>
    <cellStyle name="20% - Accent6 2 2 4 2 3 2" xfId="18474"/>
    <cellStyle name="20% - Accent6 2 2 4 2 4" xfId="16529"/>
    <cellStyle name="20% - Accent6 2 2 4 3" xfId="1723"/>
    <cellStyle name="20% - Accent6 2 2 4 3 2" xfId="3707"/>
    <cellStyle name="20% - Accent6 2 2 4 3 2 2" xfId="18476"/>
    <cellStyle name="20% - Accent6 2 2 4 3 3" xfId="16531"/>
    <cellStyle name="20% - Accent6 2 2 4 4" xfId="3704"/>
    <cellStyle name="20% - Accent6 2 2 4 4 2" xfId="18473"/>
    <cellStyle name="20% - Accent6 2 2 4 5" xfId="16528"/>
    <cellStyle name="20% - Accent6 2 2 5" xfId="1724"/>
    <cellStyle name="20% - Accent6 2 2 5 2" xfId="1725"/>
    <cellStyle name="20% - Accent6 2 2 5 2 2" xfId="3709"/>
    <cellStyle name="20% - Accent6 2 2 5 2 2 2" xfId="18478"/>
    <cellStyle name="20% - Accent6 2 2 5 2 3" xfId="16533"/>
    <cellStyle name="20% - Accent6 2 2 5 3" xfId="3708"/>
    <cellStyle name="20% - Accent6 2 2 5 3 2" xfId="18477"/>
    <cellStyle name="20% - Accent6 2 2 5 4" xfId="16532"/>
    <cellStyle name="20% - Accent6 2 2 6" xfId="1726"/>
    <cellStyle name="20% - Accent6 2 2 6 2" xfId="3710"/>
    <cellStyle name="20% - Accent6 2 2 6 2 2" xfId="18479"/>
    <cellStyle name="20% - Accent6 2 2 6 3" xfId="16534"/>
    <cellStyle name="20% - Accent6 2 2 7" xfId="3679"/>
    <cellStyle name="20% - Accent6 2 2 7 2" xfId="18448"/>
    <cellStyle name="20% - Accent6 2 2 8" xfId="12201"/>
    <cellStyle name="20% - Accent6 2 2 9" xfId="6922"/>
    <cellStyle name="20% - Accent6 2 3" xfId="1727"/>
    <cellStyle name="20% - Accent6 2 3 2" xfId="1728"/>
    <cellStyle name="20% - Accent6 2 3 2 2" xfId="1729"/>
    <cellStyle name="20% - Accent6 2 3 2 2 2" xfId="1730"/>
    <cellStyle name="20% - Accent6 2 3 2 2 2 2" xfId="1731"/>
    <cellStyle name="20% - Accent6 2 3 2 2 2 2 2" xfId="3715"/>
    <cellStyle name="20% - Accent6 2 3 2 2 2 2 2 2" xfId="18484"/>
    <cellStyle name="20% - Accent6 2 3 2 2 2 2 3" xfId="16539"/>
    <cellStyle name="20% - Accent6 2 3 2 2 2 3" xfId="3714"/>
    <cellStyle name="20% - Accent6 2 3 2 2 2 3 2" xfId="18483"/>
    <cellStyle name="20% - Accent6 2 3 2 2 2 4" xfId="16538"/>
    <cellStyle name="20% - Accent6 2 3 2 2 3" xfId="1732"/>
    <cellStyle name="20% - Accent6 2 3 2 2 3 2" xfId="3716"/>
    <cellStyle name="20% - Accent6 2 3 2 2 3 2 2" xfId="18485"/>
    <cellStyle name="20% - Accent6 2 3 2 2 3 3" xfId="16540"/>
    <cellStyle name="20% - Accent6 2 3 2 2 4" xfId="3713"/>
    <cellStyle name="20% - Accent6 2 3 2 2 4 2" xfId="18482"/>
    <cellStyle name="20% - Accent6 2 3 2 2 5" xfId="16537"/>
    <cellStyle name="20% - Accent6 2 3 2 3" xfId="1733"/>
    <cellStyle name="20% - Accent6 2 3 2 3 2" xfId="1734"/>
    <cellStyle name="20% - Accent6 2 3 2 3 2 2" xfId="3718"/>
    <cellStyle name="20% - Accent6 2 3 2 3 2 2 2" xfId="18487"/>
    <cellStyle name="20% - Accent6 2 3 2 3 2 3" xfId="16542"/>
    <cellStyle name="20% - Accent6 2 3 2 3 3" xfId="3717"/>
    <cellStyle name="20% - Accent6 2 3 2 3 3 2" xfId="18486"/>
    <cellStyle name="20% - Accent6 2 3 2 3 4" xfId="16541"/>
    <cellStyle name="20% - Accent6 2 3 2 4" xfId="1735"/>
    <cellStyle name="20% - Accent6 2 3 2 4 2" xfId="3719"/>
    <cellStyle name="20% - Accent6 2 3 2 4 2 2" xfId="18488"/>
    <cellStyle name="20% - Accent6 2 3 2 4 3" xfId="16543"/>
    <cellStyle name="20% - Accent6 2 3 2 5" xfId="3712"/>
    <cellStyle name="20% - Accent6 2 3 2 5 2" xfId="18481"/>
    <cellStyle name="20% - Accent6 2 3 2 6" xfId="14772"/>
    <cellStyle name="20% - Accent6 2 3 2 7" xfId="9271"/>
    <cellStyle name="20% - Accent6 2 3 2 8" xfId="16536"/>
    <cellStyle name="20% - Accent6 2 3 3" xfId="1736"/>
    <cellStyle name="20% - Accent6 2 3 3 2" xfId="1737"/>
    <cellStyle name="20% - Accent6 2 3 3 2 2" xfId="1738"/>
    <cellStyle name="20% - Accent6 2 3 3 2 2 2" xfId="3722"/>
    <cellStyle name="20% - Accent6 2 3 3 2 2 2 2" xfId="18491"/>
    <cellStyle name="20% - Accent6 2 3 3 2 2 3" xfId="16546"/>
    <cellStyle name="20% - Accent6 2 3 3 2 3" xfId="3721"/>
    <cellStyle name="20% - Accent6 2 3 3 2 3 2" xfId="18490"/>
    <cellStyle name="20% - Accent6 2 3 3 2 4" xfId="16545"/>
    <cellStyle name="20% - Accent6 2 3 3 3" xfId="1739"/>
    <cellStyle name="20% - Accent6 2 3 3 3 2" xfId="3723"/>
    <cellStyle name="20% - Accent6 2 3 3 3 2 2" xfId="18492"/>
    <cellStyle name="20% - Accent6 2 3 3 3 3" xfId="16547"/>
    <cellStyle name="20% - Accent6 2 3 3 4" xfId="3720"/>
    <cellStyle name="20% - Accent6 2 3 3 4 2" xfId="18489"/>
    <cellStyle name="20% - Accent6 2 3 3 5" xfId="16544"/>
    <cellStyle name="20% - Accent6 2 3 4" xfId="1740"/>
    <cellStyle name="20% - Accent6 2 3 4 2" xfId="1741"/>
    <cellStyle name="20% - Accent6 2 3 4 2 2" xfId="3725"/>
    <cellStyle name="20% - Accent6 2 3 4 2 2 2" xfId="18494"/>
    <cellStyle name="20% - Accent6 2 3 4 2 3" xfId="16549"/>
    <cellStyle name="20% - Accent6 2 3 4 3" xfId="3724"/>
    <cellStyle name="20% - Accent6 2 3 4 3 2" xfId="18493"/>
    <cellStyle name="20% - Accent6 2 3 4 4" xfId="16548"/>
    <cellStyle name="20% - Accent6 2 3 5" xfId="1742"/>
    <cellStyle name="20% - Accent6 2 3 5 2" xfId="3726"/>
    <cellStyle name="20% - Accent6 2 3 5 2 2" xfId="18495"/>
    <cellStyle name="20% - Accent6 2 3 5 3" xfId="16550"/>
    <cellStyle name="20% - Accent6 2 3 6" xfId="3711"/>
    <cellStyle name="20% - Accent6 2 3 6 2" xfId="18480"/>
    <cellStyle name="20% - Accent6 2 3 7" xfId="13422"/>
    <cellStyle name="20% - Accent6 2 3 8" xfId="9173"/>
    <cellStyle name="20% - Accent6 2 3 9" xfId="16535"/>
    <cellStyle name="20% - Accent6 2 4" xfId="1743"/>
    <cellStyle name="20% - Accent6 2 4 2" xfId="1744"/>
    <cellStyle name="20% - Accent6 2 4 2 2" xfId="1745"/>
    <cellStyle name="20% - Accent6 2 4 2 2 2" xfId="1746"/>
    <cellStyle name="20% - Accent6 2 4 2 2 2 2" xfId="3730"/>
    <cellStyle name="20% - Accent6 2 4 2 2 2 2 2" xfId="18499"/>
    <cellStyle name="20% - Accent6 2 4 2 2 2 3" xfId="16554"/>
    <cellStyle name="20% - Accent6 2 4 2 2 3" xfId="3729"/>
    <cellStyle name="20% - Accent6 2 4 2 2 3 2" xfId="18498"/>
    <cellStyle name="20% - Accent6 2 4 2 2 4" xfId="16553"/>
    <cellStyle name="20% - Accent6 2 4 2 3" xfId="1747"/>
    <cellStyle name="20% - Accent6 2 4 2 3 2" xfId="3731"/>
    <cellStyle name="20% - Accent6 2 4 2 3 2 2" xfId="18500"/>
    <cellStyle name="20% - Accent6 2 4 2 3 3" xfId="16555"/>
    <cellStyle name="20% - Accent6 2 4 2 4" xfId="3728"/>
    <cellStyle name="20% - Accent6 2 4 2 4 2" xfId="18497"/>
    <cellStyle name="20% - Accent6 2 4 2 5" xfId="16552"/>
    <cellStyle name="20% - Accent6 2 4 3" xfId="1748"/>
    <cellStyle name="20% - Accent6 2 4 3 2" xfId="1749"/>
    <cellStyle name="20% - Accent6 2 4 3 2 2" xfId="3733"/>
    <cellStyle name="20% - Accent6 2 4 3 2 2 2" xfId="18502"/>
    <cellStyle name="20% - Accent6 2 4 3 2 3" xfId="16557"/>
    <cellStyle name="20% - Accent6 2 4 3 3" xfId="3732"/>
    <cellStyle name="20% - Accent6 2 4 3 3 2" xfId="18501"/>
    <cellStyle name="20% - Accent6 2 4 3 4" xfId="16556"/>
    <cellStyle name="20% - Accent6 2 4 4" xfId="1750"/>
    <cellStyle name="20% - Accent6 2 4 4 2" xfId="3734"/>
    <cellStyle name="20% - Accent6 2 4 4 2 2" xfId="18503"/>
    <cellStyle name="20% - Accent6 2 4 4 3" xfId="16558"/>
    <cellStyle name="20% - Accent6 2 4 5" xfId="3727"/>
    <cellStyle name="20% - Accent6 2 4 5 2" xfId="18496"/>
    <cellStyle name="20% - Accent6 2 4 6" xfId="16551"/>
    <cellStyle name="20% - Accent6 2 5" xfId="1751"/>
    <cellStyle name="20% - Accent6 2 5 2" xfId="1752"/>
    <cellStyle name="20% - Accent6 2 5 2 2" xfId="1753"/>
    <cellStyle name="20% - Accent6 2 5 2 2 2" xfId="3737"/>
    <cellStyle name="20% - Accent6 2 5 2 2 2 2" xfId="18506"/>
    <cellStyle name="20% - Accent6 2 5 2 2 3" xfId="16561"/>
    <cellStyle name="20% - Accent6 2 5 2 3" xfId="3736"/>
    <cellStyle name="20% - Accent6 2 5 2 3 2" xfId="18505"/>
    <cellStyle name="20% - Accent6 2 5 2 4" xfId="16560"/>
    <cellStyle name="20% - Accent6 2 5 3" xfId="1754"/>
    <cellStyle name="20% - Accent6 2 5 3 2" xfId="3738"/>
    <cellStyle name="20% - Accent6 2 5 3 2 2" xfId="18507"/>
    <cellStyle name="20% - Accent6 2 5 3 3" xfId="16562"/>
    <cellStyle name="20% - Accent6 2 5 4" xfId="3735"/>
    <cellStyle name="20% - Accent6 2 5 4 2" xfId="18504"/>
    <cellStyle name="20% - Accent6 2 5 5" xfId="16559"/>
    <cellStyle name="20% - Accent6 2 6" xfId="1755"/>
    <cellStyle name="20% - Accent6 2 6 2" xfId="1756"/>
    <cellStyle name="20% - Accent6 2 6 2 2" xfId="3740"/>
    <cellStyle name="20% - Accent6 2 6 2 2 2" xfId="18509"/>
    <cellStyle name="20% - Accent6 2 6 2 3" xfId="16564"/>
    <cellStyle name="20% - Accent6 2 6 3" xfId="3739"/>
    <cellStyle name="20% - Accent6 2 6 3 2" xfId="18508"/>
    <cellStyle name="20% - Accent6 2 6 4" xfId="16563"/>
    <cellStyle name="20% - Accent6 2 7" xfId="1757"/>
    <cellStyle name="20% - Accent6 2 7 2" xfId="3741"/>
    <cellStyle name="20% - Accent6 2 7 2 2" xfId="18510"/>
    <cellStyle name="20% - Accent6 2 7 3" xfId="16565"/>
    <cellStyle name="20% - Accent6 2 8" xfId="3678"/>
    <cellStyle name="20% - Accent6 2 8 2" xfId="18447"/>
    <cellStyle name="20% - Accent6 2 9" xfId="1694"/>
    <cellStyle name="20% - Accent6 2 9 2" xfId="16502"/>
    <cellStyle name="20% - Accent6 3" xfId="553"/>
    <cellStyle name="20% - Accent6 3 2" xfId="6227"/>
    <cellStyle name="20% - Accent6 3 3" xfId="7311"/>
    <cellStyle name="20% - Accent6 3 3 2" xfId="7412"/>
    <cellStyle name="20% - Accent6 3 4" xfId="5318"/>
    <cellStyle name="20% - Accent6 4" xfId="554"/>
    <cellStyle name="20% - Accent6 4 2" xfId="8119"/>
    <cellStyle name="20% - Accent6 4 3" xfId="9175"/>
    <cellStyle name="20% - Accent6 4 3 2" xfId="5396"/>
    <cellStyle name="20% - Accent6 4 4" xfId="6924"/>
    <cellStyle name="20% - Accent6 5" xfId="555"/>
    <cellStyle name="20% - Accent6 5 2" xfId="8780"/>
    <cellStyle name="20% - Accent6 5 3" xfId="9172"/>
    <cellStyle name="20% - Accent6 5 3 2" xfId="8555"/>
    <cellStyle name="20% - Accent6 5 4" xfId="6228"/>
    <cellStyle name="20% - Accent6 6" xfId="556"/>
    <cellStyle name="20% - Accent6 6 2" xfId="8117"/>
    <cellStyle name="20% - Accent6 6 3" xfId="7312"/>
    <cellStyle name="20% - Accent6 6 3 2" xfId="7413"/>
    <cellStyle name="20% - Accent6 6 4" xfId="6925"/>
    <cellStyle name="20% - Accent6 7" xfId="557"/>
    <cellStyle name="20% - Accent6 7 2" xfId="6926"/>
    <cellStyle name="20% - Accent6 7 3" xfId="7313"/>
    <cellStyle name="20% - Accent6 7 3 2" xfId="8557"/>
    <cellStyle name="20% - Accent6 7 4" xfId="8118"/>
    <cellStyle name="20% - Accent6 8" xfId="558"/>
    <cellStyle name="20% - Accent6 8 2" xfId="6229"/>
    <cellStyle name="20% - Accent6 8 3" xfId="8502"/>
    <cellStyle name="20% - Accent6 8 3 2" xfId="6669"/>
    <cellStyle name="20% - Accent6 8 4" xfId="8120"/>
    <cellStyle name="20% - Accent6 9" xfId="559"/>
    <cellStyle name="20% - Accent6 9 2" xfId="6928"/>
    <cellStyle name="20% - Accent6 9 3" xfId="8475"/>
    <cellStyle name="20% - Accent6 9 3 2" xfId="7414"/>
    <cellStyle name="20% - Accent6 9 4" xfId="6927"/>
    <cellStyle name="20% - Accent6_Копия Книга1" xfId="10479"/>
    <cellStyle name="20% - Акцент" xfId="10478"/>
    <cellStyle name="20% - Акцент 2" xfId="10477"/>
    <cellStyle name="20% - Акцент 3" xfId="10476"/>
    <cellStyle name="20% - Акцент 4" xfId="10475"/>
    <cellStyle name="20% - Акцент1 10" xfId="9651"/>
    <cellStyle name="20% - Акцент1 11" xfId="7814"/>
    <cellStyle name="20% - Акцент1 12" xfId="7815"/>
    <cellStyle name="20% - Акцент1 13" xfId="7816"/>
    <cellStyle name="20% - Акцент1 2" xfId="149"/>
    <cellStyle name="20% — акцент1 2" xfId="53"/>
    <cellStyle name="20% - Акцент1 2 10" xfId="14548"/>
    <cellStyle name="20% - Акцент1 2 10 2" xfId="16046"/>
    <cellStyle name="20% - Акцент1 2 11" xfId="11150"/>
    <cellStyle name="20% - Акцент1 2 12" xfId="13547"/>
    <cellStyle name="20% - Акцент1 2 13" xfId="14995"/>
    <cellStyle name="20% - Акцент1 2 14" xfId="14641"/>
    <cellStyle name="20% - Акцент1 2 15" xfId="12032"/>
    <cellStyle name="20% - Акцент1 2 16" xfId="12107"/>
    <cellStyle name="20% - Акцент1 2 17" xfId="7817"/>
    <cellStyle name="20% - Акцент1 2 18" xfId="16146"/>
    <cellStyle name="20% - Акцент1 2 19" xfId="16121"/>
    <cellStyle name="20% - Акцент1 2 2" xfId="1248"/>
    <cellStyle name="20% — акцент1 2 2" xfId="10092"/>
    <cellStyle name="20% - Акцент1 2 2 2" xfId="10474"/>
    <cellStyle name="20% — акцент1 2 2 2" xfId="12913"/>
    <cellStyle name="20% - Акцент1 2 2 3" xfId="10537"/>
    <cellStyle name="20% — акцент1 2 2 3" xfId="14407"/>
    <cellStyle name="20% - Акцент1 2 2 4" xfId="11091"/>
    <cellStyle name="20% — акцент1 2 2 4" xfId="14553"/>
    <cellStyle name="20% - Акцент1 2 2 5" xfId="15779"/>
    <cellStyle name="20% — акцент1 2 2 5" xfId="13734"/>
    <cellStyle name="20% - Акцент1 2 2 6" xfId="9619"/>
    <cellStyle name="20% - Акцент1 2 20" xfId="20096"/>
    <cellStyle name="20% - Акцент1 2 21" xfId="20216"/>
    <cellStyle name="20% - Акцент1 2 22" xfId="20175"/>
    <cellStyle name="20% - Акцент1 2 23" xfId="20091"/>
    <cellStyle name="20% - Акцент1 2 3" xfId="6021"/>
    <cellStyle name="20% — акцент1 2 3" xfId="10340"/>
    <cellStyle name="20% - Акцент1 2 3 2" xfId="10473"/>
    <cellStyle name="20% — акцент1 2 3 2" xfId="13028"/>
    <cellStyle name="20% - Акцент1 2 3 3" xfId="10536"/>
    <cellStyle name="20% — акцент1 2 3 3" xfId="14531"/>
    <cellStyle name="20% - Акцент1 2 3 4" xfId="11092"/>
    <cellStyle name="20% — акцент1 2 3 4" xfId="14562"/>
    <cellStyle name="20% - Акцент1 2 3 5" xfId="12059"/>
    <cellStyle name="20% — акцент1 2 3 5" xfId="14567"/>
    <cellStyle name="20% - Акцент1 2 3 6" xfId="9588"/>
    <cellStyle name="20% - Акцент1 2 4" xfId="7811"/>
    <cellStyle name="20% — акцент1 2 4" xfId="12582"/>
    <cellStyle name="20% - Акцент1 2 4 2" xfId="13148"/>
    <cellStyle name="20% - Акцент1 2 4 3" xfId="11742"/>
    <cellStyle name="20% - Акцент1 2 4 4" xfId="12241"/>
    <cellStyle name="20% - Акцент1 2 4 5" xfId="15407"/>
    <cellStyle name="20% - Акцент1 2 4 6" xfId="13565"/>
    <cellStyle name="20% - Акцент1 2 4 7" xfId="15612"/>
    <cellStyle name="20% - Акцент1 2 4 8" xfId="10472"/>
    <cellStyle name="20% - Акцент1 2 5" xfId="12347"/>
    <cellStyle name="20% — акцент1 2 5" xfId="12418"/>
    <cellStyle name="20% - Акцент1 2 5 2" xfId="15876"/>
    <cellStyle name="20% - Акцент1 2 6" xfId="12773"/>
    <cellStyle name="20% — акцент1 2 6" xfId="14077"/>
    <cellStyle name="20% - Акцент1 2 6 2" xfId="15978"/>
    <cellStyle name="20% - Акцент1 2 7" xfId="13038"/>
    <cellStyle name="20% — акцент1 2 7" xfId="13699"/>
    <cellStyle name="20% - Акцент1 2 7 2" xfId="15985"/>
    <cellStyle name="20% - Акцент1 2 8" xfId="13667"/>
    <cellStyle name="20% — акцент1 2 8" xfId="14253"/>
    <cellStyle name="20% - Акцент1 2 8 2" xfId="16001"/>
    <cellStyle name="20% - Акцент1 2 9" xfId="14440"/>
    <cellStyle name="20% — акцент1 2 9" xfId="9485"/>
    <cellStyle name="20% - Акцент1 2 9 2" xfId="16021"/>
    <cellStyle name="20% - Акцент1 2_Borg_01_11_2012" xfId="7818"/>
    <cellStyle name="20% - Акцент1 3" xfId="194"/>
    <cellStyle name="20% — акцент1 3" xfId="370"/>
    <cellStyle name="20% - Акцент1 3 10" xfId="20145"/>
    <cellStyle name="20% - Акцент1 3 11" xfId="20155"/>
    <cellStyle name="20% - Акцент1 3 2" xfId="1249"/>
    <cellStyle name="20% - Акцент1 3 2 2" xfId="13254"/>
    <cellStyle name="20% - Акцент1 3 2 3" xfId="15535"/>
    <cellStyle name="20% - Акцент1 3 2 4" xfId="7274"/>
    <cellStyle name="20% - Акцент1 3 3" xfId="6022"/>
    <cellStyle name="20% - Акцент1 3 3 2" xfId="12023"/>
    <cellStyle name="20% - Акцент1 3 4" xfId="9675"/>
    <cellStyle name="20% - Акцент1 3 4 2" xfId="10471"/>
    <cellStyle name="20% - Акцент1 3 5" xfId="9685"/>
    <cellStyle name="20% - Акцент1 3 6" xfId="16147"/>
    <cellStyle name="20% - Акцент1 3 7" xfId="16120"/>
    <cellStyle name="20% - Акцент1 3 8" xfId="20097"/>
    <cellStyle name="20% - Акцент1 3 9" xfId="20222"/>
    <cellStyle name="20% - Акцент1 4" xfId="246"/>
    <cellStyle name="20% — акцент1 4" xfId="392"/>
    <cellStyle name="20% - Акцент1 4 2" xfId="7273"/>
    <cellStyle name="20% - Акцент1 4 2 2" xfId="13315"/>
    <cellStyle name="20% - Акцент1 4 3" xfId="8644"/>
    <cellStyle name="20% - Акцент1 4 4" xfId="10470"/>
    <cellStyle name="20% - Акцент1 4 5" xfId="9684"/>
    <cellStyle name="20% - Акцент1 5" xfId="301"/>
    <cellStyle name="20% - Акцент1 5 10" xfId="13804"/>
    <cellStyle name="20% - Акцент1 5 11" xfId="7819"/>
    <cellStyle name="20% - Акцент1 5 2" xfId="7375"/>
    <cellStyle name="20% - Акцент1 5 2 2" xfId="9447"/>
    <cellStyle name="20% - Акцент1 5 2 2 2" xfId="7672"/>
    <cellStyle name="20% - Акцент1 5 2 2 2 2" xfId="10287"/>
    <cellStyle name="20% - Акцент1 5 2 2 2 2 2" xfId="12982"/>
    <cellStyle name="20% - Акцент1 5 2 2 2 2 3" xfId="14485"/>
    <cellStyle name="20% - Акцент1 5 2 2 2 3" xfId="12655"/>
    <cellStyle name="20% - Акцент1 5 2 2 2 4" xfId="14149"/>
    <cellStyle name="20% - Акцент1 5 2 2 3" xfId="6006"/>
    <cellStyle name="20% - Акцент1 5 2 2 3 2" xfId="12815"/>
    <cellStyle name="20% - Акцент1 5 2 2 3 3" xfId="14308"/>
    <cellStyle name="20% - Акцент1 5 2 2 4" xfId="12484"/>
    <cellStyle name="20% - Акцент1 5 2 2 5" xfId="13978"/>
    <cellStyle name="20% - Акцент1 5 2 3" xfId="8682"/>
    <cellStyle name="20% - Акцент1 5 2 3 2" xfId="7651"/>
    <cellStyle name="20% - Акцент1 5 2 3 2 2" xfId="10199"/>
    <cellStyle name="20% - Акцент1 5 2 3 2 2 2" xfId="12955"/>
    <cellStyle name="20% - Акцент1 5 2 3 2 2 3" xfId="14454"/>
    <cellStyle name="20% - Акцент1 5 2 3 2 3" xfId="12627"/>
    <cellStyle name="20% - Акцент1 5 2 3 2 4" xfId="14121"/>
    <cellStyle name="20% - Акцент1 5 2 3 3" xfId="5598"/>
    <cellStyle name="20% - Акцент1 5 2 3 3 2" xfId="12787"/>
    <cellStyle name="20% - Акцент1 5 2 3 3 3" xfId="14280"/>
    <cellStyle name="20% - Акцент1 5 2 3 4" xfId="12457"/>
    <cellStyle name="20% - Акцент1 5 2 3 5" xfId="13943"/>
    <cellStyle name="20% - Акцент1 5 2 4" xfId="7610"/>
    <cellStyle name="20% - Акцент1 5 2 4 2" xfId="10045"/>
    <cellStyle name="20% - Акцент1 5 2 4 2 2" xfId="12867"/>
    <cellStyle name="20% - Акцент1 5 2 4 2 3" xfId="14361"/>
    <cellStyle name="20% - Акцент1 5 2 4 3" xfId="12535"/>
    <cellStyle name="20% - Акцент1 5 2 4 4" xfId="14031"/>
    <cellStyle name="20% - Акцент1 5 2 5" xfId="9563"/>
    <cellStyle name="20% - Акцент1 5 2 5 2" xfId="12708"/>
    <cellStyle name="20% - Акцент1 5 2 5 3" xfId="14202"/>
    <cellStyle name="20% - Акцент1 5 2 6" xfId="12378"/>
    <cellStyle name="20% - Акцент1 5 2 7" xfId="13079"/>
    <cellStyle name="20% - Акцент1 5 2 8" xfId="13805"/>
    <cellStyle name="20% - Акцент1 5 3" xfId="9448"/>
    <cellStyle name="20% - Акцент1 5 3 2" xfId="7671"/>
    <cellStyle name="20% - Акцент1 5 3 2 2" xfId="10286"/>
    <cellStyle name="20% - Акцент1 5 3 2 2 2" xfId="12981"/>
    <cellStyle name="20% - Акцент1 5 3 2 2 3" xfId="14484"/>
    <cellStyle name="20% - Акцент1 5 3 2 3" xfId="12654"/>
    <cellStyle name="20% - Акцент1 5 3 2 4" xfId="14148"/>
    <cellStyle name="20% - Акцент1 5 3 3" xfId="6005"/>
    <cellStyle name="20% - Акцент1 5 3 3 2" xfId="12814"/>
    <cellStyle name="20% - Акцент1 5 3 3 3" xfId="14307"/>
    <cellStyle name="20% - Акцент1 5 3 4" xfId="12483"/>
    <cellStyle name="20% - Акцент1 5 3 5" xfId="13977"/>
    <cellStyle name="20% - Акцент1 5 4" xfId="8645"/>
    <cellStyle name="20% - Акцент1 5 4 2" xfId="7628"/>
    <cellStyle name="20% - Акцент1 5 4 2 2" xfId="10104"/>
    <cellStyle name="20% - Акцент1 5 4 2 2 2" xfId="12925"/>
    <cellStyle name="20% - Акцент1 5 4 2 2 3" xfId="14419"/>
    <cellStyle name="20% - Акцент1 5 4 2 3" xfId="12594"/>
    <cellStyle name="20% - Акцент1 5 4 2 4" xfId="14089"/>
    <cellStyle name="20% - Акцент1 5 4 3" xfId="7708"/>
    <cellStyle name="20% - Акцент1 5 4 3 2" xfId="12754"/>
    <cellStyle name="20% - Акцент1 5 4 3 3" xfId="14248"/>
    <cellStyle name="20% - Акцент1 5 4 4" xfId="12426"/>
    <cellStyle name="20% - Акцент1 5 4 5" xfId="13906"/>
    <cellStyle name="20% - Акцент1 5 5" xfId="9461"/>
    <cellStyle name="20% - Акцент1 5 5 2" xfId="10044"/>
    <cellStyle name="20% - Акцент1 5 5 2 2" xfId="12866"/>
    <cellStyle name="20% - Акцент1 5 5 2 3" xfId="14360"/>
    <cellStyle name="20% - Акцент1 5 5 3" xfId="12534"/>
    <cellStyle name="20% - Акцент1 5 5 4" xfId="14030"/>
    <cellStyle name="20% - Акцент1 5 6" xfId="7696"/>
    <cellStyle name="20% - Акцент1 5 6 2" xfId="12707"/>
    <cellStyle name="20% - Акцент1 5 6 3" xfId="14201"/>
    <cellStyle name="20% - Акцент1 5 7" xfId="7374"/>
    <cellStyle name="20% - Акцент1 5 8" xfId="10469"/>
    <cellStyle name="20% - Акцент1 5 8 2" xfId="12377"/>
    <cellStyle name="20% - Акцент1 5 9" xfId="13039"/>
    <cellStyle name="20% - Акцент1 6" xfId="9686"/>
    <cellStyle name="20% - Акцент1 6 2" xfId="8712"/>
    <cellStyle name="20% - Акцент1 6 2 2" xfId="9539"/>
    <cellStyle name="20% - Акцент1 6 2 2 2" xfId="10288"/>
    <cellStyle name="20% - Акцент1 6 2 2 2 2" xfId="12983"/>
    <cellStyle name="20% - Акцент1 6 2 2 2 3" xfId="14486"/>
    <cellStyle name="20% - Акцент1 6 2 2 3" xfId="12656"/>
    <cellStyle name="20% - Акцент1 6 2 2 4" xfId="14150"/>
    <cellStyle name="20% - Акцент1 6 2 3" xfId="6007"/>
    <cellStyle name="20% - Акцент1 6 2 3 2" xfId="12816"/>
    <cellStyle name="20% - Акцент1 6 2 3 3" xfId="14309"/>
    <cellStyle name="20% - Акцент1 6 2 4" xfId="12485"/>
    <cellStyle name="20% - Акцент1 6 2 5" xfId="13979"/>
    <cellStyle name="20% - Акцент1 6 3" xfId="6797"/>
    <cellStyle name="20% - Акцент1 6 3 2" xfId="5450"/>
    <cellStyle name="20% - Акцент1 6 3 2 2" xfId="10187"/>
    <cellStyle name="20% - Акцент1 6 3 2 2 2" xfId="12943"/>
    <cellStyle name="20% - Акцент1 6 3 2 2 3" xfId="14442"/>
    <cellStyle name="20% - Акцент1 6 3 2 3" xfId="12615"/>
    <cellStyle name="20% - Акцент1 6 3 2 4" xfId="14109"/>
    <cellStyle name="20% - Акцент1 6 3 3" xfId="7727"/>
    <cellStyle name="20% - Акцент1 6 3 3 2" xfId="12775"/>
    <cellStyle name="20% - Акцент1 6 3 3 3" xfId="14268"/>
    <cellStyle name="20% - Акцент1 6 3 4" xfId="12445"/>
    <cellStyle name="20% - Акцент1 6 3 5" xfId="13931"/>
    <cellStyle name="20% - Акцент1 6 4" xfId="7611"/>
    <cellStyle name="20% - Акцент1 6 4 2" xfId="10046"/>
    <cellStyle name="20% - Акцент1 6 4 2 2" xfId="12868"/>
    <cellStyle name="20% - Акцент1 6 4 2 3" xfId="14362"/>
    <cellStyle name="20% - Акцент1 6 4 3" xfId="12536"/>
    <cellStyle name="20% - Акцент1 6 4 4" xfId="14032"/>
    <cellStyle name="20% - Акцент1 6 5" xfId="6882"/>
    <cellStyle name="20% - Акцент1 6 5 2" xfId="12709"/>
    <cellStyle name="20% - Акцент1 6 5 3" xfId="14203"/>
    <cellStyle name="20% - Акцент1 6 6" xfId="6632"/>
    <cellStyle name="20% - Акцент1 6 7" xfId="12379"/>
    <cellStyle name="20% - Акцент1 6 8" xfId="13806"/>
    <cellStyle name="20% - Акцент1 6 9" xfId="15686"/>
    <cellStyle name="20% - Акцент1 7" xfId="9683"/>
    <cellStyle name="20% - Акцент1 8" xfId="7820"/>
    <cellStyle name="20% - Акцент1 9" xfId="7821"/>
    <cellStyle name="20% - Акцент2 10" xfId="9688"/>
    <cellStyle name="20% - Акцент2 11" xfId="9687"/>
    <cellStyle name="20% - Акцент2 12" xfId="7753"/>
    <cellStyle name="20% - Акцент2 13" xfId="7754"/>
    <cellStyle name="20% - Акцент2 2" xfId="150"/>
    <cellStyle name="20% — акцент2 2" xfId="54"/>
    <cellStyle name="20% - Акцент2 2 10" xfId="13844"/>
    <cellStyle name="20% - Акцент2 2 10 2" xfId="16045"/>
    <cellStyle name="20% - Акцент2 2 11" xfId="11151"/>
    <cellStyle name="20% - Акцент2 2 12" xfId="13436"/>
    <cellStyle name="20% - Акцент2 2 13" xfId="11476"/>
    <cellStyle name="20% - Акцент2 2 14" xfId="11846"/>
    <cellStyle name="20% - Акцент2 2 15" xfId="15564"/>
    <cellStyle name="20% - Акцент2 2 16" xfId="15038"/>
    <cellStyle name="20% - Акцент2 2 17" xfId="7755"/>
    <cellStyle name="20% - Акцент2 2 18" xfId="16148"/>
    <cellStyle name="20% - Акцент2 2 19" xfId="16119"/>
    <cellStyle name="20% - Акцент2 2 2" xfId="1250"/>
    <cellStyle name="20% — акцент2 2 2" xfId="10094"/>
    <cellStyle name="20% - Акцент2 2 2 2" xfId="10468"/>
    <cellStyle name="20% — акцент2 2 2 2" xfId="12915"/>
    <cellStyle name="20% - Акцент2 2 2 3" xfId="10535"/>
    <cellStyle name="20% — акцент2 2 2 3" xfId="14409"/>
    <cellStyle name="20% - Акцент2 2 2 4" xfId="11093"/>
    <cellStyle name="20% — акцент2 2 2 4" xfId="14555"/>
    <cellStyle name="20% - Акцент2 2 2 5" xfId="14914"/>
    <cellStyle name="20% — акцент2 2 2 5" xfId="13850"/>
    <cellStyle name="20% - Акцент2 2 2 6" xfId="7756"/>
    <cellStyle name="20% - Акцент2 2 20" xfId="20098"/>
    <cellStyle name="20% - Акцент2 2 21" xfId="20171"/>
    <cellStyle name="20% - Акцент2 2 22" xfId="20146"/>
    <cellStyle name="20% - Акцент2 2 23" xfId="20158"/>
    <cellStyle name="20% - Акцент2 2 3" xfId="6023"/>
    <cellStyle name="20% — акцент2 2 3" xfId="10342"/>
    <cellStyle name="20% - Акцент2 2 3 2" xfId="10467"/>
    <cellStyle name="20% — акцент2 2 3 2" xfId="13030"/>
    <cellStyle name="20% - Акцент2 2 3 3" xfId="10531"/>
    <cellStyle name="20% — акцент2 2 3 3" xfId="14533"/>
    <cellStyle name="20% - Акцент2 2 3 4" xfId="11094"/>
    <cellStyle name="20% — акцент2 2 3 4" xfId="14563"/>
    <cellStyle name="20% - Акцент2 2 3 5" xfId="15345"/>
    <cellStyle name="20% — акцент2 2 3 5" xfId="14568"/>
    <cellStyle name="20% - Акцент2 2 3 6" xfId="7822"/>
    <cellStyle name="20% - Акцент2 2 4" xfId="9676"/>
    <cellStyle name="20% — акцент2 2 4" xfId="12584"/>
    <cellStyle name="20% - Акцент2 2 4 2" xfId="13149"/>
    <cellStyle name="20% - Акцент2 2 4 3" xfId="11743"/>
    <cellStyle name="20% - Акцент2 2 4 4" xfId="12156"/>
    <cellStyle name="20% - Акцент2 2 4 5" xfId="11582"/>
    <cellStyle name="20% - Акцент2 2 4 6" xfId="15562"/>
    <cellStyle name="20% - Акцент2 2 4 7" xfId="15696"/>
    <cellStyle name="20% - Акцент2 2 4 8" xfId="10466"/>
    <cellStyle name="20% - Акцент2 2 5" xfId="12348"/>
    <cellStyle name="20% — акцент2 2 5" xfId="12372"/>
    <cellStyle name="20% - Акцент2 2 5 2" xfId="15959"/>
    <cellStyle name="20% - Акцент2 2 6" xfId="12613"/>
    <cellStyle name="20% — акцент2 2 6" xfId="14079"/>
    <cellStyle name="20% - Акцент2 2 6 2" xfId="15956"/>
    <cellStyle name="20% - Акцент2 2 7" xfId="13040"/>
    <cellStyle name="20% — акцент2 2 7" xfId="13665"/>
    <cellStyle name="20% - Акцент2 2 7 2" xfId="15957"/>
    <cellStyle name="20% - Акцент2 2 8" xfId="13668"/>
    <cellStyle name="20% — акцент2 2 8" xfId="13969"/>
    <cellStyle name="20% - Акцент2 2 8 2" xfId="16002"/>
    <cellStyle name="20% - Акцент2 2 9" xfId="13929"/>
    <cellStyle name="20% — акцент2 2 9" xfId="6864"/>
    <cellStyle name="20% - Акцент2 2 9 2" xfId="16022"/>
    <cellStyle name="20% - Акцент2 2_Borg_01_11_2012" xfId="7757"/>
    <cellStyle name="20% - Акцент2 3" xfId="195"/>
    <cellStyle name="20% — акцент2 3" xfId="371"/>
    <cellStyle name="20% - Акцент2 3 10" xfId="20176"/>
    <cellStyle name="20% - Акцент2 3 11" xfId="20092"/>
    <cellStyle name="20% - Акцент2 3 2" xfId="1251"/>
    <cellStyle name="20% - Акцент2 3 2 2" xfId="11399"/>
    <cellStyle name="20% - Акцент2 3 2 3" xfId="9137"/>
    <cellStyle name="20% - Акцент2 3 3" xfId="6024"/>
    <cellStyle name="20% - Акцент2 3 4" xfId="7810"/>
    <cellStyle name="20% - Акцент2 3 5" xfId="9624"/>
    <cellStyle name="20% - Акцент2 3 6" xfId="16149"/>
    <cellStyle name="20% - Акцент2 3 7" xfId="16118"/>
    <cellStyle name="20% - Акцент2 3 8" xfId="20099"/>
    <cellStyle name="20% - Акцент2 3 9" xfId="20220"/>
    <cellStyle name="20% - Акцент2 4" xfId="247"/>
    <cellStyle name="20% — акцент2 4" xfId="389"/>
    <cellStyle name="20% - Акцент2 4 2" xfId="9138"/>
    <cellStyle name="20% - Акцент2 4 2 2" xfId="13316"/>
    <cellStyle name="20% - Акцент2 4 3" xfId="9374"/>
    <cellStyle name="20% - Акцент2 4 4" xfId="10465"/>
    <cellStyle name="20% - Акцент2 4 5" xfId="9689"/>
    <cellStyle name="20% - Акцент2 5" xfId="302"/>
    <cellStyle name="20% - Акцент2 5 10" xfId="13807"/>
    <cellStyle name="20% - Акцент2 5 11" xfId="6130"/>
    <cellStyle name="20% - Акцент2 5 2" xfId="9244"/>
    <cellStyle name="20% - Акцент2 5 2 2" xfId="7582"/>
    <cellStyle name="20% - Акцент2 5 2 2 2" xfId="5493"/>
    <cellStyle name="20% - Акцент2 5 2 2 2 2" xfId="10290"/>
    <cellStyle name="20% - Акцент2 5 2 2 2 2 2" xfId="12985"/>
    <cellStyle name="20% - Акцент2 5 2 2 2 2 3" xfId="14488"/>
    <cellStyle name="20% - Акцент2 5 2 2 2 3" xfId="12658"/>
    <cellStyle name="20% - Акцент2 5 2 2 2 4" xfId="14152"/>
    <cellStyle name="20% - Акцент2 5 2 2 3" xfId="6127"/>
    <cellStyle name="20% - Акцент2 5 2 2 3 2" xfId="12818"/>
    <cellStyle name="20% - Акцент2 5 2 2 3 3" xfId="14311"/>
    <cellStyle name="20% - Акцент2 5 2 2 4" xfId="12487"/>
    <cellStyle name="20% - Акцент2 5 2 2 5" xfId="13981"/>
    <cellStyle name="20% - Акцент2 5 2 3" xfId="7553"/>
    <cellStyle name="20% - Акцент2 5 2 3 2" xfId="9518"/>
    <cellStyle name="20% - Акцент2 5 2 3 2 2" xfId="10200"/>
    <cellStyle name="20% - Акцент2 5 2 3 2 2 2" xfId="12956"/>
    <cellStyle name="20% - Акцент2 5 2 3 2 2 3" xfId="14455"/>
    <cellStyle name="20% - Акцент2 5 2 3 2 3" xfId="12628"/>
    <cellStyle name="20% - Акцент2 5 2 3 2 4" xfId="14122"/>
    <cellStyle name="20% - Акцент2 5 2 3 3" xfId="5597"/>
    <cellStyle name="20% - Акцент2 5 2 3 3 2" xfId="12788"/>
    <cellStyle name="20% - Акцент2 5 2 3 3 3" xfId="14281"/>
    <cellStyle name="20% - Акцент2 5 2 3 4" xfId="12458"/>
    <cellStyle name="20% - Акцент2 5 2 3 5" xfId="13944"/>
    <cellStyle name="20% - Акцент2 5 2 4" xfId="8747"/>
    <cellStyle name="20% - Акцент2 5 2 4 2" xfId="10048"/>
    <cellStyle name="20% - Акцент2 5 2 4 2 2" xfId="12870"/>
    <cellStyle name="20% - Акцент2 5 2 4 2 3" xfId="14364"/>
    <cellStyle name="20% - Акцент2 5 2 4 3" xfId="12538"/>
    <cellStyle name="20% - Акцент2 5 2 4 4" xfId="14034"/>
    <cellStyle name="20% - Акцент2 5 2 5" xfId="9562"/>
    <cellStyle name="20% - Акцент2 5 2 5 2" xfId="12711"/>
    <cellStyle name="20% - Акцент2 5 2 5 3" xfId="14205"/>
    <cellStyle name="20% - Акцент2 5 2 6" xfId="12381"/>
    <cellStyle name="20% - Акцент2 5 2 7" xfId="13080"/>
    <cellStyle name="20% - Акцент2 5 2 8" xfId="13808"/>
    <cellStyle name="20% - Акцент2 5 3" xfId="8707"/>
    <cellStyle name="20% - Акцент2 5 3 2" xfId="5500"/>
    <cellStyle name="20% - Акцент2 5 3 2 2" xfId="10289"/>
    <cellStyle name="20% - Акцент2 5 3 2 2 2" xfId="12984"/>
    <cellStyle name="20% - Акцент2 5 3 2 2 3" xfId="14487"/>
    <cellStyle name="20% - Акцент2 5 3 2 3" xfId="12657"/>
    <cellStyle name="20% - Акцент2 5 3 2 4" xfId="14151"/>
    <cellStyle name="20% - Акцент2 5 3 3" xfId="6126"/>
    <cellStyle name="20% - Акцент2 5 3 3 2" xfId="12817"/>
    <cellStyle name="20% - Акцент2 5 3 3 3" xfId="14310"/>
    <cellStyle name="20% - Акцент2 5 3 4" xfId="12486"/>
    <cellStyle name="20% - Акцент2 5 3 5" xfId="13980"/>
    <cellStyle name="20% - Акцент2 5 4" xfId="7511"/>
    <cellStyle name="20% - Акцент2 5 4 2" xfId="7629"/>
    <cellStyle name="20% - Акцент2 5 4 2 2" xfId="10105"/>
    <cellStyle name="20% - Акцент2 5 4 2 2 2" xfId="12926"/>
    <cellStyle name="20% - Акцент2 5 4 2 2 3" xfId="14420"/>
    <cellStyle name="20% - Акцент2 5 4 2 3" xfId="12595"/>
    <cellStyle name="20% - Акцент2 5 4 2 4" xfId="14090"/>
    <cellStyle name="20% - Акцент2 5 4 3" xfId="9575"/>
    <cellStyle name="20% - Акцент2 5 4 3 2" xfId="12755"/>
    <cellStyle name="20% - Акцент2 5 4 3 3" xfId="14249"/>
    <cellStyle name="20% - Акцент2 5 4 4" xfId="12427"/>
    <cellStyle name="20% - Акцент2 5 4 5" xfId="13907"/>
    <cellStyle name="20% - Акцент2 5 5" xfId="7612"/>
    <cellStyle name="20% - Акцент2 5 5 2" xfId="10047"/>
    <cellStyle name="20% - Акцент2 5 5 2 2" xfId="12869"/>
    <cellStyle name="20% - Акцент2 5 5 2 3" xfId="14363"/>
    <cellStyle name="20% - Акцент2 5 5 3" xfId="12537"/>
    <cellStyle name="20% - Акцент2 5 5 4" xfId="14033"/>
    <cellStyle name="20% - Акцент2 5 6" xfId="5537"/>
    <cellStyle name="20% - Акцент2 5 6 2" xfId="12710"/>
    <cellStyle name="20% - Акцент2 5 6 3" xfId="14204"/>
    <cellStyle name="20% - Акцент2 5 7" xfId="8518"/>
    <cellStyle name="20% - Акцент2 5 8" xfId="10464"/>
    <cellStyle name="20% - Акцент2 5 8 2" xfId="12380"/>
    <cellStyle name="20% - Акцент2 5 9" xfId="13041"/>
    <cellStyle name="20% - Акцент2 6" xfId="9682"/>
    <cellStyle name="20% - Акцент2 6 2" xfId="6824"/>
    <cellStyle name="20% - Акцент2 6 2 2" xfId="9538"/>
    <cellStyle name="20% - Акцент2 6 2 2 2" xfId="10291"/>
    <cellStyle name="20% - Акцент2 6 2 2 2 2" xfId="12986"/>
    <cellStyle name="20% - Акцент2 6 2 2 2 3" xfId="14489"/>
    <cellStyle name="20% - Акцент2 6 2 2 3" xfId="12659"/>
    <cellStyle name="20% - Акцент2 6 2 2 4" xfId="14153"/>
    <cellStyle name="20% - Акцент2 6 2 3" xfId="6008"/>
    <cellStyle name="20% - Акцент2 6 2 3 2" xfId="12819"/>
    <cellStyle name="20% - Акцент2 6 2 3 3" xfId="14312"/>
    <cellStyle name="20% - Акцент2 6 2 4" xfId="12488"/>
    <cellStyle name="20% - Акцент2 6 2 5" xfId="13982"/>
    <cellStyle name="20% - Акцент2 6 3" xfId="9416"/>
    <cellStyle name="20% - Акцент2 6 3 2" xfId="9513"/>
    <cellStyle name="20% - Акцент2 6 3 2 2" xfId="10189"/>
    <cellStyle name="20% - Акцент2 6 3 2 2 2" xfId="12945"/>
    <cellStyle name="20% - Акцент2 6 3 2 2 3" xfId="14444"/>
    <cellStyle name="20% - Акцент2 6 3 2 3" xfId="12617"/>
    <cellStyle name="20% - Акцент2 6 3 2 4" xfId="14111"/>
    <cellStyle name="20% - Акцент2 6 3 3" xfId="5592"/>
    <cellStyle name="20% - Акцент2 6 3 3 2" xfId="12777"/>
    <cellStyle name="20% - Акцент2 6 3 3 3" xfId="14270"/>
    <cellStyle name="20% - Акцент2 6 3 4" xfId="12447"/>
    <cellStyle name="20% - Акцент2 6 3 5" xfId="13933"/>
    <cellStyle name="20% - Акцент2 6 4" xfId="6853"/>
    <cellStyle name="20% - Акцент2 6 4 2" xfId="10049"/>
    <cellStyle name="20% - Акцент2 6 4 2 2" xfId="12871"/>
    <cellStyle name="20% - Акцент2 6 4 2 3" xfId="14365"/>
    <cellStyle name="20% - Акцент2 6 4 3" xfId="12539"/>
    <cellStyle name="20% - Акцент2 6 4 4" xfId="14035"/>
    <cellStyle name="20% - Акцент2 6 5" xfId="5539"/>
    <cellStyle name="20% - Акцент2 6 5 2" xfId="12712"/>
    <cellStyle name="20% - Акцент2 6 5 3" xfId="14206"/>
    <cellStyle name="20% - Акцент2 6 6" xfId="6631"/>
    <cellStyle name="20% - Акцент2 6 7" xfId="12382"/>
    <cellStyle name="20% - Акцент2 6 8" xfId="13809"/>
    <cellStyle name="20% - Акцент2 6 9" xfId="11624"/>
    <cellStyle name="20% - Акцент2 7" xfId="9623"/>
    <cellStyle name="20% - Акцент2 8" xfId="7823"/>
    <cellStyle name="20% - Акцент2 9" xfId="7758"/>
    <cellStyle name="20% - Акцент3 10" xfId="7824"/>
    <cellStyle name="20% - Акцент3 11" xfId="9625"/>
    <cellStyle name="20% - Акцент3 12" xfId="7825"/>
    <cellStyle name="20% - Акцент3 13" xfId="7759"/>
    <cellStyle name="20% - Акцент3 2" xfId="151"/>
    <cellStyle name="20% — акцент3 2" xfId="55"/>
    <cellStyle name="20% - Акцент3 2 10" xfId="14551"/>
    <cellStyle name="20% - Акцент3 2 10 2" xfId="16043"/>
    <cellStyle name="20% - Акцент3 2 11" xfId="11152"/>
    <cellStyle name="20% - Акцент3 2 12" xfId="13544"/>
    <cellStyle name="20% - Акцент3 2 13" xfId="15022"/>
    <cellStyle name="20% - Акцент3 2 14" xfId="14596"/>
    <cellStyle name="20% - Акцент3 2 15" xfId="11923"/>
    <cellStyle name="20% - Акцент3 2 16" xfId="15629"/>
    <cellStyle name="20% - Акцент3 2 17" xfId="9622"/>
    <cellStyle name="20% - Акцент3 2 18" xfId="16150"/>
    <cellStyle name="20% - Акцент3 2 19" xfId="16117"/>
    <cellStyle name="20% - Акцент3 2 2" xfId="1252"/>
    <cellStyle name="20% — акцент3 2 2" xfId="10096"/>
    <cellStyle name="20% - Акцент3 2 2 2" xfId="10463"/>
    <cellStyle name="20% — акцент3 2 2 2" xfId="12917"/>
    <cellStyle name="20% - Акцент3 2 2 3" xfId="10529"/>
    <cellStyle name="20% — акцент3 2 2 3" xfId="14411"/>
    <cellStyle name="20% - Акцент3 2 2 4" xfId="11095"/>
    <cellStyle name="20% — акцент3 2 2 4" xfId="14556"/>
    <cellStyle name="20% - Акцент3 2 2 5" xfId="12278"/>
    <cellStyle name="20% — акцент3 2 2 5" xfId="14196"/>
    <cellStyle name="20% - Акцент3 2 2 6" xfId="9692"/>
    <cellStyle name="20% - Акцент3 2 20" xfId="20100"/>
    <cellStyle name="20% - Акцент3 2 21" xfId="20221"/>
    <cellStyle name="20% - Акцент3 2 22" xfId="20130"/>
    <cellStyle name="20% - Акцент3 2 23" xfId="20188"/>
    <cellStyle name="20% - Акцент3 2 3" xfId="6025"/>
    <cellStyle name="20% — акцент3 2 3" xfId="10343"/>
    <cellStyle name="20% - Акцент3 2 3 2" xfId="10462"/>
    <cellStyle name="20% — акцент3 2 3 2" xfId="13031"/>
    <cellStyle name="20% - Акцент3 2 3 3" xfId="10528"/>
    <cellStyle name="20% — акцент3 2 3 3" xfId="14534"/>
    <cellStyle name="20% - Акцент3 2 3 4" xfId="11096"/>
    <cellStyle name="20% — акцент3 2 3 4" xfId="14564"/>
    <cellStyle name="20% - Акцент3 2 3 5" xfId="11945"/>
    <cellStyle name="20% — акцент3 2 3 5" xfId="14569"/>
    <cellStyle name="20% - Акцент3 2 3 6" xfId="9691"/>
    <cellStyle name="20% - Акцент3 2 4" xfId="7809"/>
    <cellStyle name="20% — акцент3 2 4" xfId="12586"/>
    <cellStyle name="20% - Акцент3 2 4 2" xfId="13150"/>
    <cellStyle name="20% - Акцент3 2 4 3" xfId="11744"/>
    <cellStyle name="20% - Акцент3 2 4 4" xfId="11834"/>
    <cellStyle name="20% - Акцент3 2 4 5" xfId="11113"/>
    <cellStyle name="20% - Акцент3 2 4 6" xfId="12068"/>
    <cellStyle name="20% - Акцент3 2 4 7" xfId="11409"/>
    <cellStyle name="20% - Акцент3 2 4 8" xfId="10461"/>
    <cellStyle name="20% - Акцент3 2 5" xfId="12349"/>
    <cellStyle name="20% — акцент3 2 5" xfId="12354"/>
    <cellStyle name="20% - Акцент3 2 5 2" xfId="15942"/>
    <cellStyle name="20% - Акцент3 2 6" xfId="12813"/>
    <cellStyle name="20% — акцент3 2 6" xfId="14081"/>
    <cellStyle name="20% - Акцент3 2 6 2" xfId="15973"/>
    <cellStyle name="20% - Акцент3 2 7" xfId="13042"/>
    <cellStyle name="20% — акцент3 2 7" xfId="13848"/>
    <cellStyle name="20% - Акцент3 2 7 2" xfId="15960"/>
    <cellStyle name="20% - Акцент3 2 8" xfId="13670"/>
    <cellStyle name="20% — акцент3 2 8" xfId="14437"/>
    <cellStyle name="20% - Акцент3 2 8 2" xfId="16003"/>
    <cellStyle name="20% - Акцент3 2 9" xfId="14483"/>
    <cellStyle name="20% — акцент3 2 9" xfId="9489"/>
    <cellStyle name="20% - Акцент3 2 9 2" xfId="16023"/>
    <cellStyle name="20% - Акцент3 2_Borg_01_11_2012" xfId="9953"/>
    <cellStyle name="20% - Акцент3 3" xfId="196"/>
    <cellStyle name="20% — акцент3 3" xfId="372"/>
    <cellStyle name="20% - Акцент3 3 10" xfId="20147"/>
    <cellStyle name="20% - Акцент3 3 11" xfId="20187"/>
    <cellStyle name="20% - Акцент3 3 2" xfId="1253"/>
    <cellStyle name="20% - Акцент3 3 2 2" xfId="15668"/>
    <cellStyle name="20% - Акцент3 3 2 3" xfId="8441"/>
    <cellStyle name="20% - Акцент3 3 3" xfId="6026"/>
    <cellStyle name="20% - Акцент3 3 4" xfId="7808"/>
    <cellStyle name="20% - Акцент3 3 5" xfId="7826"/>
    <cellStyle name="20% - Акцент3 3 6" xfId="16151"/>
    <cellStyle name="20% - Акцент3 3 7" xfId="16116"/>
    <cellStyle name="20% - Акцент3 3 8" xfId="20101"/>
    <cellStyle name="20% - Акцент3 3 9" xfId="20170"/>
    <cellStyle name="20% - Акцент3 4" xfId="248"/>
    <cellStyle name="20% — акцент3 4" xfId="402"/>
    <cellStyle name="20% - Акцент3 4 2" xfId="5376"/>
    <cellStyle name="20% - Акцент3 4 2 2" xfId="13317"/>
    <cellStyle name="20% - Акцент3 4 3" xfId="7512"/>
    <cellStyle name="20% - Акцент3 4 4" xfId="10460"/>
    <cellStyle name="20% - Акцент3 4 5" xfId="9693"/>
    <cellStyle name="20% - Акцент3 5" xfId="303"/>
    <cellStyle name="20% - Акцент3 5 10" xfId="13810"/>
    <cellStyle name="20% - Акцент3 5 11" xfId="9690"/>
    <cellStyle name="20% - Акцент3 5 2" xfId="9243"/>
    <cellStyle name="20% - Акцент3 5 2 2" xfId="9449"/>
    <cellStyle name="20% - Акцент3 5 2 2 2" xfId="5494"/>
    <cellStyle name="20% - Акцент3 5 2 2 2 2" xfId="10293"/>
    <cellStyle name="20% - Акцент3 5 2 2 2 2 2" xfId="12988"/>
    <cellStyle name="20% - Акцент3 5 2 2 2 2 3" xfId="14491"/>
    <cellStyle name="20% - Акцент3 5 2 2 2 3" xfId="12661"/>
    <cellStyle name="20% - Акцент3 5 2 2 2 4" xfId="14155"/>
    <cellStyle name="20% - Акцент3 5 2 2 3" xfId="6010"/>
    <cellStyle name="20% - Акцент3 5 2 2 3 2" xfId="12821"/>
    <cellStyle name="20% - Акцент3 5 2 2 3 3" xfId="14314"/>
    <cellStyle name="20% - Акцент3 5 2 2 4" xfId="12490"/>
    <cellStyle name="20% - Акцент3 5 2 2 5" xfId="13984"/>
    <cellStyle name="20% - Акцент3 5 2 3" xfId="9420"/>
    <cellStyle name="20% - Акцент3 5 2 3 2" xfId="9517"/>
    <cellStyle name="20% - Акцент3 5 2 3 2 2" xfId="10201"/>
    <cellStyle name="20% - Акцент3 5 2 3 2 2 2" xfId="12957"/>
    <cellStyle name="20% - Акцент3 5 2 3 2 2 3" xfId="14456"/>
    <cellStyle name="20% - Акцент3 5 2 3 2 3" xfId="12629"/>
    <cellStyle name="20% - Акцент3 5 2 3 2 4" xfId="14123"/>
    <cellStyle name="20% - Акцент3 5 2 3 3" xfId="9595"/>
    <cellStyle name="20% - Акцент3 5 2 3 3 2" xfId="12789"/>
    <cellStyle name="20% - Акцент3 5 2 3 3 3" xfId="14282"/>
    <cellStyle name="20% - Акцент3 5 2 3 4" xfId="12459"/>
    <cellStyle name="20% - Акцент3 5 2 3 5" xfId="13945"/>
    <cellStyle name="20% - Акцент3 5 2 4" xfId="8738"/>
    <cellStyle name="20% - Акцент3 5 2 4 2" xfId="10051"/>
    <cellStyle name="20% - Акцент3 5 2 4 2 2" xfId="12873"/>
    <cellStyle name="20% - Акцент3 5 2 4 2 3" xfId="14367"/>
    <cellStyle name="20% - Акцент3 5 2 4 3" xfId="12541"/>
    <cellStyle name="20% - Акцент3 5 2 4 4" xfId="14037"/>
    <cellStyle name="20% - Акцент3 5 2 5" xfId="7697"/>
    <cellStyle name="20% - Акцент3 5 2 5 2" xfId="12714"/>
    <cellStyle name="20% - Акцент3 5 2 5 3" xfId="14208"/>
    <cellStyle name="20% - Акцент3 5 2 6" xfId="12384"/>
    <cellStyle name="20% - Акцент3 5 2 7" xfId="13081"/>
    <cellStyle name="20% - Акцент3 5 2 8" xfId="13811"/>
    <cellStyle name="20% - Акцент3 5 3" xfId="6823"/>
    <cellStyle name="20% - Акцент3 5 3 2" xfId="5495"/>
    <cellStyle name="20% - Акцент3 5 3 2 2" xfId="10292"/>
    <cellStyle name="20% - Акцент3 5 3 2 2 2" xfId="12987"/>
    <cellStyle name="20% - Акцент3 5 3 2 2 3" xfId="14490"/>
    <cellStyle name="20% - Акцент3 5 3 2 3" xfId="12660"/>
    <cellStyle name="20% - Акцент3 5 3 2 4" xfId="14154"/>
    <cellStyle name="20% - Акцент3 5 3 3" xfId="6009"/>
    <cellStyle name="20% - Акцент3 5 3 3 2" xfId="12820"/>
    <cellStyle name="20% - Акцент3 5 3 3 3" xfId="14313"/>
    <cellStyle name="20% - Акцент3 5 3 4" xfId="12489"/>
    <cellStyle name="20% - Акцент3 5 3 5" xfId="13983"/>
    <cellStyle name="20% - Акцент3 5 4" xfId="8649"/>
    <cellStyle name="20% - Акцент3 5 4 2" xfId="5427"/>
    <cellStyle name="20% - Акцент3 5 4 2 2" xfId="10106"/>
    <cellStyle name="20% - Акцент3 5 4 2 2 2" xfId="12927"/>
    <cellStyle name="20% - Акцент3 5 4 2 2 3" xfId="14421"/>
    <cellStyle name="20% - Акцент3 5 4 2 3" xfId="12596"/>
    <cellStyle name="20% - Акцент3 5 4 2 4" xfId="14091"/>
    <cellStyle name="20% - Акцент3 5 4 3" xfId="5573"/>
    <cellStyle name="20% - Акцент3 5 4 3 2" xfId="12756"/>
    <cellStyle name="20% - Акцент3 5 4 3 3" xfId="14250"/>
    <cellStyle name="20% - Акцент3 5 4 4" xfId="12428"/>
    <cellStyle name="20% - Акцент3 5 4 5" xfId="13908"/>
    <cellStyle name="20% - Акцент3 5 5" xfId="7613"/>
    <cellStyle name="20% - Акцент3 5 5 2" xfId="10050"/>
    <cellStyle name="20% - Акцент3 5 5 2 2" xfId="12872"/>
    <cellStyle name="20% - Акцент3 5 5 2 3" xfId="14366"/>
    <cellStyle name="20% - Акцент3 5 5 3" xfId="12540"/>
    <cellStyle name="20% - Акцент3 5 5 4" xfId="14036"/>
    <cellStyle name="20% - Акцент3 5 6" xfId="5538"/>
    <cellStyle name="20% - Акцент3 5 6 2" xfId="12713"/>
    <cellStyle name="20% - Акцент3 5 6 3" xfId="14207"/>
    <cellStyle name="20% - Акцент3 5 7" xfId="8515"/>
    <cellStyle name="20% - Акцент3 5 8" xfId="10459"/>
    <cellStyle name="20% - Акцент3 5 8 2" xfId="12383"/>
    <cellStyle name="20% - Акцент3 5 9" xfId="13043"/>
    <cellStyle name="20% - Акцент3 6" xfId="7827"/>
    <cellStyle name="20% - Акцент3 6 2" xfId="9446"/>
    <cellStyle name="20% - Акцент3 6 2 2" xfId="7673"/>
    <cellStyle name="20% - Акцент3 6 2 2 2" xfId="10294"/>
    <cellStyle name="20% - Акцент3 6 2 2 2 2" xfId="12989"/>
    <cellStyle name="20% - Акцент3 6 2 2 2 3" xfId="14492"/>
    <cellStyle name="20% - Акцент3 6 2 2 3" xfId="12662"/>
    <cellStyle name="20% - Акцент3 6 2 2 4" xfId="14156"/>
    <cellStyle name="20% - Акцент3 6 2 3" xfId="6011"/>
    <cellStyle name="20% - Акцент3 6 2 3 2" xfId="12822"/>
    <cellStyle name="20% - Акцент3 6 2 3 3" xfId="14315"/>
    <cellStyle name="20% - Акцент3 6 2 4" xfId="12491"/>
    <cellStyle name="20% - Акцент3 6 2 5" xfId="13985"/>
    <cellStyle name="20% - Акцент3 6 3" xfId="8684"/>
    <cellStyle name="20% - Акцент3 6 3 2" xfId="5454"/>
    <cellStyle name="20% - Акцент3 6 3 2 2" xfId="10191"/>
    <cellStyle name="20% - Акцент3 6 3 2 2 2" xfId="12947"/>
    <cellStyle name="20% - Акцент3 6 3 2 2 3" xfId="14446"/>
    <cellStyle name="20% - Акцент3 6 3 2 3" xfId="12619"/>
    <cellStyle name="20% - Акцент3 6 3 2 4" xfId="14113"/>
    <cellStyle name="20% - Акцент3 6 3 3" xfId="5594"/>
    <cellStyle name="20% - Акцент3 6 3 3 2" xfId="12779"/>
    <cellStyle name="20% - Акцент3 6 3 3 3" xfId="14272"/>
    <cellStyle name="20% - Акцент3 6 3 4" xfId="12449"/>
    <cellStyle name="20% - Акцент3 6 3 5" xfId="13935"/>
    <cellStyle name="20% - Акцент3 6 4" xfId="8741"/>
    <cellStyle name="20% - Акцент3 6 4 2" xfId="10052"/>
    <cellStyle name="20% - Акцент3 6 4 2 2" xfId="12874"/>
    <cellStyle name="20% - Акцент3 6 4 2 3" xfId="14368"/>
    <cellStyle name="20% - Акцент3 6 4 3" xfId="12542"/>
    <cellStyle name="20% - Акцент3 6 4 4" xfId="14038"/>
    <cellStyle name="20% - Акцент3 6 5" xfId="9564"/>
    <cellStyle name="20% - Акцент3 6 5 2" xfId="12715"/>
    <cellStyle name="20% - Акцент3 6 5 3" xfId="14209"/>
    <cellStyle name="20% - Акцент3 6 6" xfId="7376"/>
    <cellStyle name="20% - Акцент3 6 7" xfId="12385"/>
    <cellStyle name="20% - Акцент3 6 8" xfId="13812"/>
    <cellStyle name="20% - Акцент3 6 9" xfId="15702"/>
    <cellStyle name="20% - Акцент3 7" xfId="7828"/>
    <cellStyle name="20% - Акцент3 8" xfId="7760"/>
    <cellStyle name="20% - Акцент3 9" xfId="9695"/>
    <cellStyle name="20% - Акцент4 10" xfId="9694"/>
    <cellStyle name="20% - Акцент4 11" xfId="7829"/>
    <cellStyle name="20% - Акцент4 12" xfId="9696"/>
    <cellStyle name="20% - Акцент4 13" xfId="9681"/>
    <cellStyle name="20% - Акцент4 2" xfId="152"/>
    <cellStyle name="20% — акцент4 2" xfId="56"/>
    <cellStyle name="20% - Акцент4 2 10" xfId="14542"/>
    <cellStyle name="20% - Акцент4 2 10 2" xfId="16040"/>
    <cellStyle name="20% - Акцент4 2 11" xfId="11153"/>
    <cellStyle name="20% - Акцент4 2 12" xfId="13434"/>
    <cellStyle name="20% - Акцент4 2 13" xfId="14909"/>
    <cellStyle name="20% - Акцент4 2 14" xfId="11951"/>
    <cellStyle name="20% - Акцент4 2 15" xfId="11374"/>
    <cellStyle name="20% - Акцент4 2 16" xfId="12136"/>
    <cellStyle name="20% - Акцент4 2 17" xfId="7830"/>
    <cellStyle name="20% - Акцент4 2 18" xfId="16152"/>
    <cellStyle name="20% - Акцент4 2 19" xfId="16115"/>
    <cellStyle name="20% - Акцент4 2 2" xfId="1254"/>
    <cellStyle name="20% — акцент4 2 2" xfId="10098"/>
    <cellStyle name="20% - Акцент4 2 2 2" xfId="10458"/>
    <cellStyle name="20% — акцент4 2 2 2" xfId="12919"/>
    <cellStyle name="20% - Акцент4 2 2 3" xfId="10527"/>
    <cellStyle name="20% — акцент4 2 2 3" xfId="14413"/>
    <cellStyle name="20% - Акцент4 2 2 4" xfId="11097"/>
    <cellStyle name="20% — акцент4 2 2 4" xfId="14558"/>
    <cellStyle name="20% - Акцент4 2 2 5" xfId="12320"/>
    <cellStyle name="20% — акцент4 2 2 5" xfId="14107"/>
    <cellStyle name="20% - Акцент4 2 2 6" xfId="7831"/>
    <cellStyle name="20% - Акцент4 2 20" xfId="20102"/>
    <cellStyle name="20% - Акцент4 2 21" xfId="20169"/>
    <cellStyle name="20% - Акцент4 2 22" xfId="20177"/>
    <cellStyle name="20% - Акцент4 2 23" xfId="20089"/>
    <cellStyle name="20% - Акцент4 2 3" xfId="6027"/>
    <cellStyle name="20% — акцент4 2 3" xfId="10345"/>
    <cellStyle name="20% - Акцент4 2 3 2" xfId="10457"/>
    <cellStyle name="20% — акцент4 2 3 2" xfId="13033"/>
    <cellStyle name="20% - Акцент4 2 3 3" xfId="10526"/>
    <cellStyle name="20% — акцент4 2 3 3" xfId="14536"/>
    <cellStyle name="20% - Акцент4 2 3 4" xfId="11098"/>
    <cellStyle name="20% — акцент4 2 3 4" xfId="14566"/>
    <cellStyle name="20% - Акцент4 2 3 5" xfId="12088"/>
    <cellStyle name="20% — акцент4 2 3 5" xfId="14571"/>
    <cellStyle name="20% - Акцент4 2 3 6" xfId="9938"/>
    <cellStyle name="20% - Акцент4 2 4" xfId="9668"/>
    <cellStyle name="20% — акцент4 2 4" xfId="12588"/>
    <cellStyle name="20% - Акцент4 2 4 2" xfId="13151"/>
    <cellStyle name="20% - Акцент4 2 4 3" xfId="11746"/>
    <cellStyle name="20% - Акцент4 2 4 4" xfId="11408"/>
    <cellStyle name="20% - Акцент4 2 4 5" xfId="14666"/>
    <cellStyle name="20% - Акцент4 2 4 6" xfId="12245"/>
    <cellStyle name="20% - Акцент4 2 4 7" xfId="12073"/>
    <cellStyle name="20% - Акцент4 2 4 8" xfId="10456"/>
    <cellStyle name="20% - Акцент4 2 5" xfId="12350"/>
    <cellStyle name="20% — акцент4 2 5" xfId="12416"/>
    <cellStyle name="20% - Акцент4 2 5 2" xfId="15962"/>
    <cellStyle name="20% - Акцент4 2 6" xfId="12653"/>
    <cellStyle name="20% — акцент4 2 6" xfId="14083"/>
    <cellStyle name="20% - Акцент4 2 6 2" xfId="15969"/>
    <cellStyle name="20% - Акцент4 2 7" xfId="13044"/>
    <cellStyle name="20% — акцент4 2 7" xfId="13697"/>
    <cellStyle name="20% - Акцент4 2 7 2" xfId="15945"/>
    <cellStyle name="20% - Акцент4 2 8" xfId="13671"/>
    <cellStyle name="20% — акцент4 2 8" xfId="14476"/>
    <cellStyle name="20% - Акцент4 2 8 2" xfId="16004"/>
    <cellStyle name="20% - Акцент4 2 9" xfId="13976"/>
    <cellStyle name="20% — акцент4 2 9" xfId="6866"/>
    <cellStyle name="20% - Акцент4 2 9 2" xfId="16024"/>
    <cellStyle name="20% - Акцент4 2_Borg_01_11_2012" xfId="9950"/>
    <cellStyle name="20% - Акцент4 3" xfId="197"/>
    <cellStyle name="20% — акцент4 3" xfId="373"/>
    <cellStyle name="20% - Акцент4 3 10" xfId="20131"/>
    <cellStyle name="20% - Акцент4 3 11" xfId="20202"/>
    <cellStyle name="20% - Акцент4 3 2" xfId="1255"/>
    <cellStyle name="20% - Акцент4 3 2 2" xfId="15712"/>
    <cellStyle name="20% - Акцент4 3 2 3" xfId="8443"/>
    <cellStyle name="20% - Акцент4 3 3" xfId="6028"/>
    <cellStyle name="20% - Акцент4 3 4" xfId="9674"/>
    <cellStyle name="20% - Акцент4 3 5" xfId="7832"/>
    <cellStyle name="20% - Акцент4 3 6" xfId="16153"/>
    <cellStyle name="20% - Акцент4 3 7" xfId="16114"/>
    <cellStyle name="20% - Акцент4 3 8" xfId="20103"/>
    <cellStyle name="20% - Акцент4 3 9" xfId="20217"/>
    <cellStyle name="20% - Акцент4 4" xfId="249"/>
    <cellStyle name="20% — акцент4 4" xfId="398"/>
    <cellStyle name="20% - Акцент4 4 2" xfId="7275"/>
    <cellStyle name="20% - Акцент4 4 2 2" xfId="13318"/>
    <cellStyle name="20% - Акцент4 4 3" xfId="8646"/>
    <cellStyle name="20% - Акцент4 4 4" xfId="10455"/>
    <cellStyle name="20% - Акцент4 4 5" xfId="7833"/>
    <cellStyle name="20% - Акцент4 5" xfId="304"/>
    <cellStyle name="20% - Акцент4 5 10" xfId="13813"/>
    <cellStyle name="20% - Акцент4 5 11" xfId="9700"/>
    <cellStyle name="20% - Акцент4 5 2" xfId="6636"/>
    <cellStyle name="20% - Акцент4 5 2 2" xfId="6829"/>
    <cellStyle name="20% - Акцент4 5 2 2 2" xfId="5499"/>
    <cellStyle name="20% - Акцент4 5 2 2 2 2" xfId="10296"/>
    <cellStyle name="20% - Акцент4 5 2 2 2 2 2" xfId="12991"/>
    <cellStyle name="20% - Акцент4 5 2 2 2 2 3" xfId="14494"/>
    <cellStyle name="20% - Акцент4 5 2 2 2 3" xfId="12664"/>
    <cellStyle name="20% - Акцент4 5 2 2 2 4" xfId="14158"/>
    <cellStyle name="20% - Акцент4 5 2 2 3" xfId="6128"/>
    <cellStyle name="20% - Акцент4 5 2 2 3 2" xfId="12824"/>
    <cellStyle name="20% - Акцент4 5 2 2 3 3" xfId="14317"/>
    <cellStyle name="20% - Акцент4 5 2 2 4" xfId="12493"/>
    <cellStyle name="20% - Акцент4 5 2 2 5" xfId="13987"/>
    <cellStyle name="20% - Акцент4 5 2 3" xfId="6800"/>
    <cellStyle name="20% - Акцент4 5 2 3 2" xfId="5980"/>
    <cellStyle name="20% - Акцент4 5 2 3 2 2" xfId="10202"/>
    <cellStyle name="20% - Акцент4 5 2 3 2 2 2" xfId="12958"/>
    <cellStyle name="20% - Акцент4 5 2 3 2 2 3" xfId="14457"/>
    <cellStyle name="20% - Акцент4 5 2 3 2 3" xfId="12630"/>
    <cellStyle name="20% - Акцент4 5 2 3 2 4" xfId="14124"/>
    <cellStyle name="20% - Акцент4 5 2 3 3" xfId="7730"/>
    <cellStyle name="20% - Акцент4 5 2 3 3 2" xfId="12790"/>
    <cellStyle name="20% - Акцент4 5 2 3 3 3" xfId="14283"/>
    <cellStyle name="20% - Акцент4 5 2 3 4" xfId="12460"/>
    <cellStyle name="20% - Акцент4 5 2 3 5" xfId="13946"/>
    <cellStyle name="20% - Акцент4 5 2 4" xfId="9479"/>
    <cellStyle name="20% - Акцент4 5 2 4 2" xfId="10054"/>
    <cellStyle name="20% - Акцент4 5 2 4 2 2" xfId="12876"/>
    <cellStyle name="20% - Акцент4 5 2 4 2 3" xfId="14370"/>
    <cellStyle name="20% - Акцент4 5 2 4 3" xfId="12544"/>
    <cellStyle name="20% - Акцент4 5 2 4 4" xfId="14040"/>
    <cellStyle name="20% - Акцент4 5 2 5" xfId="5540"/>
    <cellStyle name="20% - Акцент4 5 2 5 2" xfId="12717"/>
    <cellStyle name="20% - Акцент4 5 2 5 3" xfId="14211"/>
    <cellStyle name="20% - Акцент4 5 2 6" xfId="12387"/>
    <cellStyle name="20% - Акцент4 5 2 7" xfId="13082"/>
    <cellStyle name="20% - Акцент4 5 2 8" xfId="13814"/>
    <cellStyle name="20% - Акцент4 5 3" xfId="7583"/>
    <cellStyle name="20% - Акцент4 5 3 2" xfId="9540"/>
    <cellStyle name="20% - Акцент4 5 3 2 2" xfId="10295"/>
    <cellStyle name="20% - Акцент4 5 3 2 2 2" xfId="12990"/>
    <cellStyle name="20% - Акцент4 5 3 2 2 3" xfId="14493"/>
    <cellStyle name="20% - Акцент4 5 3 2 3" xfId="12663"/>
    <cellStyle name="20% - Акцент4 5 3 2 4" xfId="14157"/>
    <cellStyle name="20% - Акцент4 5 3 3" xfId="6012"/>
    <cellStyle name="20% - Акцент4 5 3 3 2" xfId="12823"/>
    <cellStyle name="20% - Акцент4 5 3 3 3" xfId="14316"/>
    <cellStyle name="20% - Акцент4 5 3 4" xfId="12492"/>
    <cellStyle name="20% - Акцент4 5 3 5" xfId="13986"/>
    <cellStyle name="20% - Акцент4 5 4" xfId="9379"/>
    <cellStyle name="20% - Акцент4 5 4 2" xfId="8753"/>
    <cellStyle name="20% - Акцент4 5 4 2 2" xfId="10107"/>
    <cellStyle name="20% - Акцент4 5 4 2 2 2" xfId="12928"/>
    <cellStyle name="20% - Акцент4 5 4 2 2 3" xfId="14422"/>
    <cellStyle name="20% - Акцент4 5 4 2 3" xfId="12597"/>
    <cellStyle name="20% - Акцент4 5 4 2 4" xfId="14092"/>
    <cellStyle name="20% - Акцент4 5 4 3" xfId="5559"/>
    <cellStyle name="20% - Акцент4 5 4 3 2" xfId="12757"/>
    <cellStyle name="20% - Акцент4 5 4 3 3" xfId="14251"/>
    <cellStyle name="20% - Акцент4 5 4 4" xfId="12429"/>
    <cellStyle name="20% - Акцент4 5 4 5" xfId="13909"/>
    <cellStyle name="20% - Акцент4 5 5" xfId="9480"/>
    <cellStyle name="20% - Акцент4 5 5 2" xfId="10053"/>
    <cellStyle name="20% - Акцент4 5 5 2 2" xfId="12875"/>
    <cellStyle name="20% - Акцент4 5 5 2 3" xfId="14369"/>
    <cellStyle name="20% - Акцент4 5 5 3" xfId="12543"/>
    <cellStyle name="20% - Акцент4 5 5 4" xfId="14039"/>
    <cellStyle name="20% - Акцент4 5 6" xfId="5543"/>
    <cellStyle name="20% - Акцент4 5 6 2" xfId="12716"/>
    <cellStyle name="20% - Акцент4 5 6 3" xfId="14210"/>
    <cellStyle name="20% - Акцент4 5 7" xfId="9245"/>
    <cellStyle name="20% - Акцент4 5 8" xfId="10454"/>
    <cellStyle name="20% - Акцент4 5 8 2" xfId="12386"/>
    <cellStyle name="20% - Акцент4 5 9" xfId="13045"/>
    <cellStyle name="20% - Акцент4 6" xfId="9699"/>
    <cellStyle name="20% - Акцент4 6 2" xfId="8711"/>
    <cellStyle name="20% - Акцент4 6 2 2" xfId="5496"/>
    <cellStyle name="20% - Акцент4 6 2 2 2" xfId="10297"/>
    <cellStyle name="20% - Акцент4 6 2 2 2 2" xfId="12992"/>
    <cellStyle name="20% - Акцент4 6 2 2 2 3" xfId="14495"/>
    <cellStyle name="20% - Акцент4 6 2 2 3" xfId="12665"/>
    <cellStyle name="20% - Акцент4 6 2 2 4" xfId="14159"/>
    <cellStyle name="20% - Акцент4 6 2 3" xfId="6129"/>
    <cellStyle name="20% - Акцент4 6 2 3 2" xfId="12825"/>
    <cellStyle name="20% - Акцент4 6 2 3 3" xfId="14318"/>
    <cellStyle name="20% - Акцент4 6 2 4" xfId="12494"/>
    <cellStyle name="20% - Акцент4 6 2 5" xfId="13988"/>
    <cellStyle name="20% - Акцент4 6 3" xfId="9418"/>
    <cellStyle name="20% - Акцент4 6 3 2" xfId="9515"/>
    <cellStyle name="20% - Акцент4 6 3 2 2" xfId="10193"/>
    <cellStyle name="20% - Акцент4 6 3 2 2 2" xfId="12949"/>
    <cellStyle name="20% - Акцент4 6 3 2 2 3" xfId="14448"/>
    <cellStyle name="20% - Акцент4 6 3 2 3" xfId="12621"/>
    <cellStyle name="20% - Акцент4 6 3 2 4" xfId="14115"/>
    <cellStyle name="20% - Акцент4 6 3 3" xfId="9591"/>
    <cellStyle name="20% - Акцент4 6 3 3 2" xfId="12781"/>
    <cellStyle name="20% - Акцент4 6 3 3 3" xfId="14274"/>
    <cellStyle name="20% - Акцент4 6 3 4" xfId="12451"/>
    <cellStyle name="20% - Акцент4 6 3 5" xfId="13937"/>
    <cellStyle name="20% - Акцент4 6 4" xfId="8742"/>
    <cellStyle name="20% - Акцент4 6 4 2" xfId="10055"/>
    <cellStyle name="20% - Акцент4 6 4 2 2" xfId="12877"/>
    <cellStyle name="20% - Акцент4 6 4 2 3" xfId="14371"/>
    <cellStyle name="20% - Акцент4 6 4 3" xfId="12545"/>
    <cellStyle name="20% - Акцент4 6 4 4" xfId="14041"/>
    <cellStyle name="20% - Акцент4 6 5" xfId="9557"/>
    <cellStyle name="20% - Акцент4 6 5 2" xfId="12718"/>
    <cellStyle name="20% - Акцент4 6 5 3" xfId="14212"/>
    <cellStyle name="20% - Акцент4 6 6" xfId="8520"/>
    <cellStyle name="20% - Акцент4 6 7" xfId="12388"/>
    <cellStyle name="20% - Акцент4 6 8" xfId="13815"/>
    <cellStyle name="20% - Акцент4 6 9" xfId="15620"/>
    <cellStyle name="20% - Акцент4 7" xfId="7834"/>
    <cellStyle name="20% - Акцент4 8" xfId="9627"/>
    <cellStyle name="20% - Акцент4 9" xfId="9701"/>
    <cellStyle name="20% - Акцент5 10" xfId="9698"/>
    <cellStyle name="20% - Акцент5 11" xfId="7835"/>
    <cellStyle name="20% - Акцент5 12" xfId="7836"/>
    <cellStyle name="20% - Акцент5 2" xfId="153"/>
    <cellStyle name="20% — акцент5 2" xfId="57"/>
    <cellStyle name="20% - Акцент5 2 2" xfId="9702"/>
    <cellStyle name="20% — акцент5 2 2" xfId="10100"/>
    <cellStyle name="20% — акцент5 2 2 2" xfId="12921"/>
    <cellStyle name="20% — акцент5 2 2 3" xfId="14415"/>
    <cellStyle name="20% - Акцент5 2 3" xfId="7837"/>
    <cellStyle name="20% — акцент5 2 3" xfId="12590"/>
    <cellStyle name="20% — акцент5 2 4" xfId="12370"/>
    <cellStyle name="20% — акцент5 2 5" xfId="14085"/>
    <cellStyle name="20% — акцент5 2 6" xfId="13663"/>
    <cellStyle name="20% — акцент5 2 7" xfId="14302"/>
    <cellStyle name="20% — акцент5 2 8" xfId="6868"/>
    <cellStyle name="20% - Акцент5 2_Borg_01_11_2012" xfId="9703"/>
    <cellStyle name="20% - Акцент5 3" xfId="198"/>
    <cellStyle name="20% — акцент5 3" xfId="374"/>
    <cellStyle name="20% - Акцент5 3 2" xfId="9139"/>
    <cellStyle name="20% - Акцент5 3 2 2" xfId="10453"/>
    <cellStyle name="20% - Акцент5 3 3" xfId="9697"/>
    <cellStyle name="20% - Акцент5 4" xfId="250"/>
    <cellStyle name="20% — акцент5 4" xfId="394"/>
    <cellStyle name="20% - Акцент5 4 2" xfId="6552"/>
    <cellStyle name="20% - Акцент5 4 3" xfId="6759"/>
    <cellStyle name="20% - Акцент5 4 4" xfId="7838"/>
    <cellStyle name="20% - Акцент5 5" xfId="305"/>
    <cellStyle name="20% - Акцент5 5 10" xfId="7839"/>
    <cellStyle name="20% - Акцент5 5 2" xfId="7584"/>
    <cellStyle name="20% - Акцент5 5 2 2" xfId="9525"/>
    <cellStyle name="20% - Акцент5 5 2 2 2" xfId="10298"/>
    <cellStyle name="20% - Акцент5 5 2 2 2 2" xfId="12993"/>
    <cellStyle name="20% - Акцент5 5 2 2 2 3" xfId="14496"/>
    <cellStyle name="20% - Акцент5 5 2 2 3" xfId="12666"/>
    <cellStyle name="20% - Акцент5 5 2 2 4" xfId="14160"/>
    <cellStyle name="20% - Акцент5 5 2 3" xfId="6013"/>
    <cellStyle name="20% - Акцент5 5 2 3 2" xfId="12826"/>
    <cellStyle name="20% - Акцент5 5 2 3 3" xfId="14319"/>
    <cellStyle name="20% - Акцент5 5 2 4" xfId="12495"/>
    <cellStyle name="20% - Акцент5 5 2 5" xfId="13989"/>
    <cellStyle name="20% - Акцент5 5 3" xfId="8688"/>
    <cellStyle name="20% - Акцент5 5 3 2" xfId="5452"/>
    <cellStyle name="20% - Акцент5 5 3 2 2" xfId="10195"/>
    <cellStyle name="20% - Акцент5 5 3 2 2 2" xfId="12951"/>
    <cellStyle name="20% - Акцент5 5 3 2 2 3" xfId="14450"/>
    <cellStyle name="20% - Акцент5 5 3 2 3" xfId="12623"/>
    <cellStyle name="20% - Акцент5 5 3 2 4" xfId="14117"/>
    <cellStyle name="20% - Акцент5 5 3 3" xfId="7729"/>
    <cellStyle name="20% - Акцент5 5 3 3 2" xfId="12783"/>
    <cellStyle name="20% - Акцент5 5 3 3 3" xfId="14276"/>
    <cellStyle name="20% - Акцент5 5 3 4" xfId="12453"/>
    <cellStyle name="20% - Акцент5 5 3 5" xfId="13939"/>
    <cellStyle name="20% - Акцент5 5 4" xfId="6854"/>
    <cellStyle name="20% - Акцент5 5 4 2" xfId="10056"/>
    <cellStyle name="20% - Акцент5 5 4 2 2" xfId="12878"/>
    <cellStyle name="20% - Акцент5 5 4 2 3" xfId="14372"/>
    <cellStyle name="20% - Акцент5 5 4 3" xfId="12546"/>
    <cellStyle name="20% - Акцент5 5 4 4" xfId="14042"/>
    <cellStyle name="20% - Акцент5 5 5" xfId="5542"/>
    <cellStyle name="20% - Акцент5 5 5 2" xfId="12719"/>
    <cellStyle name="20% - Акцент5 5 5 3" xfId="14213"/>
    <cellStyle name="20% - Акцент5 5 6" xfId="9242"/>
    <cellStyle name="20% - Акцент5 5 7" xfId="12389"/>
    <cellStyle name="20% - Акцент5 5 8" xfId="13816"/>
    <cellStyle name="20% - Акцент5 5 9" xfId="11988"/>
    <cellStyle name="20% - Акцент5 6" xfId="7840"/>
    <cellStyle name="20% - Акцент5 6 2" xfId="15090"/>
    <cellStyle name="20% - Акцент5 7" xfId="9706"/>
    <cellStyle name="20% - Акцент5 8" xfId="9941"/>
    <cellStyle name="20% - Акцент5 9" xfId="9942"/>
    <cellStyle name="20% - Акцент6 10" xfId="9940"/>
    <cellStyle name="20% - Акцент6 11" xfId="9943"/>
    <cellStyle name="20% - Акцент6 12" xfId="9939"/>
    <cellStyle name="20% - Акцент6 2" xfId="154"/>
    <cellStyle name="20% — акцент6 2" xfId="58"/>
    <cellStyle name="20% - Акцент6 2 10" xfId="14544"/>
    <cellStyle name="20% - Акцент6 2 10 2" xfId="16019"/>
    <cellStyle name="20% - Акцент6 2 11" xfId="11154"/>
    <cellStyle name="20% - Акцент6 2 12" xfId="13311"/>
    <cellStyle name="20% - Акцент6 2 13" xfId="14908"/>
    <cellStyle name="20% - Акцент6 2 14" xfId="11460"/>
    <cellStyle name="20% - Акцент6 2 15" xfId="12345"/>
    <cellStyle name="20% - Акцент6 2 16" xfId="15044"/>
    <cellStyle name="20% - Акцент6 2 17" xfId="9626"/>
    <cellStyle name="20% - Акцент6 2 18" xfId="16154"/>
    <cellStyle name="20% - Акцент6 2 19" xfId="16113"/>
    <cellStyle name="20% - Акцент6 2 2" xfId="1258"/>
    <cellStyle name="20% — акцент6 2 2" xfId="10102"/>
    <cellStyle name="20% - Акцент6 2 2 2" xfId="11467"/>
    <cellStyle name="20% — акцент6 2 2 2" xfId="12923"/>
    <cellStyle name="20% - Акцент6 2 2 3" xfId="12182"/>
    <cellStyle name="20% — акцент6 2 2 3" xfId="14417"/>
    <cellStyle name="20% - Акцент6 2 2 4" xfId="9705"/>
    <cellStyle name="20% - Акцент6 2 20" xfId="20104"/>
    <cellStyle name="20% - Акцент6 2 21" xfId="20218"/>
    <cellStyle name="20% - Акцент6 2 22" xfId="20192"/>
    <cellStyle name="20% - Акцент6 2 23" xfId="20203"/>
    <cellStyle name="20% - Акцент6 2 3" xfId="6031"/>
    <cellStyle name="20% — акцент6 2 3" xfId="10348"/>
    <cellStyle name="20% - Акцент6 2 3 2" xfId="7841"/>
    <cellStyle name="20% — акцент6 2 3 2" xfId="13036"/>
    <cellStyle name="20% — акцент6 2 3 3" xfId="14539"/>
    <cellStyle name="20% - Акцент6 2 4" xfId="9673"/>
    <cellStyle name="20% — акцент6 2 4" xfId="12592"/>
    <cellStyle name="20% - Акцент6 2 4 2" xfId="15952"/>
    <cellStyle name="20% - Акцент6 2 5" xfId="12351"/>
    <cellStyle name="20% — акцент6 2 5" xfId="12369"/>
    <cellStyle name="20% - Акцент6 2 5 2" xfId="15983"/>
    <cellStyle name="20% - Акцент6 2 6" xfId="12706"/>
    <cellStyle name="20% — акцент6 2 6" xfId="14087"/>
    <cellStyle name="20% - Акцент6 2 6 2" xfId="15965"/>
    <cellStyle name="20% - Акцент6 2 7" xfId="13046"/>
    <cellStyle name="20% — акцент6 2 7" xfId="13846"/>
    <cellStyle name="20% - Акцент6 2 7 2" xfId="15950"/>
    <cellStyle name="20% - Акцент6 2 8" xfId="13672"/>
    <cellStyle name="20% — акцент6 2 8" xfId="13893"/>
    <cellStyle name="20% - Акцент6 2 8 2" xfId="16005"/>
    <cellStyle name="20% - Акцент6 2 9" xfId="14359"/>
    <cellStyle name="20% — акцент6 2 9" xfId="8755"/>
    <cellStyle name="20% - Акцент6 2 9 2" xfId="16025"/>
    <cellStyle name="20% - Акцент6 2_Borg_01_11_2012" xfId="9707"/>
    <cellStyle name="20% - Акцент6 3" xfId="199"/>
    <cellStyle name="20% — акцент6 3" xfId="375"/>
    <cellStyle name="20% - Акцент6 3 10" xfId="20180"/>
    <cellStyle name="20% - Акцент6 3 11" xfId="20140"/>
    <cellStyle name="20% - Акцент6 3 2" xfId="1259"/>
    <cellStyle name="20% - Акцент6 3 2 2" xfId="10452"/>
    <cellStyle name="20% - Акцент6 3 2 3" xfId="15610"/>
    <cellStyle name="20% - Акцент6 3 2 4" xfId="8445"/>
    <cellStyle name="20% - Акцент6 3 3" xfId="6032"/>
    <cellStyle name="20% - Акцент6 3 4" xfId="7806"/>
    <cellStyle name="20% - Акцент6 3 5" xfId="9704"/>
    <cellStyle name="20% - Акцент6 3 6" xfId="16155"/>
    <cellStyle name="20% - Акцент6 3 7" xfId="16112"/>
    <cellStyle name="20% - Акцент6 3 8" xfId="20105"/>
    <cellStyle name="20% - Акцент6 3 9" xfId="20219"/>
    <cellStyle name="20% - Акцент6 4" xfId="251"/>
    <cellStyle name="20% — акцент6 4" xfId="391"/>
    <cellStyle name="20% - Акцент6 4 2" xfId="9132"/>
    <cellStyle name="20% - Акцент6 4 3" xfId="8643"/>
    <cellStyle name="20% - Акцент6 4 4" xfId="9944"/>
    <cellStyle name="20% - Акцент6 5" xfId="306"/>
    <cellStyle name="20% - Акцент6 5 10" xfId="7842"/>
    <cellStyle name="20% - Акцент6 5 2" xfId="8713"/>
    <cellStyle name="20% - Акцент6 5 2 2" xfId="5498"/>
    <cellStyle name="20% - Акцент6 5 2 2 2" xfId="10299"/>
    <cellStyle name="20% - Акцент6 5 2 2 2 2" xfId="12994"/>
    <cellStyle name="20% - Акцент6 5 2 2 2 3" xfId="14497"/>
    <cellStyle name="20% - Акцент6 5 2 2 3" xfId="12667"/>
    <cellStyle name="20% - Акцент6 5 2 2 4" xfId="14161"/>
    <cellStyle name="20% - Акцент6 5 2 3" xfId="6014"/>
    <cellStyle name="20% - Акцент6 5 2 3 2" xfId="12827"/>
    <cellStyle name="20% - Акцент6 5 2 3 3" xfId="14320"/>
    <cellStyle name="20% - Акцент6 5 2 4" xfId="12496"/>
    <cellStyle name="20% - Акцент6 5 2 5" xfId="13990"/>
    <cellStyle name="20% - Акцент6 5 3" xfId="7552"/>
    <cellStyle name="20% - Акцент6 5 3 2" xfId="7649"/>
    <cellStyle name="20% - Акцент6 5 3 2 2" xfId="10197"/>
    <cellStyle name="20% - Акцент6 5 3 2 2 2" xfId="12953"/>
    <cellStyle name="20% - Акцент6 5 3 2 2 3" xfId="14452"/>
    <cellStyle name="20% - Акцент6 5 3 2 3" xfId="12625"/>
    <cellStyle name="20% - Акцент6 5 3 2 4" xfId="14119"/>
    <cellStyle name="20% - Акцент6 5 3 3" xfId="5596"/>
    <cellStyle name="20% - Акцент6 5 3 3 2" xfId="12785"/>
    <cellStyle name="20% - Акцент6 5 3 3 3" xfId="14278"/>
    <cellStyle name="20% - Акцент6 5 3 4" xfId="12455"/>
    <cellStyle name="20% - Акцент6 5 3 5" xfId="13941"/>
    <cellStyle name="20% - Акцент6 5 4" xfId="7614"/>
    <cellStyle name="20% - Акцент6 5 4 2" xfId="10057"/>
    <cellStyle name="20% - Акцент6 5 4 2 2" xfId="12879"/>
    <cellStyle name="20% - Акцент6 5 4 2 3" xfId="14373"/>
    <cellStyle name="20% - Акцент6 5 4 3" xfId="12547"/>
    <cellStyle name="20% - Акцент6 5 4 4" xfId="14043"/>
    <cellStyle name="20% - Акцент6 5 5" xfId="5541"/>
    <cellStyle name="20% - Акцент6 5 5 2" xfId="12720"/>
    <cellStyle name="20% - Акцент6 5 5 3" xfId="14214"/>
    <cellStyle name="20% - Акцент6 5 6" xfId="6633"/>
    <cellStyle name="20% - Акцент6 5 7" xfId="12390"/>
    <cellStyle name="20% - Акцент6 5 8" xfId="13817"/>
    <cellStyle name="20% - Акцент6 5 9" xfId="14920"/>
    <cellStyle name="20% - Акцент6 6" xfId="7843"/>
    <cellStyle name="20% - Акцент6 6 2" xfId="11344"/>
    <cellStyle name="20% - Акцент6 7" xfId="9709"/>
    <cellStyle name="20% - Акцент6 8" xfId="9708"/>
    <cellStyle name="20% - Акцент6 9" xfId="7844"/>
    <cellStyle name="20% – Акцентування1 2" xfId="560"/>
    <cellStyle name="20% – Акцентування1 2 2" xfId="10451"/>
    <cellStyle name="20% – Акцентування1 2 3" xfId="15211"/>
    <cellStyle name="20% – Акцентування1 2 4" xfId="6232"/>
    <cellStyle name="20% – Акцентування1 3" xfId="9177"/>
    <cellStyle name="20% – Акцентування1 3 2" xfId="9281"/>
    <cellStyle name="20% – Акцентування1 3 3" xfId="15806"/>
    <cellStyle name="20% – Акцентування1 4" xfId="14784"/>
    <cellStyle name="20% – Акцентування1 5" xfId="6929"/>
    <cellStyle name="20% – Акцентування2 2" xfId="561"/>
    <cellStyle name="20% – Акцентування2 2 2" xfId="10450"/>
    <cellStyle name="20% – Акцентування2 2 3" xfId="11729"/>
    <cellStyle name="20% – Акцентування2 2 4" xfId="6930"/>
    <cellStyle name="20% – Акцентування2 3" xfId="6586"/>
    <cellStyle name="20% – Акцентування2 3 2" xfId="8559"/>
    <cellStyle name="20% – Акцентування2 3 3" xfId="15807"/>
    <cellStyle name="20% – Акцентування2 4" xfId="11172"/>
    <cellStyle name="20% – Акцентування2 5" xfId="6230"/>
    <cellStyle name="20% – Акцентування3 2" xfId="562"/>
    <cellStyle name="20% – Акцентування3 2 2" xfId="10449"/>
    <cellStyle name="20% – Акцентування3 2 3" xfId="12178"/>
    <cellStyle name="20% – Акцентування3 2 4" xfId="6231"/>
    <cellStyle name="20% – Акцентування3 3" xfId="8474"/>
    <cellStyle name="20% – Акцентування3 3 2" xfId="8554"/>
    <cellStyle name="20% – Акцентування3 3 3" xfId="15808"/>
    <cellStyle name="20% – Акцентування3 4" xfId="15552"/>
    <cellStyle name="20% – Акцентування3 5" xfId="8122"/>
    <cellStyle name="20% – Акцентування4 2" xfId="563"/>
    <cellStyle name="20% – Акцентування4 2 2" xfId="10448"/>
    <cellStyle name="20% – Акцентування4 2 3" xfId="15068"/>
    <cellStyle name="20% – Акцентування4 2 4" xfId="8786"/>
    <cellStyle name="20% – Акцентування4 3" xfId="9176"/>
    <cellStyle name="20% – Акцентування4 3 2" xfId="9280"/>
    <cellStyle name="20% – Акцентування4 3 3" xfId="15809"/>
    <cellStyle name="20% – Акцентування4 4" xfId="14794"/>
    <cellStyle name="20% – Акцентування4 5" xfId="6931"/>
    <cellStyle name="20% – Акцентування5 2" xfId="564"/>
    <cellStyle name="20% – Акцентування5 2 2" xfId="10447"/>
    <cellStyle name="20% – Акцентування5 2 3" xfId="15255"/>
    <cellStyle name="20% – Акцентування5 2 4" xfId="8121"/>
    <cellStyle name="20% – Акцентування5 3" xfId="7314"/>
    <cellStyle name="20% – Акцентування5 3 2" xfId="6671"/>
    <cellStyle name="20% – Акцентування5 3 3" xfId="15810"/>
    <cellStyle name="20% – Акцентування5 4" xfId="8116"/>
    <cellStyle name="20% – Акцентування6 2" xfId="565"/>
    <cellStyle name="20% – Акцентування6 2 2" xfId="10446"/>
    <cellStyle name="20% – Акцентування6 2 3" xfId="14613"/>
    <cellStyle name="20% – Акцентування6 2 4" xfId="8123"/>
    <cellStyle name="20% – Акцентування6 3" xfId="6588"/>
    <cellStyle name="20% – Акцентування6 3 2" xfId="6670"/>
    <cellStyle name="20% – Акцентування6 3 3" xfId="15811"/>
    <cellStyle name="20% – Акцентування6 4" xfId="8785"/>
    <cellStyle name="3 indents" xfId="566"/>
    <cellStyle name="3 indents 2" xfId="6932"/>
    <cellStyle name="3 indents 3" xfId="8787"/>
    <cellStyle name="4 indents" xfId="567"/>
    <cellStyle name="4 indents 2" xfId="6933"/>
    <cellStyle name="4 indents 3" xfId="6240"/>
    <cellStyle name="40% - Accent1" xfId="59"/>
    <cellStyle name="40% - Accent1 10" xfId="568"/>
    <cellStyle name="40% - Accent1 10 2" xfId="6934"/>
    <cellStyle name="40% - Accent1 10 3" xfId="9178"/>
    <cellStyle name="40% - Accent1 10 3 2" xfId="7415"/>
    <cellStyle name="40% - Accent1 10 4" xfId="6233"/>
    <cellStyle name="40% - Accent1 11" xfId="625"/>
    <cellStyle name="40% - Accent1 11 2" xfId="15812"/>
    <cellStyle name="40% - Accent1 12" xfId="11952"/>
    <cellStyle name="40% - Accent1 13" xfId="9710"/>
    <cellStyle name="40% - Accent1 2" xfId="569"/>
    <cellStyle name="40% - Accent1 2 10" xfId="11584"/>
    <cellStyle name="40% - Accent1 2 11" xfId="8126"/>
    <cellStyle name="40% - Accent1 2 2" xfId="1759"/>
    <cellStyle name="40% - Accent1 2 2 10" xfId="16567"/>
    <cellStyle name="40% - Accent1 2 2 2" xfId="1760"/>
    <cellStyle name="40% - Accent1 2 2 2 2" xfId="1761"/>
    <cellStyle name="40% - Accent1 2 2 2 2 2" xfId="1762"/>
    <cellStyle name="40% - Accent1 2 2 2 2 2 2" xfId="1763"/>
    <cellStyle name="40% - Accent1 2 2 2 2 2 2 2" xfId="1764"/>
    <cellStyle name="40% - Accent1 2 2 2 2 2 2 2 2" xfId="3748"/>
    <cellStyle name="40% - Accent1 2 2 2 2 2 2 2 2 2" xfId="18517"/>
    <cellStyle name="40% - Accent1 2 2 2 2 2 2 2 3" xfId="16572"/>
    <cellStyle name="40% - Accent1 2 2 2 2 2 2 3" xfId="3747"/>
    <cellStyle name="40% - Accent1 2 2 2 2 2 2 3 2" xfId="18516"/>
    <cellStyle name="40% - Accent1 2 2 2 2 2 2 4" xfId="16571"/>
    <cellStyle name="40% - Accent1 2 2 2 2 2 3" xfId="1765"/>
    <cellStyle name="40% - Accent1 2 2 2 2 2 3 2" xfId="3749"/>
    <cellStyle name="40% - Accent1 2 2 2 2 2 3 2 2" xfId="18518"/>
    <cellStyle name="40% - Accent1 2 2 2 2 2 3 3" xfId="16573"/>
    <cellStyle name="40% - Accent1 2 2 2 2 2 4" xfId="3746"/>
    <cellStyle name="40% - Accent1 2 2 2 2 2 4 2" xfId="18515"/>
    <cellStyle name="40% - Accent1 2 2 2 2 2 5" xfId="16570"/>
    <cellStyle name="40% - Accent1 2 2 2 2 3" xfId="1766"/>
    <cellStyle name="40% - Accent1 2 2 2 2 3 2" xfId="1767"/>
    <cellStyle name="40% - Accent1 2 2 2 2 3 2 2" xfId="3751"/>
    <cellStyle name="40% - Accent1 2 2 2 2 3 2 2 2" xfId="18520"/>
    <cellStyle name="40% - Accent1 2 2 2 2 3 2 3" xfId="16575"/>
    <cellStyle name="40% - Accent1 2 2 2 2 3 3" xfId="3750"/>
    <cellStyle name="40% - Accent1 2 2 2 2 3 3 2" xfId="18519"/>
    <cellStyle name="40% - Accent1 2 2 2 2 3 4" xfId="16574"/>
    <cellStyle name="40% - Accent1 2 2 2 2 4" xfId="1768"/>
    <cellStyle name="40% - Accent1 2 2 2 2 4 2" xfId="3752"/>
    <cellStyle name="40% - Accent1 2 2 2 2 4 2 2" xfId="18521"/>
    <cellStyle name="40% - Accent1 2 2 2 2 4 3" xfId="16576"/>
    <cellStyle name="40% - Accent1 2 2 2 2 5" xfId="3745"/>
    <cellStyle name="40% - Accent1 2 2 2 2 5 2" xfId="18514"/>
    <cellStyle name="40% - Accent1 2 2 2 2 6" xfId="16569"/>
    <cellStyle name="40% - Accent1 2 2 2 3" xfId="1769"/>
    <cellStyle name="40% - Accent1 2 2 2 3 2" xfId="1770"/>
    <cellStyle name="40% - Accent1 2 2 2 3 2 2" xfId="1771"/>
    <cellStyle name="40% - Accent1 2 2 2 3 2 2 2" xfId="3755"/>
    <cellStyle name="40% - Accent1 2 2 2 3 2 2 2 2" xfId="18524"/>
    <cellStyle name="40% - Accent1 2 2 2 3 2 2 3" xfId="16579"/>
    <cellStyle name="40% - Accent1 2 2 2 3 2 3" xfId="3754"/>
    <cellStyle name="40% - Accent1 2 2 2 3 2 3 2" xfId="18523"/>
    <cellStyle name="40% - Accent1 2 2 2 3 2 4" xfId="16578"/>
    <cellStyle name="40% - Accent1 2 2 2 3 3" xfId="1772"/>
    <cellStyle name="40% - Accent1 2 2 2 3 3 2" xfId="3756"/>
    <cellStyle name="40% - Accent1 2 2 2 3 3 2 2" xfId="18525"/>
    <cellStyle name="40% - Accent1 2 2 2 3 3 3" xfId="16580"/>
    <cellStyle name="40% - Accent1 2 2 2 3 4" xfId="3753"/>
    <cellStyle name="40% - Accent1 2 2 2 3 4 2" xfId="18522"/>
    <cellStyle name="40% - Accent1 2 2 2 3 5" xfId="16577"/>
    <cellStyle name="40% - Accent1 2 2 2 4" xfId="1773"/>
    <cellStyle name="40% - Accent1 2 2 2 4 2" xfId="1774"/>
    <cellStyle name="40% - Accent1 2 2 2 4 2 2" xfId="3758"/>
    <cellStyle name="40% - Accent1 2 2 2 4 2 2 2" xfId="18527"/>
    <cellStyle name="40% - Accent1 2 2 2 4 2 3" xfId="16582"/>
    <cellStyle name="40% - Accent1 2 2 2 4 3" xfId="3757"/>
    <cellStyle name="40% - Accent1 2 2 2 4 3 2" xfId="18526"/>
    <cellStyle name="40% - Accent1 2 2 2 4 4" xfId="16581"/>
    <cellStyle name="40% - Accent1 2 2 2 5" xfId="1775"/>
    <cellStyle name="40% - Accent1 2 2 2 5 2" xfId="3759"/>
    <cellStyle name="40% - Accent1 2 2 2 5 2 2" xfId="18528"/>
    <cellStyle name="40% - Accent1 2 2 2 5 3" xfId="16583"/>
    <cellStyle name="40% - Accent1 2 2 2 6" xfId="3744"/>
    <cellStyle name="40% - Accent1 2 2 2 6 2" xfId="18513"/>
    <cellStyle name="40% - Accent1 2 2 2 7" xfId="16568"/>
    <cellStyle name="40% - Accent1 2 2 3" xfId="1776"/>
    <cellStyle name="40% - Accent1 2 2 3 2" xfId="1777"/>
    <cellStyle name="40% - Accent1 2 2 3 2 2" xfId="1778"/>
    <cellStyle name="40% - Accent1 2 2 3 2 2 2" xfId="1779"/>
    <cellStyle name="40% - Accent1 2 2 3 2 2 2 2" xfId="3763"/>
    <cellStyle name="40% - Accent1 2 2 3 2 2 2 2 2" xfId="18532"/>
    <cellStyle name="40% - Accent1 2 2 3 2 2 2 3" xfId="16587"/>
    <cellStyle name="40% - Accent1 2 2 3 2 2 3" xfId="3762"/>
    <cellStyle name="40% - Accent1 2 2 3 2 2 3 2" xfId="18531"/>
    <cellStyle name="40% - Accent1 2 2 3 2 2 4" xfId="16586"/>
    <cellStyle name="40% - Accent1 2 2 3 2 3" xfId="1780"/>
    <cellStyle name="40% - Accent1 2 2 3 2 3 2" xfId="3764"/>
    <cellStyle name="40% - Accent1 2 2 3 2 3 2 2" xfId="18533"/>
    <cellStyle name="40% - Accent1 2 2 3 2 3 3" xfId="16588"/>
    <cellStyle name="40% - Accent1 2 2 3 2 4" xfId="3761"/>
    <cellStyle name="40% - Accent1 2 2 3 2 4 2" xfId="18530"/>
    <cellStyle name="40% - Accent1 2 2 3 2 5" xfId="16585"/>
    <cellStyle name="40% - Accent1 2 2 3 3" xfId="1781"/>
    <cellStyle name="40% - Accent1 2 2 3 3 2" xfId="1782"/>
    <cellStyle name="40% - Accent1 2 2 3 3 2 2" xfId="3766"/>
    <cellStyle name="40% - Accent1 2 2 3 3 2 2 2" xfId="18535"/>
    <cellStyle name="40% - Accent1 2 2 3 3 2 3" xfId="16590"/>
    <cellStyle name="40% - Accent1 2 2 3 3 3" xfId="3765"/>
    <cellStyle name="40% - Accent1 2 2 3 3 3 2" xfId="18534"/>
    <cellStyle name="40% - Accent1 2 2 3 3 4" xfId="16589"/>
    <cellStyle name="40% - Accent1 2 2 3 4" xfId="1783"/>
    <cellStyle name="40% - Accent1 2 2 3 4 2" xfId="3767"/>
    <cellStyle name="40% - Accent1 2 2 3 4 2 2" xfId="18536"/>
    <cellStyle name="40% - Accent1 2 2 3 4 3" xfId="16591"/>
    <cellStyle name="40% - Accent1 2 2 3 5" xfId="3760"/>
    <cellStyle name="40% - Accent1 2 2 3 5 2" xfId="18529"/>
    <cellStyle name="40% - Accent1 2 2 3 6" xfId="16584"/>
    <cellStyle name="40% - Accent1 2 2 4" xfId="1784"/>
    <cellStyle name="40% - Accent1 2 2 4 2" xfId="1785"/>
    <cellStyle name="40% - Accent1 2 2 4 2 2" xfId="1786"/>
    <cellStyle name="40% - Accent1 2 2 4 2 2 2" xfId="3770"/>
    <cellStyle name="40% - Accent1 2 2 4 2 2 2 2" xfId="18539"/>
    <cellStyle name="40% - Accent1 2 2 4 2 2 3" xfId="16594"/>
    <cellStyle name="40% - Accent1 2 2 4 2 3" xfId="3769"/>
    <cellStyle name="40% - Accent1 2 2 4 2 3 2" xfId="18538"/>
    <cellStyle name="40% - Accent1 2 2 4 2 4" xfId="16593"/>
    <cellStyle name="40% - Accent1 2 2 4 3" xfId="1787"/>
    <cellStyle name="40% - Accent1 2 2 4 3 2" xfId="3771"/>
    <cellStyle name="40% - Accent1 2 2 4 3 2 2" xfId="18540"/>
    <cellStyle name="40% - Accent1 2 2 4 3 3" xfId="16595"/>
    <cellStyle name="40% - Accent1 2 2 4 4" xfId="3768"/>
    <cellStyle name="40% - Accent1 2 2 4 4 2" xfId="18537"/>
    <cellStyle name="40% - Accent1 2 2 4 5" xfId="16592"/>
    <cellStyle name="40% - Accent1 2 2 5" xfId="1788"/>
    <cellStyle name="40% - Accent1 2 2 5 2" xfId="1789"/>
    <cellStyle name="40% - Accent1 2 2 5 2 2" xfId="3773"/>
    <cellStyle name="40% - Accent1 2 2 5 2 2 2" xfId="18542"/>
    <cellStyle name="40% - Accent1 2 2 5 2 3" xfId="16597"/>
    <cellStyle name="40% - Accent1 2 2 5 3" xfId="3772"/>
    <cellStyle name="40% - Accent1 2 2 5 3 2" xfId="18541"/>
    <cellStyle name="40% - Accent1 2 2 5 4" xfId="16596"/>
    <cellStyle name="40% - Accent1 2 2 6" xfId="1790"/>
    <cellStyle name="40% - Accent1 2 2 6 2" xfId="3774"/>
    <cellStyle name="40% - Accent1 2 2 6 2 2" xfId="18543"/>
    <cellStyle name="40% - Accent1 2 2 6 3" xfId="16598"/>
    <cellStyle name="40% - Accent1 2 2 7" xfId="3743"/>
    <cellStyle name="40% - Accent1 2 2 7 2" xfId="18512"/>
    <cellStyle name="40% - Accent1 2 2 8" xfId="15523"/>
    <cellStyle name="40% - Accent1 2 2 9" xfId="6234"/>
    <cellStyle name="40% - Accent1 2 3" xfId="1791"/>
    <cellStyle name="40% - Accent1 2 3 2" xfId="1792"/>
    <cellStyle name="40% - Accent1 2 3 2 2" xfId="1793"/>
    <cellStyle name="40% - Accent1 2 3 2 2 2" xfId="1794"/>
    <cellStyle name="40% - Accent1 2 3 2 2 2 2" xfId="1795"/>
    <cellStyle name="40% - Accent1 2 3 2 2 2 2 2" xfId="3779"/>
    <cellStyle name="40% - Accent1 2 3 2 2 2 2 2 2" xfId="18548"/>
    <cellStyle name="40% - Accent1 2 3 2 2 2 2 3" xfId="16603"/>
    <cellStyle name="40% - Accent1 2 3 2 2 2 3" xfId="3778"/>
    <cellStyle name="40% - Accent1 2 3 2 2 2 3 2" xfId="18547"/>
    <cellStyle name="40% - Accent1 2 3 2 2 2 4" xfId="16602"/>
    <cellStyle name="40% - Accent1 2 3 2 2 3" xfId="1796"/>
    <cellStyle name="40% - Accent1 2 3 2 2 3 2" xfId="3780"/>
    <cellStyle name="40% - Accent1 2 3 2 2 3 2 2" xfId="18549"/>
    <cellStyle name="40% - Accent1 2 3 2 2 3 3" xfId="16604"/>
    <cellStyle name="40% - Accent1 2 3 2 2 4" xfId="3777"/>
    <cellStyle name="40% - Accent1 2 3 2 2 4 2" xfId="18546"/>
    <cellStyle name="40% - Accent1 2 3 2 2 5" xfId="16601"/>
    <cellStyle name="40% - Accent1 2 3 2 3" xfId="1797"/>
    <cellStyle name="40% - Accent1 2 3 2 3 2" xfId="1798"/>
    <cellStyle name="40% - Accent1 2 3 2 3 2 2" xfId="3782"/>
    <cellStyle name="40% - Accent1 2 3 2 3 2 2 2" xfId="18551"/>
    <cellStyle name="40% - Accent1 2 3 2 3 2 3" xfId="16606"/>
    <cellStyle name="40% - Accent1 2 3 2 3 3" xfId="3781"/>
    <cellStyle name="40% - Accent1 2 3 2 3 3 2" xfId="18550"/>
    <cellStyle name="40% - Accent1 2 3 2 3 4" xfId="16605"/>
    <cellStyle name="40% - Accent1 2 3 2 4" xfId="1799"/>
    <cellStyle name="40% - Accent1 2 3 2 4 2" xfId="3783"/>
    <cellStyle name="40% - Accent1 2 3 2 4 2 2" xfId="18552"/>
    <cellStyle name="40% - Accent1 2 3 2 4 3" xfId="16607"/>
    <cellStyle name="40% - Accent1 2 3 2 5" xfId="3776"/>
    <cellStyle name="40% - Accent1 2 3 2 5 2" xfId="18545"/>
    <cellStyle name="40% - Accent1 2 3 2 6" xfId="11205"/>
    <cellStyle name="40% - Accent1 2 3 2 7" xfId="9282"/>
    <cellStyle name="40% - Accent1 2 3 2 8" xfId="16600"/>
    <cellStyle name="40% - Accent1 2 3 3" xfId="1800"/>
    <cellStyle name="40% - Accent1 2 3 3 2" xfId="1801"/>
    <cellStyle name="40% - Accent1 2 3 3 2 2" xfId="1802"/>
    <cellStyle name="40% - Accent1 2 3 3 2 2 2" xfId="3786"/>
    <cellStyle name="40% - Accent1 2 3 3 2 2 2 2" xfId="18555"/>
    <cellStyle name="40% - Accent1 2 3 3 2 2 3" xfId="16610"/>
    <cellStyle name="40% - Accent1 2 3 3 2 3" xfId="3785"/>
    <cellStyle name="40% - Accent1 2 3 3 2 3 2" xfId="18554"/>
    <cellStyle name="40% - Accent1 2 3 3 2 4" xfId="16609"/>
    <cellStyle name="40% - Accent1 2 3 3 3" xfId="1803"/>
    <cellStyle name="40% - Accent1 2 3 3 3 2" xfId="3787"/>
    <cellStyle name="40% - Accent1 2 3 3 3 2 2" xfId="18556"/>
    <cellStyle name="40% - Accent1 2 3 3 3 3" xfId="16611"/>
    <cellStyle name="40% - Accent1 2 3 3 4" xfId="3784"/>
    <cellStyle name="40% - Accent1 2 3 3 4 2" xfId="18553"/>
    <cellStyle name="40% - Accent1 2 3 3 5" xfId="16608"/>
    <cellStyle name="40% - Accent1 2 3 4" xfId="1804"/>
    <cellStyle name="40% - Accent1 2 3 4 2" xfId="1805"/>
    <cellStyle name="40% - Accent1 2 3 4 2 2" xfId="3789"/>
    <cellStyle name="40% - Accent1 2 3 4 2 2 2" xfId="18558"/>
    <cellStyle name="40% - Accent1 2 3 4 2 3" xfId="16613"/>
    <cellStyle name="40% - Accent1 2 3 4 3" xfId="3788"/>
    <cellStyle name="40% - Accent1 2 3 4 3 2" xfId="18557"/>
    <cellStyle name="40% - Accent1 2 3 4 4" xfId="16612"/>
    <cellStyle name="40% - Accent1 2 3 5" xfId="1806"/>
    <cellStyle name="40% - Accent1 2 3 5 2" xfId="3790"/>
    <cellStyle name="40% - Accent1 2 3 5 2 2" xfId="18559"/>
    <cellStyle name="40% - Accent1 2 3 5 3" xfId="16614"/>
    <cellStyle name="40% - Accent1 2 3 6" xfId="3775"/>
    <cellStyle name="40% - Accent1 2 3 6 2" xfId="18544"/>
    <cellStyle name="40% - Accent1 2 3 7" xfId="15674"/>
    <cellStyle name="40% - Accent1 2 3 8" xfId="6587"/>
    <cellStyle name="40% - Accent1 2 3 9" xfId="16599"/>
    <cellStyle name="40% - Accent1 2 4" xfId="1807"/>
    <cellStyle name="40% - Accent1 2 4 2" xfId="1808"/>
    <cellStyle name="40% - Accent1 2 4 2 2" xfId="1809"/>
    <cellStyle name="40% - Accent1 2 4 2 2 2" xfId="1810"/>
    <cellStyle name="40% - Accent1 2 4 2 2 2 2" xfId="3794"/>
    <cellStyle name="40% - Accent1 2 4 2 2 2 2 2" xfId="18563"/>
    <cellStyle name="40% - Accent1 2 4 2 2 2 3" xfId="16618"/>
    <cellStyle name="40% - Accent1 2 4 2 2 3" xfId="3793"/>
    <cellStyle name="40% - Accent1 2 4 2 2 3 2" xfId="18562"/>
    <cellStyle name="40% - Accent1 2 4 2 2 4" xfId="16617"/>
    <cellStyle name="40% - Accent1 2 4 2 3" xfId="1811"/>
    <cellStyle name="40% - Accent1 2 4 2 3 2" xfId="3795"/>
    <cellStyle name="40% - Accent1 2 4 2 3 2 2" xfId="18564"/>
    <cellStyle name="40% - Accent1 2 4 2 3 3" xfId="16619"/>
    <cellStyle name="40% - Accent1 2 4 2 4" xfId="3792"/>
    <cellStyle name="40% - Accent1 2 4 2 4 2" xfId="18561"/>
    <cellStyle name="40% - Accent1 2 4 2 5" xfId="16616"/>
    <cellStyle name="40% - Accent1 2 4 3" xfId="1812"/>
    <cellStyle name="40% - Accent1 2 4 3 2" xfId="1813"/>
    <cellStyle name="40% - Accent1 2 4 3 2 2" xfId="3797"/>
    <cellStyle name="40% - Accent1 2 4 3 2 2 2" xfId="18566"/>
    <cellStyle name="40% - Accent1 2 4 3 2 3" xfId="16621"/>
    <cellStyle name="40% - Accent1 2 4 3 3" xfId="3796"/>
    <cellStyle name="40% - Accent1 2 4 3 3 2" xfId="18565"/>
    <cellStyle name="40% - Accent1 2 4 3 4" xfId="16620"/>
    <cellStyle name="40% - Accent1 2 4 4" xfId="1814"/>
    <cellStyle name="40% - Accent1 2 4 4 2" xfId="3798"/>
    <cellStyle name="40% - Accent1 2 4 4 2 2" xfId="18567"/>
    <cellStyle name="40% - Accent1 2 4 4 3" xfId="16622"/>
    <cellStyle name="40% - Accent1 2 4 5" xfId="3791"/>
    <cellStyle name="40% - Accent1 2 4 5 2" xfId="18560"/>
    <cellStyle name="40% - Accent1 2 4 6" xfId="16615"/>
    <cellStyle name="40% - Accent1 2 5" xfId="1815"/>
    <cellStyle name="40% - Accent1 2 5 2" xfId="1816"/>
    <cellStyle name="40% - Accent1 2 5 2 2" xfId="1817"/>
    <cellStyle name="40% - Accent1 2 5 2 2 2" xfId="3801"/>
    <cellStyle name="40% - Accent1 2 5 2 2 2 2" xfId="18570"/>
    <cellStyle name="40% - Accent1 2 5 2 2 3" xfId="16625"/>
    <cellStyle name="40% - Accent1 2 5 2 3" xfId="3800"/>
    <cellStyle name="40% - Accent1 2 5 2 3 2" xfId="18569"/>
    <cellStyle name="40% - Accent1 2 5 2 4" xfId="16624"/>
    <cellStyle name="40% - Accent1 2 5 3" xfId="1818"/>
    <cellStyle name="40% - Accent1 2 5 3 2" xfId="3802"/>
    <cellStyle name="40% - Accent1 2 5 3 2 2" xfId="18571"/>
    <cellStyle name="40% - Accent1 2 5 3 3" xfId="16626"/>
    <cellStyle name="40% - Accent1 2 5 4" xfId="3799"/>
    <cellStyle name="40% - Accent1 2 5 4 2" xfId="18568"/>
    <cellStyle name="40% - Accent1 2 5 5" xfId="16623"/>
    <cellStyle name="40% - Accent1 2 6" xfId="1819"/>
    <cellStyle name="40% - Accent1 2 6 2" xfId="1820"/>
    <cellStyle name="40% - Accent1 2 6 2 2" xfId="3804"/>
    <cellStyle name="40% - Accent1 2 6 2 2 2" xfId="18573"/>
    <cellStyle name="40% - Accent1 2 6 2 3" xfId="16628"/>
    <cellStyle name="40% - Accent1 2 6 3" xfId="3803"/>
    <cellStyle name="40% - Accent1 2 6 3 2" xfId="18572"/>
    <cellStyle name="40% - Accent1 2 6 4" xfId="16627"/>
    <cellStyle name="40% - Accent1 2 7" xfId="1821"/>
    <cellStyle name="40% - Accent1 2 7 2" xfId="3805"/>
    <cellStyle name="40% - Accent1 2 7 2 2" xfId="18574"/>
    <cellStyle name="40% - Accent1 2 7 3" xfId="16629"/>
    <cellStyle name="40% - Accent1 2 8" xfId="3742"/>
    <cellStyle name="40% - Accent1 2 8 2" xfId="18511"/>
    <cellStyle name="40% - Accent1 2 9" xfId="1758"/>
    <cellStyle name="40% - Accent1 2 9 2" xfId="16566"/>
    <cellStyle name="40% - Accent1 3" xfId="570"/>
    <cellStyle name="40% - Accent1 3 2" xfId="8788"/>
    <cellStyle name="40% - Accent1 3 3" xfId="8448"/>
    <cellStyle name="40% - Accent1 3 3 2" xfId="9279"/>
    <cellStyle name="40% - Accent1 3 4" xfId="8789"/>
    <cellStyle name="40% - Accent1 4" xfId="571"/>
    <cellStyle name="40% - Accent1 4 2" xfId="8125"/>
    <cellStyle name="40% - Accent1 4 3" xfId="9150"/>
    <cellStyle name="40% - Accent1 4 3 2" xfId="8563"/>
    <cellStyle name="40% - Accent1 4 4" xfId="8124"/>
    <cellStyle name="40% - Accent1 5" xfId="572"/>
    <cellStyle name="40% - Accent1 5 2" xfId="8127"/>
    <cellStyle name="40% - Accent1 5 3" xfId="7315"/>
    <cellStyle name="40% - Accent1 5 3 2" xfId="8558"/>
    <cellStyle name="40% - Accent1 5 4" xfId="6935"/>
    <cellStyle name="40% - Accent1 6" xfId="573"/>
    <cellStyle name="40% - Accent1 6 2" xfId="8790"/>
    <cellStyle name="40% - Accent1 6 3" xfId="7316"/>
    <cellStyle name="40% - Accent1 6 3 2" xfId="7416"/>
    <cellStyle name="40% - Accent1 6 4" xfId="6235"/>
    <cellStyle name="40% - Accent1 7" xfId="574"/>
    <cellStyle name="40% - Accent1 7 2" xfId="6936"/>
    <cellStyle name="40% - Accent1 7 3" xfId="8477"/>
    <cellStyle name="40% - Accent1 7 3 2" xfId="8560"/>
    <cellStyle name="40% - Accent1 7 4" xfId="8784"/>
    <cellStyle name="40% - Accent1 8" xfId="575"/>
    <cellStyle name="40% - Accent1 8 2" xfId="6236"/>
    <cellStyle name="40% - Accent1 8 3" xfId="6589"/>
    <cellStyle name="40% - Accent1 8 3 2" xfId="6672"/>
    <cellStyle name="40% - Accent1 8 4" xfId="6239"/>
    <cellStyle name="40% - Accent1 9" xfId="576"/>
    <cellStyle name="40% - Accent1 9 2" xfId="8129"/>
    <cellStyle name="40% - Accent1 9 3" xfId="7317"/>
    <cellStyle name="40% - Accent1 9 3 2" xfId="7417"/>
    <cellStyle name="40% - Accent1 9 4" xfId="6937"/>
    <cellStyle name="40% - Accent1_Копия Книга1" xfId="10445"/>
    <cellStyle name="40% - Accent2" xfId="60"/>
    <cellStyle name="40% - Accent2 10" xfId="577"/>
    <cellStyle name="40% - Accent2 10 2" xfId="6938"/>
    <cellStyle name="40% - Accent2 10 3" xfId="6590"/>
    <cellStyle name="40% - Accent2 10 3 2" xfId="9284"/>
    <cellStyle name="40% - Accent2 10 4" xfId="6237"/>
    <cellStyle name="40% - Accent2 11" xfId="626"/>
    <cellStyle name="40% - Accent2 11 2" xfId="15813"/>
    <cellStyle name="40% - Accent2 12" xfId="12052"/>
    <cellStyle name="40% - Accent2 13" xfId="7845"/>
    <cellStyle name="40% - Accent2 2" xfId="578"/>
    <cellStyle name="40% - Accent2 2 10" xfId="11498"/>
    <cellStyle name="40% - Accent2 2 11" xfId="8793"/>
    <cellStyle name="40% - Accent2 2 2" xfId="1823"/>
    <cellStyle name="40% - Accent2 2 2 10" xfId="16631"/>
    <cellStyle name="40% - Accent2 2 2 2" xfId="1824"/>
    <cellStyle name="40% - Accent2 2 2 2 2" xfId="1825"/>
    <cellStyle name="40% - Accent2 2 2 2 2 2" xfId="1826"/>
    <cellStyle name="40% - Accent2 2 2 2 2 2 2" xfId="1827"/>
    <cellStyle name="40% - Accent2 2 2 2 2 2 2 2" xfId="1828"/>
    <cellStyle name="40% - Accent2 2 2 2 2 2 2 2 2" xfId="3812"/>
    <cellStyle name="40% - Accent2 2 2 2 2 2 2 2 2 2" xfId="18581"/>
    <cellStyle name="40% - Accent2 2 2 2 2 2 2 2 3" xfId="16636"/>
    <cellStyle name="40% - Accent2 2 2 2 2 2 2 3" xfId="3811"/>
    <cellStyle name="40% - Accent2 2 2 2 2 2 2 3 2" xfId="18580"/>
    <cellStyle name="40% - Accent2 2 2 2 2 2 2 4" xfId="16635"/>
    <cellStyle name="40% - Accent2 2 2 2 2 2 3" xfId="1829"/>
    <cellStyle name="40% - Accent2 2 2 2 2 2 3 2" xfId="3813"/>
    <cellStyle name="40% - Accent2 2 2 2 2 2 3 2 2" xfId="18582"/>
    <cellStyle name="40% - Accent2 2 2 2 2 2 3 3" xfId="16637"/>
    <cellStyle name="40% - Accent2 2 2 2 2 2 4" xfId="3810"/>
    <cellStyle name="40% - Accent2 2 2 2 2 2 4 2" xfId="18579"/>
    <cellStyle name="40% - Accent2 2 2 2 2 2 5" xfId="16634"/>
    <cellStyle name="40% - Accent2 2 2 2 2 3" xfId="1830"/>
    <cellStyle name="40% - Accent2 2 2 2 2 3 2" xfId="1831"/>
    <cellStyle name="40% - Accent2 2 2 2 2 3 2 2" xfId="3815"/>
    <cellStyle name="40% - Accent2 2 2 2 2 3 2 2 2" xfId="18584"/>
    <cellStyle name="40% - Accent2 2 2 2 2 3 2 3" xfId="16639"/>
    <cellStyle name="40% - Accent2 2 2 2 2 3 3" xfId="3814"/>
    <cellStyle name="40% - Accent2 2 2 2 2 3 3 2" xfId="18583"/>
    <cellStyle name="40% - Accent2 2 2 2 2 3 4" xfId="16638"/>
    <cellStyle name="40% - Accent2 2 2 2 2 4" xfId="1832"/>
    <cellStyle name="40% - Accent2 2 2 2 2 4 2" xfId="3816"/>
    <cellStyle name="40% - Accent2 2 2 2 2 4 2 2" xfId="18585"/>
    <cellStyle name="40% - Accent2 2 2 2 2 4 3" xfId="16640"/>
    <cellStyle name="40% - Accent2 2 2 2 2 5" xfId="3809"/>
    <cellStyle name="40% - Accent2 2 2 2 2 5 2" xfId="18578"/>
    <cellStyle name="40% - Accent2 2 2 2 2 6" xfId="16633"/>
    <cellStyle name="40% - Accent2 2 2 2 3" xfId="1833"/>
    <cellStyle name="40% - Accent2 2 2 2 3 2" xfId="1834"/>
    <cellStyle name="40% - Accent2 2 2 2 3 2 2" xfId="1835"/>
    <cellStyle name="40% - Accent2 2 2 2 3 2 2 2" xfId="3819"/>
    <cellStyle name="40% - Accent2 2 2 2 3 2 2 2 2" xfId="18588"/>
    <cellStyle name="40% - Accent2 2 2 2 3 2 2 3" xfId="16643"/>
    <cellStyle name="40% - Accent2 2 2 2 3 2 3" xfId="3818"/>
    <cellStyle name="40% - Accent2 2 2 2 3 2 3 2" xfId="18587"/>
    <cellStyle name="40% - Accent2 2 2 2 3 2 4" xfId="16642"/>
    <cellStyle name="40% - Accent2 2 2 2 3 3" xfId="1836"/>
    <cellStyle name="40% - Accent2 2 2 2 3 3 2" xfId="3820"/>
    <cellStyle name="40% - Accent2 2 2 2 3 3 2 2" xfId="18589"/>
    <cellStyle name="40% - Accent2 2 2 2 3 3 3" xfId="16644"/>
    <cellStyle name="40% - Accent2 2 2 2 3 4" xfId="3817"/>
    <cellStyle name="40% - Accent2 2 2 2 3 4 2" xfId="18586"/>
    <cellStyle name="40% - Accent2 2 2 2 3 5" xfId="16641"/>
    <cellStyle name="40% - Accent2 2 2 2 4" xfId="1837"/>
    <cellStyle name="40% - Accent2 2 2 2 4 2" xfId="1838"/>
    <cellStyle name="40% - Accent2 2 2 2 4 2 2" xfId="3822"/>
    <cellStyle name="40% - Accent2 2 2 2 4 2 2 2" xfId="18591"/>
    <cellStyle name="40% - Accent2 2 2 2 4 2 3" xfId="16646"/>
    <cellStyle name="40% - Accent2 2 2 2 4 3" xfId="3821"/>
    <cellStyle name="40% - Accent2 2 2 2 4 3 2" xfId="18590"/>
    <cellStyle name="40% - Accent2 2 2 2 4 4" xfId="16645"/>
    <cellStyle name="40% - Accent2 2 2 2 5" xfId="1839"/>
    <cellStyle name="40% - Accent2 2 2 2 5 2" xfId="3823"/>
    <cellStyle name="40% - Accent2 2 2 2 5 2 2" xfId="18592"/>
    <cellStyle name="40% - Accent2 2 2 2 5 3" xfId="16647"/>
    <cellStyle name="40% - Accent2 2 2 2 6" xfId="3808"/>
    <cellStyle name="40% - Accent2 2 2 2 6 2" xfId="18577"/>
    <cellStyle name="40% - Accent2 2 2 2 7" xfId="16632"/>
    <cellStyle name="40% - Accent2 2 2 3" xfId="1840"/>
    <cellStyle name="40% - Accent2 2 2 3 2" xfId="1841"/>
    <cellStyle name="40% - Accent2 2 2 3 2 2" xfId="1842"/>
    <cellStyle name="40% - Accent2 2 2 3 2 2 2" xfId="1843"/>
    <cellStyle name="40% - Accent2 2 2 3 2 2 2 2" xfId="3827"/>
    <cellStyle name="40% - Accent2 2 2 3 2 2 2 2 2" xfId="18596"/>
    <cellStyle name="40% - Accent2 2 2 3 2 2 2 3" xfId="16651"/>
    <cellStyle name="40% - Accent2 2 2 3 2 2 3" xfId="3826"/>
    <cellStyle name="40% - Accent2 2 2 3 2 2 3 2" xfId="18595"/>
    <cellStyle name="40% - Accent2 2 2 3 2 2 4" xfId="16650"/>
    <cellStyle name="40% - Accent2 2 2 3 2 3" xfId="1844"/>
    <cellStyle name="40% - Accent2 2 2 3 2 3 2" xfId="3828"/>
    <cellStyle name="40% - Accent2 2 2 3 2 3 2 2" xfId="18597"/>
    <cellStyle name="40% - Accent2 2 2 3 2 3 3" xfId="16652"/>
    <cellStyle name="40% - Accent2 2 2 3 2 4" xfId="3825"/>
    <cellStyle name="40% - Accent2 2 2 3 2 4 2" xfId="18594"/>
    <cellStyle name="40% - Accent2 2 2 3 2 5" xfId="16649"/>
    <cellStyle name="40% - Accent2 2 2 3 3" xfId="1845"/>
    <cellStyle name="40% - Accent2 2 2 3 3 2" xfId="1846"/>
    <cellStyle name="40% - Accent2 2 2 3 3 2 2" xfId="3830"/>
    <cellStyle name="40% - Accent2 2 2 3 3 2 2 2" xfId="18599"/>
    <cellStyle name="40% - Accent2 2 2 3 3 2 3" xfId="16654"/>
    <cellStyle name="40% - Accent2 2 2 3 3 3" xfId="3829"/>
    <cellStyle name="40% - Accent2 2 2 3 3 3 2" xfId="18598"/>
    <cellStyle name="40% - Accent2 2 2 3 3 4" xfId="16653"/>
    <cellStyle name="40% - Accent2 2 2 3 4" xfId="1847"/>
    <cellStyle name="40% - Accent2 2 2 3 4 2" xfId="3831"/>
    <cellStyle name="40% - Accent2 2 2 3 4 2 2" xfId="18600"/>
    <cellStyle name="40% - Accent2 2 2 3 4 3" xfId="16655"/>
    <cellStyle name="40% - Accent2 2 2 3 5" xfId="3824"/>
    <cellStyle name="40% - Accent2 2 2 3 5 2" xfId="18593"/>
    <cellStyle name="40% - Accent2 2 2 3 6" xfId="16648"/>
    <cellStyle name="40% - Accent2 2 2 4" xfId="1848"/>
    <cellStyle name="40% - Accent2 2 2 4 2" xfId="1849"/>
    <cellStyle name="40% - Accent2 2 2 4 2 2" xfId="1850"/>
    <cellStyle name="40% - Accent2 2 2 4 2 2 2" xfId="3834"/>
    <cellStyle name="40% - Accent2 2 2 4 2 2 2 2" xfId="18603"/>
    <cellStyle name="40% - Accent2 2 2 4 2 2 3" xfId="16658"/>
    <cellStyle name="40% - Accent2 2 2 4 2 3" xfId="3833"/>
    <cellStyle name="40% - Accent2 2 2 4 2 3 2" xfId="18602"/>
    <cellStyle name="40% - Accent2 2 2 4 2 4" xfId="16657"/>
    <cellStyle name="40% - Accent2 2 2 4 3" xfId="1851"/>
    <cellStyle name="40% - Accent2 2 2 4 3 2" xfId="3835"/>
    <cellStyle name="40% - Accent2 2 2 4 3 2 2" xfId="18604"/>
    <cellStyle name="40% - Accent2 2 2 4 3 3" xfId="16659"/>
    <cellStyle name="40% - Accent2 2 2 4 4" xfId="3832"/>
    <cellStyle name="40% - Accent2 2 2 4 4 2" xfId="18601"/>
    <cellStyle name="40% - Accent2 2 2 4 5" xfId="16656"/>
    <cellStyle name="40% - Accent2 2 2 5" xfId="1852"/>
    <cellStyle name="40% - Accent2 2 2 5 2" xfId="1853"/>
    <cellStyle name="40% - Accent2 2 2 5 2 2" xfId="3837"/>
    <cellStyle name="40% - Accent2 2 2 5 2 2 2" xfId="18606"/>
    <cellStyle name="40% - Accent2 2 2 5 2 3" xfId="16661"/>
    <cellStyle name="40% - Accent2 2 2 5 3" xfId="3836"/>
    <cellStyle name="40% - Accent2 2 2 5 3 2" xfId="18605"/>
    <cellStyle name="40% - Accent2 2 2 5 4" xfId="16660"/>
    <cellStyle name="40% - Accent2 2 2 6" xfId="1854"/>
    <cellStyle name="40% - Accent2 2 2 6 2" xfId="3838"/>
    <cellStyle name="40% - Accent2 2 2 6 2 2" xfId="18607"/>
    <cellStyle name="40% - Accent2 2 2 6 3" xfId="16662"/>
    <cellStyle name="40% - Accent2 2 2 7" xfId="3807"/>
    <cellStyle name="40% - Accent2 2 2 7 2" xfId="18576"/>
    <cellStyle name="40% - Accent2 2 2 8" xfId="12280"/>
    <cellStyle name="40% - Accent2 2 2 9" xfId="8115"/>
    <cellStyle name="40% - Accent2 2 3" xfId="1855"/>
    <cellStyle name="40% - Accent2 2 3 2" xfId="1856"/>
    <cellStyle name="40% - Accent2 2 3 2 2" xfId="1857"/>
    <cellStyle name="40% - Accent2 2 3 2 2 2" xfId="1858"/>
    <cellStyle name="40% - Accent2 2 3 2 2 2 2" xfId="1859"/>
    <cellStyle name="40% - Accent2 2 3 2 2 2 2 2" xfId="3843"/>
    <cellStyle name="40% - Accent2 2 3 2 2 2 2 2 2" xfId="18612"/>
    <cellStyle name="40% - Accent2 2 3 2 2 2 2 3" xfId="16667"/>
    <cellStyle name="40% - Accent2 2 3 2 2 2 3" xfId="3842"/>
    <cellStyle name="40% - Accent2 2 3 2 2 2 3 2" xfId="18611"/>
    <cellStyle name="40% - Accent2 2 3 2 2 2 4" xfId="16666"/>
    <cellStyle name="40% - Accent2 2 3 2 2 3" xfId="1860"/>
    <cellStyle name="40% - Accent2 2 3 2 2 3 2" xfId="3844"/>
    <cellStyle name="40% - Accent2 2 3 2 2 3 2 2" xfId="18613"/>
    <cellStyle name="40% - Accent2 2 3 2 2 3 3" xfId="16668"/>
    <cellStyle name="40% - Accent2 2 3 2 2 4" xfId="3841"/>
    <cellStyle name="40% - Accent2 2 3 2 2 4 2" xfId="18610"/>
    <cellStyle name="40% - Accent2 2 3 2 2 5" xfId="16665"/>
    <cellStyle name="40% - Accent2 2 3 2 3" xfId="1861"/>
    <cellStyle name="40% - Accent2 2 3 2 3 2" xfId="1862"/>
    <cellStyle name="40% - Accent2 2 3 2 3 2 2" xfId="3846"/>
    <cellStyle name="40% - Accent2 2 3 2 3 2 2 2" xfId="18615"/>
    <cellStyle name="40% - Accent2 2 3 2 3 2 3" xfId="16670"/>
    <cellStyle name="40% - Accent2 2 3 2 3 3" xfId="3845"/>
    <cellStyle name="40% - Accent2 2 3 2 3 3 2" xfId="18614"/>
    <cellStyle name="40% - Accent2 2 3 2 3 4" xfId="16669"/>
    <cellStyle name="40% - Accent2 2 3 2 4" xfId="1863"/>
    <cellStyle name="40% - Accent2 2 3 2 4 2" xfId="3847"/>
    <cellStyle name="40% - Accent2 2 3 2 4 2 2" xfId="18616"/>
    <cellStyle name="40% - Accent2 2 3 2 4 3" xfId="16671"/>
    <cellStyle name="40% - Accent2 2 3 2 5" xfId="3840"/>
    <cellStyle name="40% - Accent2 2 3 2 5 2" xfId="18609"/>
    <cellStyle name="40% - Accent2 2 3 2 6" xfId="13435"/>
    <cellStyle name="40% - Accent2 2 3 2 7" xfId="6675"/>
    <cellStyle name="40% - Accent2 2 3 2 8" xfId="16664"/>
    <cellStyle name="40% - Accent2 2 3 3" xfId="1864"/>
    <cellStyle name="40% - Accent2 2 3 3 2" xfId="1865"/>
    <cellStyle name="40% - Accent2 2 3 3 2 2" xfId="1866"/>
    <cellStyle name="40% - Accent2 2 3 3 2 2 2" xfId="3850"/>
    <cellStyle name="40% - Accent2 2 3 3 2 2 2 2" xfId="18619"/>
    <cellStyle name="40% - Accent2 2 3 3 2 2 3" xfId="16674"/>
    <cellStyle name="40% - Accent2 2 3 3 2 3" xfId="3849"/>
    <cellStyle name="40% - Accent2 2 3 3 2 3 2" xfId="18618"/>
    <cellStyle name="40% - Accent2 2 3 3 2 4" xfId="16673"/>
    <cellStyle name="40% - Accent2 2 3 3 3" xfId="1867"/>
    <cellStyle name="40% - Accent2 2 3 3 3 2" xfId="3851"/>
    <cellStyle name="40% - Accent2 2 3 3 3 2 2" xfId="18620"/>
    <cellStyle name="40% - Accent2 2 3 3 3 3" xfId="16675"/>
    <cellStyle name="40% - Accent2 2 3 3 4" xfId="3848"/>
    <cellStyle name="40% - Accent2 2 3 3 4 2" xfId="18617"/>
    <cellStyle name="40% - Accent2 2 3 3 5" xfId="16672"/>
    <cellStyle name="40% - Accent2 2 3 4" xfId="1868"/>
    <cellStyle name="40% - Accent2 2 3 4 2" xfId="1869"/>
    <cellStyle name="40% - Accent2 2 3 4 2 2" xfId="3853"/>
    <cellStyle name="40% - Accent2 2 3 4 2 2 2" xfId="18622"/>
    <cellStyle name="40% - Accent2 2 3 4 2 3" xfId="16677"/>
    <cellStyle name="40% - Accent2 2 3 4 3" xfId="3852"/>
    <cellStyle name="40% - Accent2 2 3 4 3 2" xfId="18621"/>
    <cellStyle name="40% - Accent2 2 3 4 4" xfId="16676"/>
    <cellStyle name="40% - Accent2 2 3 5" xfId="1870"/>
    <cellStyle name="40% - Accent2 2 3 5 2" xfId="3854"/>
    <cellStyle name="40% - Accent2 2 3 5 2 2" xfId="18623"/>
    <cellStyle name="40% - Accent2 2 3 5 3" xfId="16678"/>
    <cellStyle name="40% - Accent2 2 3 6" xfId="3839"/>
    <cellStyle name="40% - Accent2 2 3 6 2" xfId="18608"/>
    <cellStyle name="40% - Accent2 2 3 7" xfId="14610"/>
    <cellStyle name="40% - Accent2 2 3 8" xfId="7318"/>
    <cellStyle name="40% - Accent2 2 3 9" xfId="16663"/>
    <cellStyle name="40% - Accent2 2 4" xfId="1871"/>
    <cellStyle name="40% - Accent2 2 4 2" xfId="1872"/>
    <cellStyle name="40% - Accent2 2 4 2 2" xfId="1873"/>
    <cellStyle name="40% - Accent2 2 4 2 2 2" xfId="1874"/>
    <cellStyle name="40% - Accent2 2 4 2 2 2 2" xfId="3858"/>
    <cellStyle name="40% - Accent2 2 4 2 2 2 2 2" xfId="18627"/>
    <cellStyle name="40% - Accent2 2 4 2 2 2 3" xfId="16682"/>
    <cellStyle name="40% - Accent2 2 4 2 2 3" xfId="3857"/>
    <cellStyle name="40% - Accent2 2 4 2 2 3 2" xfId="18626"/>
    <cellStyle name="40% - Accent2 2 4 2 2 4" xfId="16681"/>
    <cellStyle name="40% - Accent2 2 4 2 3" xfId="1875"/>
    <cellStyle name="40% - Accent2 2 4 2 3 2" xfId="3859"/>
    <cellStyle name="40% - Accent2 2 4 2 3 2 2" xfId="18628"/>
    <cellStyle name="40% - Accent2 2 4 2 3 3" xfId="16683"/>
    <cellStyle name="40% - Accent2 2 4 2 4" xfId="3856"/>
    <cellStyle name="40% - Accent2 2 4 2 4 2" xfId="18625"/>
    <cellStyle name="40% - Accent2 2 4 2 5" xfId="16680"/>
    <cellStyle name="40% - Accent2 2 4 3" xfId="1876"/>
    <cellStyle name="40% - Accent2 2 4 3 2" xfId="1877"/>
    <cellStyle name="40% - Accent2 2 4 3 2 2" xfId="3861"/>
    <cellStyle name="40% - Accent2 2 4 3 2 2 2" xfId="18630"/>
    <cellStyle name="40% - Accent2 2 4 3 2 3" xfId="16685"/>
    <cellStyle name="40% - Accent2 2 4 3 3" xfId="3860"/>
    <cellStyle name="40% - Accent2 2 4 3 3 2" xfId="18629"/>
    <cellStyle name="40% - Accent2 2 4 3 4" xfId="16684"/>
    <cellStyle name="40% - Accent2 2 4 4" xfId="1878"/>
    <cellStyle name="40% - Accent2 2 4 4 2" xfId="3862"/>
    <cellStyle name="40% - Accent2 2 4 4 2 2" xfId="18631"/>
    <cellStyle name="40% - Accent2 2 4 4 3" xfId="16686"/>
    <cellStyle name="40% - Accent2 2 4 5" xfId="3855"/>
    <cellStyle name="40% - Accent2 2 4 5 2" xfId="18624"/>
    <cellStyle name="40% - Accent2 2 4 6" xfId="16679"/>
    <cellStyle name="40% - Accent2 2 5" xfId="1879"/>
    <cellStyle name="40% - Accent2 2 5 2" xfId="1880"/>
    <cellStyle name="40% - Accent2 2 5 2 2" xfId="1881"/>
    <cellStyle name="40% - Accent2 2 5 2 2 2" xfId="3865"/>
    <cellStyle name="40% - Accent2 2 5 2 2 2 2" xfId="18634"/>
    <cellStyle name="40% - Accent2 2 5 2 2 3" xfId="16689"/>
    <cellStyle name="40% - Accent2 2 5 2 3" xfId="3864"/>
    <cellStyle name="40% - Accent2 2 5 2 3 2" xfId="18633"/>
    <cellStyle name="40% - Accent2 2 5 2 4" xfId="16688"/>
    <cellStyle name="40% - Accent2 2 5 3" xfId="1882"/>
    <cellStyle name="40% - Accent2 2 5 3 2" xfId="3866"/>
    <cellStyle name="40% - Accent2 2 5 3 2 2" xfId="18635"/>
    <cellStyle name="40% - Accent2 2 5 3 3" xfId="16690"/>
    <cellStyle name="40% - Accent2 2 5 4" xfId="3863"/>
    <cellStyle name="40% - Accent2 2 5 4 2" xfId="18632"/>
    <cellStyle name="40% - Accent2 2 5 5" xfId="16687"/>
    <cellStyle name="40% - Accent2 2 6" xfId="1883"/>
    <cellStyle name="40% - Accent2 2 6 2" xfId="1884"/>
    <cellStyle name="40% - Accent2 2 6 2 2" xfId="3868"/>
    <cellStyle name="40% - Accent2 2 6 2 2 2" xfId="18637"/>
    <cellStyle name="40% - Accent2 2 6 2 3" xfId="16692"/>
    <cellStyle name="40% - Accent2 2 6 3" xfId="3867"/>
    <cellStyle name="40% - Accent2 2 6 3 2" xfId="18636"/>
    <cellStyle name="40% - Accent2 2 6 4" xfId="16691"/>
    <cellStyle name="40% - Accent2 2 7" xfId="1885"/>
    <cellStyle name="40% - Accent2 2 7 2" xfId="3869"/>
    <cellStyle name="40% - Accent2 2 7 2 2" xfId="18638"/>
    <cellStyle name="40% - Accent2 2 7 3" xfId="16693"/>
    <cellStyle name="40% - Accent2 2 8" xfId="3806"/>
    <cellStyle name="40% - Accent2 2 8 2" xfId="18575"/>
    <cellStyle name="40% - Accent2 2 9" xfId="1822"/>
    <cellStyle name="40% - Accent2 2 9 2" xfId="16630"/>
    <cellStyle name="40% - Accent2 3" xfId="579"/>
    <cellStyle name="40% - Accent2 3 2" xfId="8792"/>
    <cellStyle name="40% - Accent2 3 3" xfId="7319"/>
    <cellStyle name="40% - Accent2 3 3 2" xfId="8553"/>
    <cellStyle name="40% - Accent2 3 4" xfId="8128"/>
    <cellStyle name="40% - Accent2 4" xfId="580"/>
    <cellStyle name="40% - Accent2 4 2" xfId="6238"/>
    <cellStyle name="40% - Accent2 4 3" xfId="8480"/>
    <cellStyle name="40% - Accent2 4 3 2" xfId="9283"/>
    <cellStyle name="40% - Accent2 4 4" xfId="8130"/>
    <cellStyle name="40% - Accent2 5" xfId="581"/>
    <cellStyle name="40% - Accent2 5 2" xfId="8794"/>
    <cellStyle name="40% - Accent2 5 3" xfId="8479"/>
    <cellStyle name="40% - Accent2 5 3 2" xfId="6674"/>
    <cellStyle name="40% - Accent2 5 4" xfId="6939"/>
    <cellStyle name="40% - Accent2 6" xfId="582"/>
    <cellStyle name="40% - Accent2 6 2" xfId="6940"/>
    <cellStyle name="40% - Accent2 6 3" xfId="9183"/>
    <cellStyle name="40% - Accent2 6 3 2" xfId="6673"/>
    <cellStyle name="40% - Accent2 6 4" xfId="8791"/>
    <cellStyle name="40% - Accent2 7" xfId="583"/>
    <cellStyle name="40% - Accent2 7 2" xfId="5317"/>
    <cellStyle name="40% - Accent2 7 3" xfId="6591"/>
    <cellStyle name="40% - Accent2 7 3 2" xfId="7418"/>
    <cellStyle name="40% - Accent2 7 4" xfId="6941"/>
    <cellStyle name="40% - Accent2 8" xfId="584"/>
    <cellStyle name="40% - Accent2 8 2" xfId="8796"/>
    <cellStyle name="40% - Accent2 8 3" xfId="8478"/>
    <cellStyle name="40% - Accent2 8 3 2" xfId="9285"/>
    <cellStyle name="40% - Accent2 8 4" xfId="6241"/>
    <cellStyle name="40% - Accent2 9" xfId="585"/>
    <cellStyle name="40% - Accent2 9 2" xfId="6242"/>
    <cellStyle name="40% - Accent2 9 3" xfId="9182"/>
    <cellStyle name="40% - Accent2 9 3 2" xfId="9270"/>
    <cellStyle name="40% - Accent2 9 4" xfId="8134"/>
    <cellStyle name="40% - Accent2_Копия Книга1" xfId="10444"/>
    <cellStyle name="40% - Accent3" xfId="61"/>
    <cellStyle name="40% - Accent3 10" xfId="587"/>
    <cellStyle name="40% - Accent3 10 2" xfId="6942"/>
    <cellStyle name="40% - Accent3 10 3" xfId="9184"/>
    <cellStyle name="40% - Accent3 10 3 2" xfId="7419"/>
    <cellStyle name="40% - Accent3 10 4" xfId="8795"/>
    <cellStyle name="40% - Accent3 11" xfId="586"/>
    <cellStyle name="40% - Accent3 11 2" xfId="15814"/>
    <cellStyle name="40% - Accent3 12" xfId="14632"/>
    <cellStyle name="40% - Accent3 13" xfId="7846"/>
    <cellStyle name="40% - Accent3 2" xfId="588"/>
    <cellStyle name="40% - Accent3 2 10" xfId="12249"/>
    <cellStyle name="40% - Accent3 2 11" xfId="8132"/>
    <cellStyle name="40% - Accent3 2 2" xfId="1887"/>
    <cellStyle name="40% - Accent3 2 2 10" xfId="16695"/>
    <cellStyle name="40% - Accent3 2 2 2" xfId="1888"/>
    <cellStyle name="40% - Accent3 2 2 2 2" xfId="1889"/>
    <cellStyle name="40% - Accent3 2 2 2 2 2" xfId="1890"/>
    <cellStyle name="40% - Accent3 2 2 2 2 2 2" xfId="1891"/>
    <cellStyle name="40% - Accent3 2 2 2 2 2 2 2" xfId="1892"/>
    <cellStyle name="40% - Accent3 2 2 2 2 2 2 2 2" xfId="3876"/>
    <cellStyle name="40% - Accent3 2 2 2 2 2 2 2 2 2" xfId="18645"/>
    <cellStyle name="40% - Accent3 2 2 2 2 2 2 2 3" xfId="16700"/>
    <cellStyle name="40% - Accent3 2 2 2 2 2 2 3" xfId="3875"/>
    <cellStyle name="40% - Accent3 2 2 2 2 2 2 3 2" xfId="18644"/>
    <cellStyle name="40% - Accent3 2 2 2 2 2 2 4" xfId="16699"/>
    <cellStyle name="40% - Accent3 2 2 2 2 2 3" xfId="1893"/>
    <cellStyle name="40% - Accent3 2 2 2 2 2 3 2" xfId="3877"/>
    <cellStyle name="40% - Accent3 2 2 2 2 2 3 2 2" xfId="18646"/>
    <cellStyle name="40% - Accent3 2 2 2 2 2 3 3" xfId="16701"/>
    <cellStyle name="40% - Accent3 2 2 2 2 2 4" xfId="3874"/>
    <cellStyle name="40% - Accent3 2 2 2 2 2 4 2" xfId="18643"/>
    <cellStyle name="40% - Accent3 2 2 2 2 2 5" xfId="16698"/>
    <cellStyle name="40% - Accent3 2 2 2 2 3" xfId="1894"/>
    <cellStyle name="40% - Accent3 2 2 2 2 3 2" xfId="1895"/>
    <cellStyle name="40% - Accent3 2 2 2 2 3 2 2" xfId="3879"/>
    <cellStyle name="40% - Accent3 2 2 2 2 3 2 2 2" xfId="18648"/>
    <cellStyle name="40% - Accent3 2 2 2 2 3 2 3" xfId="16703"/>
    <cellStyle name="40% - Accent3 2 2 2 2 3 3" xfId="3878"/>
    <cellStyle name="40% - Accent3 2 2 2 2 3 3 2" xfId="18647"/>
    <cellStyle name="40% - Accent3 2 2 2 2 3 4" xfId="16702"/>
    <cellStyle name="40% - Accent3 2 2 2 2 4" xfId="1896"/>
    <cellStyle name="40% - Accent3 2 2 2 2 4 2" xfId="3880"/>
    <cellStyle name="40% - Accent3 2 2 2 2 4 2 2" xfId="18649"/>
    <cellStyle name="40% - Accent3 2 2 2 2 4 3" xfId="16704"/>
    <cellStyle name="40% - Accent3 2 2 2 2 5" xfId="3873"/>
    <cellStyle name="40% - Accent3 2 2 2 2 5 2" xfId="18642"/>
    <cellStyle name="40% - Accent3 2 2 2 2 6" xfId="16697"/>
    <cellStyle name="40% - Accent3 2 2 2 3" xfId="1897"/>
    <cellStyle name="40% - Accent3 2 2 2 3 2" xfId="1898"/>
    <cellStyle name="40% - Accent3 2 2 2 3 2 2" xfId="1899"/>
    <cellStyle name="40% - Accent3 2 2 2 3 2 2 2" xfId="3883"/>
    <cellStyle name="40% - Accent3 2 2 2 3 2 2 2 2" xfId="18652"/>
    <cellStyle name="40% - Accent3 2 2 2 3 2 2 3" xfId="16707"/>
    <cellStyle name="40% - Accent3 2 2 2 3 2 3" xfId="3882"/>
    <cellStyle name="40% - Accent3 2 2 2 3 2 3 2" xfId="18651"/>
    <cellStyle name="40% - Accent3 2 2 2 3 2 4" xfId="16706"/>
    <cellStyle name="40% - Accent3 2 2 2 3 3" xfId="1900"/>
    <cellStyle name="40% - Accent3 2 2 2 3 3 2" xfId="3884"/>
    <cellStyle name="40% - Accent3 2 2 2 3 3 2 2" xfId="18653"/>
    <cellStyle name="40% - Accent3 2 2 2 3 3 3" xfId="16708"/>
    <cellStyle name="40% - Accent3 2 2 2 3 4" xfId="3881"/>
    <cellStyle name="40% - Accent3 2 2 2 3 4 2" xfId="18650"/>
    <cellStyle name="40% - Accent3 2 2 2 3 5" xfId="16705"/>
    <cellStyle name="40% - Accent3 2 2 2 4" xfId="1901"/>
    <cellStyle name="40% - Accent3 2 2 2 4 2" xfId="1902"/>
    <cellStyle name="40% - Accent3 2 2 2 4 2 2" xfId="3886"/>
    <cellStyle name="40% - Accent3 2 2 2 4 2 2 2" xfId="18655"/>
    <cellStyle name="40% - Accent3 2 2 2 4 2 3" xfId="16710"/>
    <cellStyle name="40% - Accent3 2 2 2 4 3" xfId="3885"/>
    <cellStyle name="40% - Accent3 2 2 2 4 3 2" xfId="18654"/>
    <cellStyle name="40% - Accent3 2 2 2 4 4" xfId="16709"/>
    <cellStyle name="40% - Accent3 2 2 2 5" xfId="1903"/>
    <cellStyle name="40% - Accent3 2 2 2 5 2" xfId="3887"/>
    <cellStyle name="40% - Accent3 2 2 2 5 2 2" xfId="18656"/>
    <cellStyle name="40% - Accent3 2 2 2 5 3" xfId="16711"/>
    <cellStyle name="40% - Accent3 2 2 2 6" xfId="3872"/>
    <cellStyle name="40% - Accent3 2 2 2 6 2" xfId="18641"/>
    <cellStyle name="40% - Accent3 2 2 2 7" xfId="16696"/>
    <cellStyle name="40% - Accent3 2 2 3" xfId="1904"/>
    <cellStyle name="40% - Accent3 2 2 3 2" xfId="1905"/>
    <cellStyle name="40% - Accent3 2 2 3 2 2" xfId="1906"/>
    <cellStyle name="40% - Accent3 2 2 3 2 2 2" xfId="1907"/>
    <cellStyle name="40% - Accent3 2 2 3 2 2 2 2" xfId="3891"/>
    <cellStyle name="40% - Accent3 2 2 3 2 2 2 2 2" xfId="18660"/>
    <cellStyle name="40% - Accent3 2 2 3 2 2 2 3" xfId="16715"/>
    <cellStyle name="40% - Accent3 2 2 3 2 2 3" xfId="3890"/>
    <cellStyle name="40% - Accent3 2 2 3 2 2 3 2" xfId="18659"/>
    <cellStyle name="40% - Accent3 2 2 3 2 2 4" xfId="16714"/>
    <cellStyle name="40% - Accent3 2 2 3 2 3" xfId="1908"/>
    <cellStyle name="40% - Accent3 2 2 3 2 3 2" xfId="3892"/>
    <cellStyle name="40% - Accent3 2 2 3 2 3 2 2" xfId="18661"/>
    <cellStyle name="40% - Accent3 2 2 3 2 3 3" xfId="16716"/>
    <cellStyle name="40% - Accent3 2 2 3 2 4" xfId="3889"/>
    <cellStyle name="40% - Accent3 2 2 3 2 4 2" xfId="18658"/>
    <cellStyle name="40% - Accent3 2 2 3 2 5" xfId="16713"/>
    <cellStyle name="40% - Accent3 2 2 3 3" xfId="1909"/>
    <cellStyle name="40% - Accent3 2 2 3 3 2" xfId="1910"/>
    <cellStyle name="40% - Accent3 2 2 3 3 2 2" xfId="3894"/>
    <cellStyle name="40% - Accent3 2 2 3 3 2 2 2" xfId="18663"/>
    <cellStyle name="40% - Accent3 2 2 3 3 2 3" xfId="16718"/>
    <cellStyle name="40% - Accent3 2 2 3 3 3" xfId="3893"/>
    <cellStyle name="40% - Accent3 2 2 3 3 3 2" xfId="18662"/>
    <cellStyle name="40% - Accent3 2 2 3 3 4" xfId="16717"/>
    <cellStyle name="40% - Accent3 2 2 3 4" xfId="1911"/>
    <cellStyle name="40% - Accent3 2 2 3 4 2" xfId="3895"/>
    <cellStyle name="40% - Accent3 2 2 3 4 2 2" xfId="18664"/>
    <cellStyle name="40% - Accent3 2 2 3 4 3" xfId="16719"/>
    <cellStyle name="40% - Accent3 2 2 3 5" xfId="3888"/>
    <cellStyle name="40% - Accent3 2 2 3 5 2" xfId="18657"/>
    <cellStyle name="40% - Accent3 2 2 3 6" xfId="16712"/>
    <cellStyle name="40% - Accent3 2 2 4" xfId="1912"/>
    <cellStyle name="40% - Accent3 2 2 4 2" xfId="1913"/>
    <cellStyle name="40% - Accent3 2 2 4 2 2" xfId="1914"/>
    <cellStyle name="40% - Accent3 2 2 4 2 2 2" xfId="3898"/>
    <cellStyle name="40% - Accent3 2 2 4 2 2 2 2" xfId="18667"/>
    <cellStyle name="40% - Accent3 2 2 4 2 2 3" xfId="16722"/>
    <cellStyle name="40% - Accent3 2 2 4 2 3" xfId="3897"/>
    <cellStyle name="40% - Accent3 2 2 4 2 3 2" xfId="18666"/>
    <cellStyle name="40% - Accent3 2 2 4 2 4" xfId="16721"/>
    <cellStyle name="40% - Accent3 2 2 4 3" xfId="1915"/>
    <cellStyle name="40% - Accent3 2 2 4 3 2" xfId="3899"/>
    <cellStyle name="40% - Accent3 2 2 4 3 2 2" xfId="18668"/>
    <cellStyle name="40% - Accent3 2 2 4 3 3" xfId="16723"/>
    <cellStyle name="40% - Accent3 2 2 4 4" xfId="3896"/>
    <cellStyle name="40% - Accent3 2 2 4 4 2" xfId="18665"/>
    <cellStyle name="40% - Accent3 2 2 4 5" xfId="16720"/>
    <cellStyle name="40% - Accent3 2 2 5" xfId="1916"/>
    <cellStyle name="40% - Accent3 2 2 5 2" xfId="1917"/>
    <cellStyle name="40% - Accent3 2 2 5 2 2" xfId="3901"/>
    <cellStyle name="40% - Accent3 2 2 5 2 2 2" xfId="18670"/>
    <cellStyle name="40% - Accent3 2 2 5 2 3" xfId="16725"/>
    <cellStyle name="40% - Accent3 2 2 5 3" xfId="3900"/>
    <cellStyle name="40% - Accent3 2 2 5 3 2" xfId="18669"/>
    <cellStyle name="40% - Accent3 2 2 5 4" xfId="16724"/>
    <cellStyle name="40% - Accent3 2 2 6" xfId="1918"/>
    <cellStyle name="40% - Accent3 2 2 6 2" xfId="3902"/>
    <cellStyle name="40% - Accent3 2 2 6 2 2" xfId="18671"/>
    <cellStyle name="40% - Accent3 2 2 6 3" xfId="16726"/>
    <cellStyle name="40% - Accent3 2 2 7" xfId="3871"/>
    <cellStyle name="40% - Accent3 2 2 7 2" xfId="18640"/>
    <cellStyle name="40% - Accent3 2 2 8" xfId="15264"/>
    <cellStyle name="40% - Accent3 2 2 9" xfId="8133"/>
    <cellStyle name="40% - Accent3 2 3" xfId="1919"/>
    <cellStyle name="40% - Accent3 2 3 2" xfId="1920"/>
    <cellStyle name="40% - Accent3 2 3 2 2" xfId="1921"/>
    <cellStyle name="40% - Accent3 2 3 2 2 2" xfId="1922"/>
    <cellStyle name="40% - Accent3 2 3 2 2 2 2" xfId="1923"/>
    <cellStyle name="40% - Accent3 2 3 2 2 2 2 2" xfId="3907"/>
    <cellStyle name="40% - Accent3 2 3 2 2 2 2 2 2" xfId="18676"/>
    <cellStyle name="40% - Accent3 2 3 2 2 2 2 3" xfId="16731"/>
    <cellStyle name="40% - Accent3 2 3 2 2 2 3" xfId="3906"/>
    <cellStyle name="40% - Accent3 2 3 2 2 2 3 2" xfId="18675"/>
    <cellStyle name="40% - Accent3 2 3 2 2 2 4" xfId="16730"/>
    <cellStyle name="40% - Accent3 2 3 2 2 3" xfId="1924"/>
    <cellStyle name="40% - Accent3 2 3 2 2 3 2" xfId="3908"/>
    <cellStyle name="40% - Accent3 2 3 2 2 3 2 2" xfId="18677"/>
    <cellStyle name="40% - Accent3 2 3 2 2 3 3" xfId="16732"/>
    <cellStyle name="40% - Accent3 2 3 2 2 4" xfId="3905"/>
    <cellStyle name="40% - Accent3 2 3 2 2 4 2" xfId="18674"/>
    <cellStyle name="40% - Accent3 2 3 2 2 5" xfId="16729"/>
    <cellStyle name="40% - Accent3 2 3 2 3" xfId="1925"/>
    <cellStyle name="40% - Accent3 2 3 2 3 2" xfId="1926"/>
    <cellStyle name="40% - Accent3 2 3 2 3 2 2" xfId="3910"/>
    <cellStyle name="40% - Accent3 2 3 2 3 2 2 2" xfId="18679"/>
    <cellStyle name="40% - Accent3 2 3 2 3 2 3" xfId="16734"/>
    <cellStyle name="40% - Accent3 2 3 2 3 3" xfId="3909"/>
    <cellStyle name="40% - Accent3 2 3 2 3 3 2" xfId="18678"/>
    <cellStyle name="40% - Accent3 2 3 2 3 4" xfId="16733"/>
    <cellStyle name="40% - Accent3 2 3 2 4" xfId="1927"/>
    <cellStyle name="40% - Accent3 2 3 2 4 2" xfId="3911"/>
    <cellStyle name="40% - Accent3 2 3 2 4 2 2" xfId="18680"/>
    <cellStyle name="40% - Accent3 2 3 2 4 3" xfId="16735"/>
    <cellStyle name="40% - Accent3 2 3 2 5" xfId="3904"/>
    <cellStyle name="40% - Accent3 2 3 2 5 2" xfId="18673"/>
    <cellStyle name="40% - Accent3 2 3 2 6" xfId="11179"/>
    <cellStyle name="40% - Accent3 2 3 2 7" xfId="5395"/>
    <cellStyle name="40% - Accent3 2 3 2 8" xfId="16728"/>
    <cellStyle name="40% - Accent3 2 3 3" xfId="1928"/>
    <cellStyle name="40% - Accent3 2 3 3 2" xfId="1929"/>
    <cellStyle name="40% - Accent3 2 3 3 2 2" xfId="1930"/>
    <cellStyle name="40% - Accent3 2 3 3 2 2 2" xfId="3914"/>
    <cellStyle name="40% - Accent3 2 3 3 2 2 2 2" xfId="18683"/>
    <cellStyle name="40% - Accent3 2 3 3 2 2 3" xfId="16738"/>
    <cellStyle name="40% - Accent3 2 3 3 2 3" xfId="3913"/>
    <cellStyle name="40% - Accent3 2 3 3 2 3 2" xfId="18682"/>
    <cellStyle name="40% - Accent3 2 3 3 2 4" xfId="16737"/>
    <cellStyle name="40% - Accent3 2 3 3 3" xfId="1931"/>
    <cellStyle name="40% - Accent3 2 3 3 3 2" xfId="3915"/>
    <cellStyle name="40% - Accent3 2 3 3 3 2 2" xfId="18684"/>
    <cellStyle name="40% - Accent3 2 3 3 3 3" xfId="16739"/>
    <cellStyle name="40% - Accent3 2 3 3 4" xfId="3912"/>
    <cellStyle name="40% - Accent3 2 3 3 4 2" xfId="18681"/>
    <cellStyle name="40% - Accent3 2 3 3 5" xfId="16736"/>
    <cellStyle name="40% - Accent3 2 3 4" xfId="1932"/>
    <cellStyle name="40% - Accent3 2 3 4 2" xfId="1933"/>
    <cellStyle name="40% - Accent3 2 3 4 2 2" xfId="3917"/>
    <cellStyle name="40% - Accent3 2 3 4 2 2 2" xfId="18686"/>
    <cellStyle name="40% - Accent3 2 3 4 2 3" xfId="16741"/>
    <cellStyle name="40% - Accent3 2 3 4 3" xfId="3916"/>
    <cellStyle name="40% - Accent3 2 3 4 3 2" xfId="18685"/>
    <cellStyle name="40% - Accent3 2 3 4 4" xfId="16740"/>
    <cellStyle name="40% - Accent3 2 3 5" xfId="1934"/>
    <cellStyle name="40% - Accent3 2 3 5 2" xfId="3918"/>
    <cellStyle name="40% - Accent3 2 3 5 2 2" xfId="18687"/>
    <cellStyle name="40% - Accent3 2 3 5 3" xfId="16742"/>
    <cellStyle name="40% - Accent3 2 3 6" xfId="3903"/>
    <cellStyle name="40% - Accent3 2 3 6 2" xfId="18672"/>
    <cellStyle name="40% - Accent3 2 3 7" xfId="12161"/>
    <cellStyle name="40% - Accent3 2 3 8" xfId="9181"/>
    <cellStyle name="40% - Accent3 2 3 9" xfId="16727"/>
    <cellStyle name="40% - Accent3 2 4" xfId="1935"/>
    <cellStyle name="40% - Accent3 2 4 2" xfId="1936"/>
    <cellStyle name="40% - Accent3 2 4 2 2" xfId="1937"/>
    <cellStyle name="40% - Accent3 2 4 2 2 2" xfId="1938"/>
    <cellStyle name="40% - Accent3 2 4 2 2 2 2" xfId="3922"/>
    <cellStyle name="40% - Accent3 2 4 2 2 2 2 2" xfId="18691"/>
    <cellStyle name="40% - Accent3 2 4 2 2 2 3" xfId="16746"/>
    <cellStyle name="40% - Accent3 2 4 2 2 3" xfId="3921"/>
    <cellStyle name="40% - Accent3 2 4 2 2 3 2" xfId="18690"/>
    <cellStyle name="40% - Accent3 2 4 2 2 4" xfId="16745"/>
    <cellStyle name="40% - Accent3 2 4 2 3" xfId="1939"/>
    <cellStyle name="40% - Accent3 2 4 2 3 2" xfId="3923"/>
    <cellStyle name="40% - Accent3 2 4 2 3 2 2" xfId="18692"/>
    <cellStyle name="40% - Accent3 2 4 2 3 3" xfId="16747"/>
    <cellStyle name="40% - Accent3 2 4 2 4" xfId="3920"/>
    <cellStyle name="40% - Accent3 2 4 2 4 2" xfId="18689"/>
    <cellStyle name="40% - Accent3 2 4 2 5" xfId="16744"/>
    <cellStyle name="40% - Accent3 2 4 3" xfId="1940"/>
    <cellStyle name="40% - Accent3 2 4 3 2" xfId="1941"/>
    <cellStyle name="40% - Accent3 2 4 3 2 2" xfId="3925"/>
    <cellStyle name="40% - Accent3 2 4 3 2 2 2" xfId="18694"/>
    <cellStyle name="40% - Accent3 2 4 3 2 3" xfId="16749"/>
    <cellStyle name="40% - Accent3 2 4 3 3" xfId="3924"/>
    <cellStyle name="40% - Accent3 2 4 3 3 2" xfId="18693"/>
    <cellStyle name="40% - Accent3 2 4 3 4" xfId="16748"/>
    <cellStyle name="40% - Accent3 2 4 4" xfId="1942"/>
    <cellStyle name="40% - Accent3 2 4 4 2" xfId="3926"/>
    <cellStyle name="40% - Accent3 2 4 4 2 2" xfId="18695"/>
    <cellStyle name="40% - Accent3 2 4 4 3" xfId="16750"/>
    <cellStyle name="40% - Accent3 2 4 5" xfId="3919"/>
    <cellStyle name="40% - Accent3 2 4 5 2" xfId="18688"/>
    <cellStyle name="40% - Accent3 2 4 6" xfId="16743"/>
    <cellStyle name="40% - Accent3 2 5" xfId="1943"/>
    <cellStyle name="40% - Accent3 2 5 2" xfId="1944"/>
    <cellStyle name="40% - Accent3 2 5 2 2" xfId="1945"/>
    <cellStyle name="40% - Accent3 2 5 2 2 2" xfId="3929"/>
    <cellStyle name="40% - Accent3 2 5 2 2 2 2" xfId="18698"/>
    <cellStyle name="40% - Accent3 2 5 2 2 3" xfId="16753"/>
    <cellStyle name="40% - Accent3 2 5 2 3" xfId="3928"/>
    <cellStyle name="40% - Accent3 2 5 2 3 2" xfId="18697"/>
    <cellStyle name="40% - Accent3 2 5 2 4" xfId="16752"/>
    <cellStyle name="40% - Accent3 2 5 3" xfId="1946"/>
    <cellStyle name="40% - Accent3 2 5 3 2" xfId="3930"/>
    <cellStyle name="40% - Accent3 2 5 3 2 2" xfId="18699"/>
    <cellStyle name="40% - Accent3 2 5 3 3" xfId="16754"/>
    <cellStyle name="40% - Accent3 2 5 4" xfId="3927"/>
    <cellStyle name="40% - Accent3 2 5 4 2" xfId="18696"/>
    <cellStyle name="40% - Accent3 2 5 5" xfId="16751"/>
    <cellStyle name="40% - Accent3 2 6" xfId="1947"/>
    <cellStyle name="40% - Accent3 2 6 2" xfId="1948"/>
    <cellStyle name="40% - Accent3 2 6 2 2" xfId="3932"/>
    <cellStyle name="40% - Accent3 2 6 2 2 2" xfId="18701"/>
    <cellStyle name="40% - Accent3 2 6 2 3" xfId="16756"/>
    <cellStyle name="40% - Accent3 2 6 3" xfId="3931"/>
    <cellStyle name="40% - Accent3 2 6 3 2" xfId="18700"/>
    <cellStyle name="40% - Accent3 2 6 4" xfId="16755"/>
    <cellStyle name="40% - Accent3 2 7" xfId="1949"/>
    <cellStyle name="40% - Accent3 2 7 2" xfId="3933"/>
    <cellStyle name="40% - Accent3 2 7 2 2" xfId="18702"/>
    <cellStyle name="40% - Accent3 2 7 3" xfId="16757"/>
    <cellStyle name="40% - Accent3 2 8" xfId="3870"/>
    <cellStyle name="40% - Accent3 2 8 2" xfId="18639"/>
    <cellStyle name="40% - Accent3 2 9" xfId="1886"/>
    <cellStyle name="40% - Accent3 2 9 2" xfId="16694"/>
    <cellStyle name="40% - Accent3 3" xfId="589"/>
    <cellStyle name="40% - Accent3 3 2" xfId="8135"/>
    <cellStyle name="40% - Accent3 3 3" xfId="6599"/>
    <cellStyle name="40% - Accent3 3 3 2" xfId="8562"/>
    <cellStyle name="40% - Accent3 3 4" xfId="8797"/>
    <cellStyle name="40% - Accent3 4" xfId="590"/>
    <cellStyle name="40% - Accent3 4 2" xfId="8783"/>
    <cellStyle name="40% - Accent3 4 3" xfId="6592"/>
    <cellStyle name="40% - Accent3 4 3 2" xfId="7420"/>
    <cellStyle name="40% - Accent3 4 4" xfId="6243"/>
    <cellStyle name="40% - Accent3 5" xfId="591"/>
    <cellStyle name="40% - Accent3 5 2" xfId="6944"/>
    <cellStyle name="40% - Accent3 5 3" xfId="7320"/>
    <cellStyle name="40% - Accent3 5 3 2" xfId="8564"/>
    <cellStyle name="40% - Accent3 5 4" xfId="6943"/>
    <cellStyle name="40% - Accent3 6" xfId="592"/>
    <cellStyle name="40% - Accent3 6 2" xfId="6244"/>
    <cellStyle name="40% - Accent3 6 3" xfId="8482"/>
    <cellStyle name="40% - Accent3 6 3 2" xfId="6676"/>
    <cellStyle name="40% - Accent3 6 4" xfId="6247"/>
    <cellStyle name="40% - Accent3 7" xfId="593"/>
    <cellStyle name="40% - Accent3 7 2" xfId="8137"/>
    <cellStyle name="40% - Accent3 7 3" xfId="6593"/>
    <cellStyle name="40% - Accent3 7 3 2" xfId="7421"/>
    <cellStyle name="40% - Accent3 7 4" xfId="6945"/>
    <cellStyle name="40% - Accent3 8" xfId="594"/>
    <cellStyle name="40% - Accent3 8 2" xfId="6946"/>
    <cellStyle name="40% - Accent3 8 3" xfId="7321"/>
    <cellStyle name="40% - Accent3 8 3 2" xfId="7422"/>
    <cellStyle name="40% - Accent3 8 4" xfId="6245"/>
    <cellStyle name="40% - Accent3 9" xfId="595"/>
    <cellStyle name="40% - Accent3 9 2" xfId="8131"/>
    <cellStyle name="40% - Accent3 9 3" xfId="9186"/>
    <cellStyle name="40% - Accent3 9 3 2" xfId="8566"/>
    <cellStyle name="40% - Accent3 9 4" xfId="8801"/>
    <cellStyle name="40% - Accent3_Копия Книга1" xfId="10443"/>
    <cellStyle name="40% - Accent4" xfId="62"/>
    <cellStyle name="40% - Accent4 10" xfId="597"/>
    <cellStyle name="40% - Accent4 10 2" xfId="8800"/>
    <cellStyle name="40% - Accent4 10 3" xfId="8481"/>
    <cellStyle name="40% - Accent4 10 3 2" xfId="8561"/>
    <cellStyle name="40% - Accent4 10 4" xfId="8136"/>
    <cellStyle name="40% - Accent4 11" xfId="596"/>
    <cellStyle name="40% - Accent4 11 2" xfId="15815"/>
    <cellStyle name="40% - Accent4 12" xfId="14911"/>
    <cellStyle name="40% - Accent4 13" xfId="7847"/>
    <cellStyle name="40% - Accent4 2" xfId="598"/>
    <cellStyle name="40% - Accent4 2 10" xfId="13309"/>
    <cellStyle name="40% - Accent4 2 11" xfId="8138"/>
    <cellStyle name="40% - Accent4 2 2" xfId="1951"/>
    <cellStyle name="40% - Accent4 2 2 10" xfId="16759"/>
    <cellStyle name="40% - Accent4 2 2 2" xfId="1952"/>
    <cellStyle name="40% - Accent4 2 2 2 2" xfId="1953"/>
    <cellStyle name="40% - Accent4 2 2 2 2 2" xfId="1954"/>
    <cellStyle name="40% - Accent4 2 2 2 2 2 2" xfId="1955"/>
    <cellStyle name="40% - Accent4 2 2 2 2 2 2 2" xfId="1956"/>
    <cellStyle name="40% - Accent4 2 2 2 2 2 2 2 2" xfId="3940"/>
    <cellStyle name="40% - Accent4 2 2 2 2 2 2 2 2 2" xfId="18709"/>
    <cellStyle name="40% - Accent4 2 2 2 2 2 2 2 3" xfId="16764"/>
    <cellStyle name="40% - Accent4 2 2 2 2 2 2 3" xfId="3939"/>
    <cellStyle name="40% - Accent4 2 2 2 2 2 2 3 2" xfId="18708"/>
    <cellStyle name="40% - Accent4 2 2 2 2 2 2 4" xfId="16763"/>
    <cellStyle name="40% - Accent4 2 2 2 2 2 3" xfId="1957"/>
    <cellStyle name="40% - Accent4 2 2 2 2 2 3 2" xfId="3941"/>
    <cellStyle name="40% - Accent4 2 2 2 2 2 3 2 2" xfId="18710"/>
    <cellStyle name="40% - Accent4 2 2 2 2 2 3 3" xfId="16765"/>
    <cellStyle name="40% - Accent4 2 2 2 2 2 4" xfId="3938"/>
    <cellStyle name="40% - Accent4 2 2 2 2 2 4 2" xfId="18707"/>
    <cellStyle name="40% - Accent4 2 2 2 2 2 5" xfId="16762"/>
    <cellStyle name="40% - Accent4 2 2 2 2 3" xfId="1958"/>
    <cellStyle name="40% - Accent4 2 2 2 2 3 2" xfId="1959"/>
    <cellStyle name="40% - Accent4 2 2 2 2 3 2 2" xfId="3943"/>
    <cellStyle name="40% - Accent4 2 2 2 2 3 2 2 2" xfId="18712"/>
    <cellStyle name="40% - Accent4 2 2 2 2 3 2 3" xfId="16767"/>
    <cellStyle name="40% - Accent4 2 2 2 2 3 3" xfId="3942"/>
    <cellStyle name="40% - Accent4 2 2 2 2 3 3 2" xfId="18711"/>
    <cellStyle name="40% - Accent4 2 2 2 2 3 4" xfId="16766"/>
    <cellStyle name="40% - Accent4 2 2 2 2 4" xfId="1960"/>
    <cellStyle name="40% - Accent4 2 2 2 2 4 2" xfId="3944"/>
    <cellStyle name="40% - Accent4 2 2 2 2 4 2 2" xfId="18713"/>
    <cellStyle name="40% - Accent4 2 2 2 2 4 3" xfId="16768"/>
    <cellStyle name="40% - Accent4 2 2 2 2 5" xfId="3937"/>
    <cellStyle name="40% - Accent4 2 2 2 2 5 2" xfId="18706"/>
    <cellStyle name="40% - Accent4 2 2 2 2 6" xfId="16761"/>
    <cellStyle name="40% - Accent4 2 2 2 3" xfId="1961"/>
    <cellStyle name="40% - Accent4 2 2 2 3 2" xfId="1962"/>
    <cellStyle name="40% - Accent4 2 2 2 3 2 2" xfId="1963"/>
    <cellStyle name="40% - Accent4 2 2 2 3 2 2 2" xfId="3947"/>
    <cellStyle name="40% - Accent4 2 2 2 3 2 2 2 2" xfId="18716"/>
    <cellStyle name="40% - Accent4 2 2 2 3 2 2 3" xfId="16771"/>
    <cellStyle name="40% - Accent4 2 2 2 3 2 3" xfId="3946"/>
    <cellStyle name="40% - Accent4 2 2 2 3 2 3 2" xfId="18715"/>
    <cellStyle name="40% - Accent4 2 2 2 3 2 4" xfId="16770"/>
    <cellStyle name="40% - Accent4 2 2 2 3 3" xfId="1964"/>
    <cellStyle name="40% - Accent4 2 2 2 3 3 2" xfId="3948"/>
    <cellStyle name="40% - Accent4 2 2 2 3 3 2 2" xfId="18717"/>
    <cellStyle name="40% - Accent4 2 2 2 3 3 3" xfId="16772"/>
    <cellStyle name="40% - Accent4 2 2 2 3 4" xfId="3945"/>
    <cellStyle name="40% - Accent4 2 2 2 3 4 2" xfId="18714"/>
    <cellStyle name="40% - Accent4 2 2 2 3 5" xfId="16769"/>
    <cellStyle name="40% - Accent4 2 2 2 4" xfId="1965"/>
    <cellStyle name="40% - Accent4 2 2 2 4 2" xfId="1966"/>
    <cellStyle name="40% - Accent4 2 2 2 4 2 2" xfId="3950"/>
    <cellStyle name="40% - Accent4 2 2 2 4 2 2 2" xfId="18719"/>
    <cellStyle name="40% - Accent4 2 2 2 4 2 3" xfId="16774"/>
    <cellStyle name="40% - Accent4 2 2 2 4 3" xfId="3949"/>
    <cellStyle name="40% - Accent4 2 2 2 4 3 2" xfId="18718"/>
    <cellStyle name="40% - Accent4 2 2 2 4 4" xfId="16773"/>
    <cellStyle name="40% - Accent4 2 2 2 5" xfId="1967"/>
    <cellStyle name="40% - Accent4 2 2 2 5 2" xfId="3951"/>
    <cellStyle name="40% - Accent4 2 2 2 5 2 2" xfId="18720"/>
    <cellStyle name="40% - Accent4 2 2 2 5 3" xfId="16775"/>
    <cellStyle name="40% - Accent4 2 2 2 6" xfId="3936"/>
    <cellStyle name="40% - Accent4 2 2 2 6 2" xfId="18705"/>
    <cellStyle name="40% - Accent4 2 2 2 7" xfId="16760"/>
    <cellStyle name="40% - Accent4 2 2 3" xfId="1968"/>
    <cellStyle name="40% - Accent4 2 2 3 2" xfId="1969"/>
    <cellStyle name="40% - Accent4 2 2 3 2 2" xfId="1970"/>
    <cellStyle name="40% - Accent4 2 2 3 2 2 2" xfId="1971"/>
    <cellStyle name="40% - Accent4 2 2 3 2 2 2 2" xfId="3955"/>
    <cellStyle name="40% - Accent4 2 2 3 2 2 2 2 2" xfId="18724"/>
    <cellStyle name="40% - Accent4 2 2 3 2 2 2 3" xfId="16779"/>
    <cellStyle name="40% - Accent4 2 2 3 2 2 3" xfId="3954"/>
    <cellStyle name="40% - Accent4 2 2 3 2 2 3 2" xfId="18723"/>
    <cellStyle name="40% - Accent4 2 2 3 2 2 4" xfId="16778"/>
    <cellStyle name="40% - Accent4 2 2 3 2 3" xfId="1972"/>
    <cellStyle name="40% - Accent4 2 2 3 2 3 2" xfId="3956"/>
    <cellStyle name="40% - Accent4 2 2 3 2 3 2 2" xfId="18725"/>
    <cellStyle name="40% - Accent4 2 2 3 2 3 3" xfId="16780"/>
    <cellStyle name="40% - Accent4 2 2 3 2 4" xfId="3953"/>
    <cellStyle name="40% - Accent4 2 2 3 2 4 2" xfId="18722"/>
    <cellStyle name="40% - Accent4 2 2 3 2 5" xfId="16777"/>
    <cellStyle name="40% - Accent4 2 2 3 3" xfId="1973"/>
    <cellStyle name="40% - Accent4 2 2 3 3 2" xfId="1974"/>
    <cellStyle name="40% - Accent4 2 2 3 3 2 2" xfId="3958"/>
    <cellStyle name="40% - Accent4 2 2 3 3 2 2 2" xfId="18727"/>
    <cellStyle name="40% - Accent4 2 2 3 3 2 3" xfId="16782"/>
    <cellStyle name="40% - Accent4 2 2 3 3 3" xfId="3957"/>
    <cellStyle name="40% - Accent4 2 2 3 3 3 2" xfId="18726"/>
    <cellStyle name="40% - Accent4 2 2 3 3 4" xfId="16781"/>
    <cellStyle name="40% - Accent4 2 2 3 4" xfId="1975"/>
    <cellStyle name="40% - Accent4 2 2 3 4 2" xfId="3959"/>
    <cellStyle name="40% - Accent4 2 2 3 4 2 2" xfId="18728"/>
    <cellStyle name="40% - Accent4 2 2 3 4 3" xfId="16783"/>
    <cellStyle name="40% - Accent4 2 2 3 5" xfId="3952"/>
    <cellStyle name="40% - Accent4 2 2 3 5 2" xfId="18721"/>
    <cellStyle name="40% - Accent4 2 2 3 6" xfId="16776"/>
    <cellStyle name="40% - Accent4 2 2 4" xfId="1976"/>
    <cellStyle name="40% - Accent4 2 2 4 2" xfId="1977"/>
    <cellStyle name="40% - Accent4 2 2 4 2 2" xfId="1978"/>
    <cellStyle name="40% - Accent4 2 2 4 2 2 2" xfId="3962"/>
    <cellStyle name="40% - Accent4 2 2 4 2 2 2 2" xfId="18731"/>
    <cellStyle name="40% - Accent4 2 2 4 2 2 3" xfId="16786"/>
    <cellStyle name="40% - Accent4 2 2 4 2 3" xfId="3961"/>
    <cellStyle name="40% - Accent4 2 2 4 2 3 2" xfId="18730"/>
    <cellStyle name="40% - Accent4 2 2 4 2 4" xfId="16785"/>
    <cellStyle name="40% - Accent4 2 2 4 3" xfId="1979"/>
    <cellStyle name="40% - Accent4 2 2 4 3 2" xfId="3963"/>
    <cellStyle name="40% - Accent4 2 2 4 3 2 2" xfId="18732"/>
    <cellStyle name="40% - Accent4 2 2 4 3 3" xfId="16787"/>
    <cellStyle name="40% - Accent4 2 2 4 4" xfId="3960"/>
    <cellStyle name="40% - Accent4 2 2 4 4 2" xfId="18729"/>
    <cellStyle name="40% - Accent4 2 2 4 5" xfId="16784"/>
    <cellStyle name="40% - Accent4 2 2 5" xfId="1980"/>
    <cellStyle name="40% - Accent4 2 2 5 2" xfId="1981"/>
    <cellStyle name="40% - Accent4 2 2 5 2 2" xfId="3965"/>
    <cellStyle name="40% - Accent4 2 2 5 2 2 2" xfId="18734"/>
    <cellStyle name="40% - Accent4 2 2 5 2 3" xfId="16789"/>
    <cellStyle name="40% - Accent4 2 2 5 3" xfId="3964"/>
    <cellStyle name="40% - Accent4 2 2 5 3 2" xfId="18733"/>
    <cellStyle name="40% - Accent4 2 2 5 4" xfId="16788"/>
    <cellStyle name="40% - Accent4 2 2 6" xfId="1982"/>
    <cellStyle name="40% - Accent4 2 2 6 2" xfId="3966"/>
    <cellStyle name="40% - Accent4 2 2 6 2 2" xfId="18735"/>
    <cellStyle name="40% - Accent4 2 2 6 3" xfId="16790"/>
    <cellStyle name="40% - Accent4 2 2 7" xfId="3935"/>
    <cellStyle name="40% - Accent4 2 2 7 2" xfId="18704"/>
    <cellStyle name="40% - Accent4 2 2 8" xfId="15312"/>
    <cellStyle name="40% - Accent4 2 2 9" xfId="6246"/>
    <cellStyle name="40% - Accent4 2 3" xfId="1983"/>
    <cellStyle name="40% - Accent4 2 3 2" xfId="1984"/>
    <cellStyle name="40% - Accent4 2 3 2 2" xfId="1985"/>
    <cellStyle name="40% - Accent4 2 3 2 2 2" xfId="1986"/>
    <cellStyle name="40% - Accent4 2 3 2 2 2 2" xfId="1987"/>
    <cellStyle name="40% - Accent4 2 3 2 2 2 2 2" xfId="3971"/>
    <cellStyle name="40% - Accent4 2 3 2 2 2 2 2 2" xfId="18740"/>
    <cellStyle name="40% - Accent4 2 3 2 2 2 2 3" xfId="16795"/>
    <cellStyle name="40% - Accent4 2 3 2 2 2 3" xfId="3970"/>
    <cellStyle name="40% - Accent4 2 3 2 2 2 3 2" xfId="18739"/>
    <cellStyle name="40% - Accent4 2 3 2 2 2 4" xfId="16794"/>
    <cellStyle name="40% - Accent4 2 3 2 2 3" xfId="1988"/>
    <cellStyle name="40% - Accent4 2 3 2 2 3 2" xfId="3972"/>
    <cellStyle name="40% - Accent4 2 3 2 2 3 2 2" xfId="18741"/>
    <cellStyle name="40% - Accent4 2 3 2 2 3 3" xfId="16796"/>
    <cellStyle name="40% - Accent4 2 3 2 2 4" xfId="3969"/>
    <cellStyle name="40% - Accent4 2 3 2 2 4 2" xfId="18738"/>
    <cellStyle name="40% - Accent4 2 3 2 2 5" xfId="16793"/>
    <cellStyle name="40% - Accent4 2 3 2 3" xfId="1989"/>
    <cellStyle name="40% - Accent4 2 3 2 3 2" xfId="1990"/>
    <cellStyle name="40% - Accent4 2 3 2 3 2 2" xfId="3974"/>
    <cellStyle name="40% - Accent4 2 3 2 3 2 2 2" xfId="18743"/>
    <cellStyle name="40% - Accent4 2 3 2 3 2 3" xfId="16798"/>
    <cellStyle name="40% - Accent4 2 3 2 3 3" xfId="3973"/>
    <cellStyle name="40% - Accent4 2 3 2 3 3 2" xfId="18742"/>
    <cellStyle name="40% - Accent4 2 3 2 3 4" xfId="16797"/>
    <cellStyle name="40% - Accent4 2 3 2 4" xfId="1991"/>
    <cellStyle name="40% - Accent4 2 3 2 4 2" xfId="3975"/>
    <cellStyle name="40% - Accent4 2 3 2 4 2 2" xfId="18744"/>
    <cellStyle name="40% - Accent4 2 3 2 4 3" xfId="16799"/>
    <cellStyle name="40% - Accent4 2 3 2 5" xfId="3968"/>
    <cellStyle name="40% - Accent4 2 3 2 5 2" xfId="18737"/>
    <cellStyle name="40% - Accent4 2 3 2 6" xfId="11250"/>
    <cellStyle name="40% - Accent4 2 3 2 7" xfId="9289"/>
    <cellStyle name="40% - Accent4 2 3 2 8" xfId="16792"/>
    <cellStyle name="40% - Accent4 2 3 3" xfId="1992"/>
    <cellStyle name="40% - Accent4 2 3 3 2" xfId="1993"/>
    <cellStyle name="40% - Accent4 2 3 3 2 2" xfId="1994"/>
    <cellStyle name="40% - Accent4 2 3 3 2 2 2" xfId="3978"/>
    <cellStyle name="40% - Accent4 2 3 3 2 2 2 2" xfId="18747"/>
    <cellStyle name="40% - Accent4 2 3 3 2 2 3" xfId="16802"/>
    <cellStyle name="40% - Accent4 2 3 3 2 3" xfId="3977"/>
    <cellStyle name="40% - Accent4 2 3 3 2 3 2" xfId="18746"/>
    <cellStyle name="40% - Accent4 2 3 3 2 4" xfId="16801"/>
    <cellStyle name="40% - Accent4 2 3 3 3" xfId="1995"/>
    <cellStyle name="40% - Accent4 2 3 3 3 2" xfId="3979"/>
    <cellStyle name="40% - Accent4 2 3 3 3 2 2" xfId="18748"/>
    <cellStyle name="40% - Accent4 2 3 3 3 3" xfId="16803"/>
    <cellStyle name="40% - Accent4 2 3 3 4" xfId="3976"/>
    <cellStyle name="40% - Accent4 2 3 3 4 2" xfId="18745"/>
    <cellStyle name="40% - Accent4 2 3 3 5" xfId="16800"/>
    <cellStyle name="40% - Accent4 2 3 4" xfId="1996"/>
    <cellStyle name="40% - Accent4 2 3 4 2" xfId="1997"/>
    <cellStyle name="40% - Accent4 2 3 4 2 2" xfId="3981"/>
    <cellStyle name="40% - Accent4 2 3 4 2 2 2" xfId="18750"/>
    <cellStyle name="40% - Accent4 2 3 4 2 3" xfId="16805"/>
    <cellStyle name="40% - Accent4 2 3 4 3" xfId="3980"/>
    <cellStyle name="40% - Accent4 2 3 4 3 2" xfId="18749"/>
    <cellStyle name="40% - Accent4 2 3 4 4" xfId="16804"/>
    <cellStyle name="40% - Accent4 2 3 5" xfId="1998"/>
    <cellStyle name="40% - Accent4 2 3 5 2" xfId="3982"/>
    <cellStyle name="40% - Accent4 2 3 5 2 2" xfId="18751"/>
    <cellStyle name="40% - Accent4 2 3 5 3" xfId="16806"/>
    <cellStyle name="40% - Accent4 2 3 6" xfId="3967"/>
    <cellStyle name="40% - Accent4 2 3 6 2" xfId="18736"/>
    <cellStyle name="40% - Accent4 2 3 7" xfId="11337"/>
    <cellStyle name="40% - Accent4 2 3 8" xfId="9185"/>
    <cellStyle name="40% - Accent4 2 3 9" xfId="16791"/>
    <cellStyle name="40% - Accent4 2 4" xfId="1999"/>
    <cellStyle name="40% - Accent4 2 4 2" xfId="2000"/>
    <cellStyle name="40% - Accent4 2 4 2 2" xfId="2001"/>
    <cellStyle name="40% - Accent4 2 4 2 2 2" xfId="2002"/>
    <cellStyle name="40% - Accent4 2 4 2 2 2 2" xfId="3986"/>
    <cellStyle name="40% - Accent4 2 4 2 2 2 2 2" xfId="18755"/>
    <cellStyle name="40% - Accent4 2 4 2 2 2 3" xfId="16810"/>
    <cellStyle name="40% - Accent4 2 4 2 2 3" xfId="3985"/>
    <cellStyle name="40% - Accent4 2 4 2 2 3 2" xfId="18754"/>
    <cellStyle name="40% - Accent4 2 4 2 2 4" xfId="16809"/>
    <cellStyle name="40% - Accent4 2 4 2 3" xfId="2003"/>
    <cellStyle name="40% - Accent4 2 4 2 3 2" xfId="3987"/>
    <cellStyle name="40% - Accent4 2 4 2 3 2 2" xfId="18756"/>
    <cellStyle name="40% - Accent4 2 4 2 3 3" xfId="16811"/>
    <cellStyle name="40% - Accent4 2 4 2 4" xfId="3984"/>
    <cellStyle name="40% - Accent4 2 4 2 4 2" xfId="18753"/>
    <cellStyle name="40% - Accent4 2 4 2 5" xfId="16808"/>
    <cellStyle name="40% - Accent4 2 4 3" xfId="2004"/>
    <cellStyle name="40% - Accent4 2 4 3 2" xfId="2005"/>
    <cellStyle name="40% - Accent4 2 4 3 2 2" xfId="3989"/>
    <cellStyle name="40% - Accent4 2 4 3 2 2 2" xfId="18758"/>
    <cellStyle name="40% - Accent4 2 4 3 2 3" xfId="16813"/>
    <cellStyle name="40% - Accent4 2 4 3 3" xfId="3988"/>
    <cellStyle name="40% - Accent4 2 4 3 3 2" xfId="18757"/>
    <cellStyle name="40% - Accent4 2 4 3 4" xfId="16812"/>
    <cellStyle name="40% - Accent4 2 4 4" xfId="2006"/>
    <cellStyle name="40% - Accent4 2 4 4 2" xfId="3990"/>
    <cellStyle name="40% - Accent4 2 4 4 2 2" xfId="18759"/>
    <cellStyle name="40% - Accent4 2 4 4 3" xfId="16814"/>
    <cellStyle name="40% - Accent4 2 4 5" xfId="3983"/>
    <cellStyle name="40% - Accent4 2 4 5 2" xfId="18752"/>
    <cellStyle name="40% - Accent4 2 4 6" xfId="16807"/>
    <cellStyle name="40% - Accent4 2 5" xfId="2007"/>
    <cellStyle name="40% - Accent4 2 5 2" xfId="2008"/>
    <cellStyle name="40% - Accent4 2 5 2 2" xfId="2009"/>
    <cellStyle name="40% - Accent4 2 5 2 2 2" xfId="3993"/>
    <cellStyle name="40% - Accent4 2 5 2 2 2 2" xfId="18762"/>
    <cellStyle name="40% - Accent4 2 5 2 2 3" xfId="16817"/>
    <cellStyle name="40% - Accent4 2 5 2 3" xfId="3992"/>
    <cellStyle name="40% - Accent4 2 5 2 3 2" xfId="18761"/>
    <cellStyle name="40% - Accent4 2 5 2 4" xfId="16816"/>
    <cellStyle name="40% - Accent4 2 5 3" xfId="2010"/>
    <cellStyle name="40% - Accent4 2 5 3 2" xfId="3994"/>
    <cellStyle name="40% - Accent4 2 5 3 2 2" xfId="18763"/>
    <cellStyle name="40% - Accent4 2 5 3 3" xfId="16818"/>
    <cellStyle name="40% - Accent4 2 5 4" xfId="3991"/>
    <cellStyle name="40% - Accent4 2 5 4 2" xfId="18760"/>
    <cellStyle name="40% - Accent4 2 5 5" xfId="16815"/>
    <cellStyle name="40% - Accent4 2 6" xfId="2011"/>
    <cellStyle name="40% - Accent4 2 6 2" xfId="2012"/>
    <cellStyle name="40% - Accent4 2 6 2 2" xfId="3996"/>
    <cellStyle name="40% - Accent4 2 6 2 2 2" xfId="18765"/>
    <cellStyle name="40% - Accent4 2 6 2 3" xfId="16820"/>
    <cellStyle name="40% - Accent4 2 6 3" xfId="3995"/>
    <cellStyle name="40% - Accent4 2 6 3 2" xfId="18764"/>
    <cellStyle name="40% - Accent4 2 6 4" xfId="16819"/>
    <cellStyle name="40% - Accent4 2 7" xfId="2013"/>
    <cellStyle name="40% - Accent4 2 7 2" xfId="3997"/>
    <cellStyle name="40% - Accent4 2 7 2 2" xfId="18766"/>
    <cellStyle name="40% - Accent4 2 7 3" xfId="16821"/>
    <cellStyle name="40% - Accent4 2 8" xfId="3934"/>
    <cellStyle name="40% - Accent4 2 8 2" xfId="18703"/>
    <cellStyle name="40% - Accent4 2 9" xfId="1950"/>
    <cellStyle name="40% - Accent4 2 9 2" xfId="16758"/>
    <cellStyle name="40% - Accent4 3" xfId="599"/>
    <cellStyle name="40% - Accent4 3 2" xfId="8802"/>
    <cellStyle name="40% - Accent4 3 3" xfId="8483"/>
    <cellStyle name="40% - Accent4 3 3 2" xfId="6678"/>
    <cellStyle name="40% - Accent4 3 4" xfId="6947"/>
    <cellStyle name="40% - Accent4 4" xfId="600"/>
    <cellStyle name="40% - Accent4 4 2" xfId="6948"/>
    <cellStyle name="40% - Accent4 4 3" xfId="6594"/>
    <cellStyle name="40% - Accent4 4 3 2" xfId="6677"/>
    <cellStyle name="40% - Accent4 4 4" xfId="8799"/>
    <cellStyle name="40% - Accent4 5" xfId="601"/>
    <cellStyle name="40% - Accent4 5 2" xfId="6248"/>
    <cellStyle name="40% - Accent4 5 3" xfId="7322"/>
    <cellStyle name="40% - Accent4 5 3 2" xfId="9288"/>
    <cellStyle name="40% - Accent4 5 4" xfId="5316"/>
    <cellStyle name="40% - Accent4 6" xfId="602"/>
    <cellStyle name="40% - Accent4 6 2" xfId="8141"/>
    <cellStyle name="40% - Accent4 6 3" xfId="9187"/>
    <cellStyle name="40% - Accent4 6 3 2" xfId="7423"/>
    <cellStyle name="40% - Accent4 6 4" xfId="6949"/>
    <cellStyle name="40% - Accent4 7" xfId="603"/>
    <cellStyle name="40% - Accent4 7 2" xfId="8804"/>
    <cellStyle name="40% - Accent4 7 3" xfId="9180"/>
    <cellStyle name="40% - Accent4 7 3 2" xfId="9290"/>
    <cellStyle name="40% - Accent4 7 4" xfId="6249"/>
    <cellStyle name="40% - Accent4 8" xfId="604"/>
    <cellStyle name="40% - Accent4 8 2" xfId="8139"/>
    <cellStyle name="40% - Accent4 8 3" xfId="8484"/>
    <cellStyle name="40% - Accent4 8 3 2" xfId="5394"/>
    <cellStyle name="40% - Accent4 8 4" xfId="8803"/>
    <cellStyle name="40% - Accent4 9" xfId="605"/>
    <cellStyle name="40% - Accent4 9 2" xfId="6950"/>
    <cellStyle name="40% - Accent4 9 3" xfId="6595"/>
    <cellStyle name="40% - Accent4 9 3 2" xfId="8565"/>
    <cellStyle name="40% - Accent4 9 4" xfId="8140"/>
    <cellStyle name="40% - Accent4_Копия Книга1" xfId="10442"/>
    <cellStyle name="40% - Accent5" xfId="63"/>
    <cellStyle name="40% - Accent5 10" xfId="607"/>
    <cellStyle name="40% - Accent5 10 2" xfId="6250"/>
    <cellStyle name="40% - Accent5 10 3" xfId="6597"/>
    <cellStyle name="40% - Accent5 10 3 2" xfId="9287"/>
    <cellStyle name="40% - Accent5 10 4" xfId="8142"/>
    <cellStyle name="40% - Accent5 11" xfId="606"/>
    <cellStyle name="40% - Accent5 11 2" xfId="15816"/>
    <cellStyle name="40% - Accent5 12" xfId="15753"/>
    <cellStyle name="40% - Accent5 13" xfId="7848"/>
    <cellStyle name="40% - Accent5 2" xfId="608"/>
    <cellStyle name="40% - Accent5 2 10" xfId="13554"/>
    <cellStyle name="40% - Accent5 2 11" xfId="8805"/>
    <cellStyle name="40% - Accent5 2 2" xfId="2015"/>
    <cellStyle name="40% - Accent5 2 2 10" xfId="16823"/>
    <cellStyle name="40% - Accent5 2 2 2" xfId="2016"/>
    <cellStyle name="40% - Accent5 2 2 2 2" xfId="2017"/>
    <cellStyle name="40% - Accent5 2 2 2 2 2" xfId="2018"/>
    <cellStyle name="40% - Accent5 2 2 2 2 2 2" xfId="2019"/>
    <cellStyle name="40% - Accent5 2 2 2 2 2 2 2" xfId="2020"/>
    <cellStyle name="40% - Accent5 2 2 2 2 2 2 2 2" xfId="4004"/>
    <cellStyle name="40% - Accent5 2 2 2 2 2 2 2 2 2" xfId="18773"/>
    <cellStyle name="40% - Accent5 2 2 2 2 2 2 2 3" xfId="16828"/>
    <cellStyle name="40% - Accent5 2 2 2 2 2 2 3" xfId="4003"/>
    <cellStyle name="40% - Accent5 2 2 2 2 2 2 3 2" xfId="18772"/>
    <cellStyle name="40% - Accent5 2 2 2 2 2 2 4" xfId="16827"/>
    <cellStyle name="40% - Accent5 2 2 2 2 2 3" xfId="2021"/>
    <cellStyle name="40% - Accent5 2 2 2 2 2 3 2" xfId="4005"/>
    <cellStyle name="40% - Accent5 2 2 2 2 2 3 2 2" xfId="18774"/>
    <cellStyle name="40% - Accent5 2 2 2 2 2 3 3" xfId="16829"/>
    <cellStyle name="40% - Accent5 2 2 2 2 2 4" xfId="4002"/>
    <cellStyle name="40% - Accent5 2 2 2 2 2 4 2" xfId="18771"/>
    <cellStyle name="40% - Accent5 2 2 2 2 2 5" xfId="16826"/>
    <cellStyle name="40% - Accent5 2 2 2 2 3" xfId="2022"/>
    <cellStyle name="40% - Accent5 2 2 2 2 3 2" xfId="2023"/>
    <cellStyle name="40% - Accent5 2 2 2 2 3 2 2" xfId="4007"/>
    <cellStyle name="40% - Accent5 2 2 2 2 3 2 2 2" xfId="18776"/>
    <cellStyle name="40% - Accent5 2 2 2 2 3 2 3" xfId="16831"/>
    <cellStyle name="40% - Accent5 2 2 2 2 3 3" xfId="4006"/>
    <cellStyle name="40% - Accent5 2 2 2 2 3 3 2" xfId="18775"/>
    <cellStyle name="40% - Accent5 2 2 2 2 3 4" xfId="16830"/>
    <cellStyle name="40% - Accent5 2 2 2 2 4" xfId="2024"/>
    <cellStyle name="40% - Accent5 2 2 2 2 4 2" xfId="4008"/>
    <cellStyle name="40% - Accent5 2 2 2 2 4 2 2" xfId="18777"/>
    <cellStyle name="40% - Accent5 2 2 2 2 4 3" xfId="16832"/>
    <cellStyle name="40% - Accent5 2 2 2 2 5" xfId="4001"/>
    <cellStyle name="40% - Accent5 2 2 2 2 5 2" xfId="18770"/>
    <cellStyle name="40% - Accent5 2 2 2 2 6" xfId="16825"/>
    <cellStyle name="40% - Accent5 2 2 2 3" xfId="2025"/>
    <cellStyle name="40% - Accent5 2 2 2 3 2" xfId="2026"/>
    <cellStyle name="40% - Accent5 2 2 2 3 2 2" xfId="2027"/>
    <cellStyle name="40% - Accent5 2 2 2 3 2 2 2" xfId="4011"/>
    <cellStyle name="40% - Accent5 2 2 2 3 2 2 2 2" xfId="18780"/>
    <cellStyle name="40% - Accent5 2 2 2 3 2 2 3" xfId="16835"/>
    <cellStyle name="40% - Accent5 2 2 2 3 2 3" xfId="4010"/>
    <cellStyle name="40% - Accent5 2 2 2 3 2 3 2" xfId="18779"/>
    <cellStyle name="40% - Accent5 2 2 2 3 2 4" xfId="16834"/>
    <cellStyle name="40% - Accent5 2 2 2 3 3" xfId="2028"/>
    <cellStyle name="40% - Accent5 2 2 2 3 3 2" xfId="4012"/>
    <cellStyle name="40% - Accent5 2 2 2 3 3 2 2" xfId="18781"/>
    <cellStyle name="40% - Accent5 2 2 2 3 3 3" xfId="16836"/>
    <cellStyle name="40% - Accent5 2 2 2 3 4" xfId="4009"/>
    <cellStyle name="40% - Accent5 2 2 2 3 4 2" xfId="18778"/>
    <cellStyle name="40% - Accent5 2 2 2 3 5" xfId="16833"/>
    <cellStyle name="40% - Accent5 2 2 2 4" xfId="2029"/>
    <cellStyle name="40% - Accent5 2 2 2 4 2" xfId="2030"/>
    <cellStyle name="40% - Accent5 2 2 2 4 2 2" xfId="4014"/>
    <cellStyle name="40% - Accent5 2 2 2 4 2 2 2" xfId="18783"/>
    <cellStyle name="40% - Accent5 2 2 2 4 2 3" xfId="16838"/>
    <cellStyle name="40% - Accent5 2 2 2 4 3" xfId="4013"/>
    <cellStyle name="40% - Accent5 2 2 2 4 3 2" xfId="18782"/>
    <cellStyle name="40% - Accent5 2 2 2 4 4" xfId="16837"/>
    <cellStyle name="40% - Accent5 2 2 2 5" xfId="2031"/>
    <cellStyle name="40% - Accent5 2 2 2 5 2" xfId="4015"/>
    <cellStyle name="40% - Accent5 2 2 2 5 2 2" xfId="18784"/>
    <cellStyle name="40% - Accent5 2 2 2 5 3" xfId="16839"/>
    <cellStyle name="40% - Accent5 2 2 2 6" xfId="4000"/>
    <cellStyle name="40% - Accent5 2 2 2 6 2" xfId="18769"/>
    <cellStyle name="40% - Accent5 2 2 2 7" xfId="16824"/>
    <cellStyle name="40% - Accent5 2 2 3" xfId="2032"/>
    <cellStyle name="40% - Accent5 2 2 3 2" xfId="2033"/>
    <cellStyle name="40% - Accent5 2 2 3 2 2" xfId="2034"/>
    <cellStyle name="40% - Accent5 2 2 3 2 2 2" xfId="2035"/>
    <cellStyle name="40% - Accent5 2 2 3 2 2 2 2" xfId="4019"/>
    <cellStyle name="40% - Accent5 2 2 3 2 2 2 2 2" xfId="18788"/>
    <cellStyle name="40% - Accent5 2 2 3 2 2 2 3" xfId="16843"/>
    <cellStyle name="40% - Accent5 2 2 3 2 2 3" xfId="4018"/>
    <cellStyle name="40% - Accent5 2 2 3 2 2 3 2" xfId="18787"/>
    <cellStyle name="40% - Accent5 2 2 3 2 2 4" xfId="16842"/>
    <cellStyle name="40% - Accent5 2 2 3 2 3" xfId="2036"/>
    <cellStyle name="40% - Accent5 2 2 3 2 3 2" xfId="4020"/>
    <cellStyle name="40% - Accent5 2 2 3 2 3 2 2" xfId="18789"/>
    <cellStyle name="40% - Accent5 2 2 3 2 3 3" xfId="16844"/>
    <cellStyle name="40% - Accent5 2 2 3 2 4" xfId="4017"/>
    <cellStyle name="40% - Accent5 2 2 3 2 4 2" xfId="18786"/>
    <cellStyle name="40% - Accent5 2 2 3 2 5" xfId="16841"/>
    <cellStyle name="40% - Accent5 2 2 3 3" xfId="2037"/>
    <cellStyle name="40% - Accent5 2 2 3 3 2" xfId="2038"/>
    <cellStyle name="40% - Accent5 2 2 3 3 2 2" xfId="4022"/>
    <cellStyle name="40% - Accent5 2 2 3 3 2 2 2" xfId="18791"/>
    <cellStyle name="40% - Accent5 2 2 3 3 2 3" xfId="16846"/>
    <cellStyle name="40% - Accent5 2 2 3 3 3" xfId="4021"/>
    <cellStyle name="40% - Accent5 2 2 3 3 3 2" xfId="18790"/>
    <cellStyle name="40% - Accent5 2 2 3 3 4" xfId="16845"/>
    <cellStyle name="40% - Accent5 2 2 3 4" xfId="2039"/>
    <cellStyle name="40% - Accent5 2 2 3 4 2" xfId="4023"/>
    <cellStyle name="40% - Accent5 2 2 3 4 2 2" xfId="18792"/>
    <cellStyle name="40% - Accent5 2 2 3 4 3" xfId="16847"/>
    <cellStyle name="40% - Accent5 2 2 3 5" xfId="4016"/>
    <cellStyle name="40% - Accent5 2 2 3 5 2" xfId="18785"/>
    <cellStyle name="40% - Accent5 2 2 3 6" xfId="16840"/>
    <cellStyle name="40% - Accent5 2 2 4" xfId="2040"/>
    <cellStyle name="40% - Accent5 2 2 4 2" xfId="2041"/>
    <cellStyle name="40% - Accent5 2 2 4 2 2" xfId="2042"/>
    <cellStyle name="40% - Accent5 2 2 4 2 2 2" xfId="4026"/>
    <cellStyle name="40% - Accent5 2 2 4 2 2 2 2" xfId="18795"/>
    <cellStyle name="40% - Accent5 2 2 4 2 2 3" xfId="16850"/>
    <cellStyle name="40% - Accent5 2 2 4 2 3" xfId="4025"/>
    <cellStyle name="40% - Accent5 2 2 4 2 3 2" xfId="18794"/>
    <cellStyle name="40% - Accent5 2 2 4 2 4" xfId="16849"/>
    <cellStyle name="40% - Accent5 2 2 4 3" xfId="2043"/>
    <cellStyle name="40% - Accent5 2 2 4 3 2" xfId="4027"/>
    <cellStyle name="40% - Accent5 2 2 4 3 2 2" xfId="18796"/>
    <cellStyle name="40% - Accent5 2 2 4 3 3" xfId="16851"/>
    <cellStyle name="40% - Accent5 2 2 4 4" xfId="4024"/>
    <cellStyle name="40% - Accent5 2 2 4 4 2" xfId="18793"/>
    <cellStyle name="40% - Accent5 2 2 4 5" xfId="16848"/>
    <cellStyle name="40% - Accent5 2 2 5" xfId="2044"/>
    <cellStyle name="40% - Accent5 2 2 5 2" xfId="2045"/>
    <cellStyle name="40% - Accent5 2 2 5 2 2" xfId="4029"/>
    <cellStyle name="40% - Accent5 2 2 5 2 2 2" xfId="18798"/>
    <cellStyle name="40% - Accent5 2 2 5 2 3" xfId="16853"/>
    <cellStyle name="40% - Accent5 2 2 5 3" xfId="4028"/>
    <cellStyle name="40% - Accent5 2 2 5 3 2" xfId="18797"/>
    <cellStyle name="40% - Accent5 2 2 5 4" xfId="16852"/>
    <cellStyle name="40% - Accent5 2 2 6" xfId="2046"/>
    <cellStyle name="40% - Accent5 2 2 6 2" xfId="4030"/>
    <cellStyle name="40% - Accent5 2 2 6 2 2" xfId="18799"/>
    <cellStyle name="40% - Accent5 2 2 6 3" xfId="16854"/>
    <cellStyle name="40% - Accent5 2 2 7" xfId="3999"/>
    <cellStyle name="40% - Accent5 2 2 7 2" xfId="18768"/>
    <cellStyle name="40% - Accent5 2 2 8" xfId="12077"/>
    <cellStyle name="40% - Accent5 2 2 9" xfId="8798"/>
    <cellStyle name="40% - Accent5 2 3" xfId="2047"/>
    <cellStyle name="40% - Accent5 2 3 2" xfId="2048"/>
    <cellStyle name="40% - Accent5 2 3 2 2" xfId="2049"/>
    <cellStyle name="40% - Accent5 2 3 2 2 2" xfId="2050"/>
    <cellStyle name="40% - Accent5 2 3 2 2 2 2" xfId="2051"/>
    <cellStyle name="40% - Accent5 2 3 2 2 2 2 2" xfId="4035"/>
    <cellStyle name="40% - Accent5 2 3 2 2 2 2 2 2" xfId="18804"/>
    <cellStyle name="40% - Accent5 2 3 2 2 2 2 3" xfId="16859"/>
    <cellStyle name="40% - Accent5 2 3 2 2 2 3" xfId="4034"/>
    <cellStyle name="40% - Accent5 2 3 2 2 2 3 2" xfId="18803"/>
    <cellStyle name="40% - Accent5 2 3 2 2 2 4" xfId="16858"/>
    <cellStyle name="40% - Accent5 2 3 2 2 3" xfId="2052"/>
    <cellStyle name="40% - Accent5 2 3 2 2 3 2" xfId="4036"/>
    <cellStyle name="40% - Accent5 2 3 2 2 3 2 2" xfId="18805"/>
    <cellStyle name="40% - Accent5 2 3 2 2 3 3" xfId="16860"/>
    <cellStyle name="40% - Accent5 2 3 2 2 4" xfId="4033"/>
    <cellStyle name="40% - Accent5 2 3 2 2 4 2" xfId="18802"/>
    <cellStyle name="40% - Accent5 2 3 2 2 5" xfId="16857"/>
    <cellStyle name="40% - Accent5 2 3 2 3" xfId="2053"/>
    <cellStyle name="40% - Accent5 2 3 2 3 2" xfId="2054"/>
    <cellStyle name="40% - Accent5 2 3 2 3 2 2" xfId="4038"/>
    <cellStyle name="40% - Accent5 2 3 2 3 2 2 2" xfId="18807"/>
    <cellStyle name="40% - Accent5 2 3 2 3 2 3" xfId="16862"/>
    <cellStyle name="40% - Accent5 2 3 2 3 3" xfId="4037"/>
    <cellStyle name="40% - Accent5 2 3 2 3 3 2" xfId="18806"/>
    <cellStyle name="40% - Accent5 2 3 2 3 4" xfId="16861"/>
    <cellStyle name="40% - Accent5 2 3 2 4" xfId="2055"/>
    <cellStyle name="40% - Accent5 2 3 2 4 2" xfId="4039"/>
    <cellStyle name="40% - Accent5 2 3 2 4 2 2" xfId="18808"/>
    <cellStyle name="40% - Accent5 2 3 2 4 3" xfId="16863"/>
    <cellStyle name="40% - Accent5 2 3 2 5" xfId="4032"/>
    <cellStyle name="40% - Accent5 2 3 2 5 2" xfId="18801"/>
    <cellStyle name="40% - Accent5 2 3 2 6" xfId="12214"/>
    <cellStyle name="40% - Accent5 2 3 2 7" xfId="8567"/>
    <cellStyle name="40% - Accent5 2 3 2 8" xfId="16856"/>
    <cellStyle name="40% - Accent5 2 3 3" xfId="2056"/>
    <cellStyle name="40% - Accent5 2 3 3 2" xfId="2057"/>
    <cellStyle name="40% - Accent5 2 3 3 2 2" xfId="2058"/>
    <cellStyle name="40% - Accent5 2 3 3 2 2 2" xfId="4042"/>
    <cellStyle name="40% - Accent5 2 3 3 2 2 2 2" xfId="18811"/>
    <cellStyle name="40% - Accent5 2 3 3 2 2 3" xfId="16866"/>
    <cellStyle name="40% - Accent5 2 3 3 2 3" xfId="4041"/>
    <cellStyle name="40% - Accent5 2 3 3 2 3 2" xfId="18810"/>
    <cellStyle name="40% - Accent5 2 3 3 2 4" xfId="16865"/>
    <cellStyle name="40% - Accent5 2 3 3 3" xfId="2059"/>
    <cellStyle name="40% - Accent5 2 3 3 3 2" xfId="4043"/>
    <cellStyle name="40% - Accent5 2 3 3 3 2 2" xfId="18812"/>
    <cellStyle name="40% - Accent5 2 3 3 3 3" xfId="16867"/>
    <cellStyle name="40% - Accent5 2 3 3 4" xfId="4040"/>
    <cellStyle name="40% - Accent5 2 3 3 4 2" xfId="18809"/>
    <cellStyle name="40% - Accent5 2 3 3 5" xfId="16864"/>
    <cellStyle name="40% - Accent5 2 3 4" xfId="2060"/>
    <cellStyle name="40% - Accent5 2 3 4 2" xfId="2061"/>
    <cellStyle name="40% - Accent5 2 3 4 2 2" xfId="4045"/>
    <cellStyle name="40% - Accent5 2 3 4 2 2 2" xfId="18814"/>
    <cellStyle name="40% - Accent5 2 3 4 2 3" xfId="16869"/>
    <cellStyle name="40% - Accent5 2 3 4 3" xfId="4044"/>
    <cellStyle name="40% - Accent5 2 3 4 3 2" xfId="18813"/>
    <cellStyle name="40% - Accent5 2 3 4 4" xfId="16868"/>
    <cellStyle name="40% - Accent5 2 3 5" xfId="2062"/>
    <cellStyle name="40% - Accent5 2 3 5 2" xfId="4046"/>
    <cellStyle name="40% - Accent5 2 3 5 2 2" xfId="18815"/>
    <cellStyle name="40% - Accent5 2 3 5 3" xfId="16870"/>
    <cellStyle name="40% - Accent5 2 3 6" xfId="4031"/>
    <cellStyle name="40% - Accent5 2 3 6 2" xfId="18800"/>
    <cellStyle name="40% - Accent5 2 3 7" xfId="12282"/>
    <cellStyle name="40% - Accent5 2 3 8" xfId="6596"/>
    <cellStyle name="40% - Accent5 2 3 9" xfId="16855"/>
    <cellStyle name="40% - Accent5 2 4" xfId="2063"/>
    <cellStyle name="40% - Accent5 2 4 2" xfId="2064"/>
    <cellStyle name="40% - Accent5 2 4 2 2" xfId="2065"/>
    <cellStyle name="40% - Accent5 2 4 2 2 2" xfId="2066"/>
    <cellStyle name="40% - Accent5 2 4 2 2 2 2" xfId="4050"/>
    <cellStyle name="40% - Accent5 2 4 2 2 2 2 2" xfId="18819"/>
    <cellStyle name="40% - Accent5 2 4 2 2 2 3" xfId="16874"/>
    <cellStyle name="40% - Accent5 2 4 2 2 3" xfId="4049"/>
    <cellStyle name="40% - Accent5 2 4 2 2 3 2" xfId="18818"/>
    <cellStyle name="40% - Accent5 2 4 2 2 4" xfId="16873"/>
    <cellStyle name="40% - Accent5 2 4 2 3" xfId="2067"/>
    <cellStyle name="40% - Accent5 2 4 2 3 2" xfId="4051"/>
    <cellStyle name="40% - Accent5 2 4 2 3 2 2" xfId="18820"/>
    <cellStyle name="40% - Accent5 2 4 2 3 3" xfId="16875"/>
    <cellStyle name="40% - Accent5 2 4 2 4" xfId="4048"/>
    <cellStyle name="40% - Accent5 2 4 2 4 2" xfId="18817"/>
    <cellStyle name="40% - Accent5 2 4 2 5" xfId="16872"/>
    <cellStyle name="40% - Accent5 2 4 3" xfId="2068"/>
    <cellStyle name="40% - Accent5 2 4 3 2" xfId="2069"/>
    <cellStyle name="40% - Accent5 2 4 3 2 2" xfId="4053"/>
    <cellStyle name="40% - Accent5 2 4 3 2 2 2" xfId="18822"/>
    <cellStyle name="40% - Accent5 2 4 3 2 3" xfId="16877"/>
    <cellStyle name="40% - Accent5 2 4 3 3" xfId="4052"/>
    <cellStyle name="40% - Accent5 2 4 3 3 2" xfId="18821"/>
    <cellStyle name="40% - Accent5 2 4 3 4" xfId="16876"/>
    <cellStyle name="40% - Accent5 2 4 4" xfId="2070"/>
    <cellStyle name="40% - Accent5 2 4 4 2" xfId="4054"/>
    <cellStyle name="40% - Accent5 2 4 4 2 2" xfId="18823"/>
    <cellStyle name="40% - Accent5 2 4 4 3" xfId="16878"/>
    <cellStyle name="40% - Accent5 2 4 5" xfId="4047"/>
    <cellStyle name="40% - Accent5 2 4 5 2" xfId="18816"/>
    <cellStyle name="40% - Accent5 2 4 6" xfId="16871"/>
    <cellStyle name="40% - Accent5 2 5" xfId="2071"/>
    <cellStyle name="40% - Accent5 2 5 2" xfId="2072"/>
    <cellStyle name="40% - Accent5 2 5 2 2" xfId="2073"/>
    <cellStyle name="40% - Accent5 2 5 2 2 2" xfId="4057"/>
    <cellStyle name="40% - Accent5 2 5 2 2 2 2" xfId="18826"/>
    <cellStyle name="40% - Accent5 2 5 2 2 3" xfId="16881"/>
    <cellStyle name="40% - Accent5 2 5 2 3" xfId="4056"/>
    <cellStyle name="40% - Accent5 2 5 2 3 2" xfId="18825"/>
    <cellStyle name="40% - Accent5 2 5 2 4" xfId="16880"/>
    <cellStyle name="40% - Accent5 2 5 3" xfId="2074"/>
    <cellStyle name="40% - Accent5 2 5 3 2" xfId="4058"/>
    <cellStyle name="40% - Accent5 2 5 3 2 2" xfId="18827"/>
    <cellStyle name="40% - Accent5 2 5 3 3" xfId="16882"/>
    <cellStyle name="40% - Accent5 2 5 4" xfId="4055"/>
    <cellStyle name="40% - Accent5 2 5 4 2" xfId="18824"/>
    <cellStyle name="40% - Accent5 2 5 5" xfId="16879"/>
    <cellStyle name="40% - Accent5 2 6" xfId="2075"/>
    <cellStyle name="40% - Accent5 2 6 2" xfId="2076"/>
    <cellStyle name="40% - Accent5 2 6 2 2" xfId="4060"/>
    <cellStyle name="40% - Accent5 2 6 2 2 2" xfId="18829"/>
    <cellStyle name="40% - Accent5 2 6 2 3" xfId="16884"/>
    <cellStyle name="40% - Accent5 2 6 3" xfId="4059"/>
    <cellStyle name="40% - Accent5 2 6 3 2" xfId="18828"/>
    <cellStyle name="40% - Accent5 2 6 4" xfId="16883"/>
    <cellStyle name="40% - Accent5 2 7" xfId="2077"/>
    <cellStyle name="40% - Accent5 2 7 2" xfId="4061"/>
    <cellStyle name="40% - Accent5 2 7 2 2" xfId="18830"/>
    <cellStyle name="40% - Accent5 2 7 3" xfId="16885"/>
    <cellStyle name="40% - Accent5 2 8" xfId="3998"/>
    <cellStyle name="40% - Accent5 2 8 2" xfId="18767"/>
    <cellStyle name="40% - Accent5 2 9" xfId="2014"/>
    <cellStyle name="40% - Accent5 2 9 2" xfId="16822"/>
    <cellStyle name="40% - Accent5 3" xfId="609"/>
    <cellStyle name="40% - Accent5 3 2" xfId="6195"/>
    <cellStyle name="40% - Accent5 3 3" xfId="7323"/>
    <cellStyle name="40% - Accent5 3 3 2" xfId="6679"/>
    <cellStyle name="40% - Accent5 3 4" xfId="6951"/>
    <cellStyle name="40% - Accent5 4" xfId="610"/>
    <cellStyle name="40% - Accent5 4 2" xfId="6952"/>
    <cellStyle name="40% - Accent5 4 3" xfId="7324"/>
    <cellStyle name="40% - Accent5 4 3 2" xfId="7424"/>
    <cellStyle name="40% - Accent5 4 4" xfId="6251"/>
    <cellStyle name="40% - Accent5 5" xfId="611"/>
    <cellStyle name="40% - Accent5 5 2" xfId="6252"/>
    <cellStyle name="40% - Accent5 5 3" xfId="8487"/>
    <cellStyle name="40% - Accent5 5 3 2" xfId="7425"/>
    <cellStyle name="40% - Accent5 5 4" xfId="8144"/>
    <cellStyle name="40% - Accent5 6" xfId="612"/>
    <cellStyle name="40% - Accent5 6 2" xfId="8808"/>
    <cellStyle name="40% - Accent5 6 3" xfId="8486"/>
    <cellStyle name="40% - Accent5 6 3 2" xfId="5393"/>
    <cellStyle name="40% - Accent5 6 4" xfId="6953"/>
    <cellStyle name="40% - Accent5 7" xfId="613"/>
    <cellStyle name="40% - Accent5 7 2" xfId="8143"/>
    <cellStyle name="40% - Accent5 7 3" xfId="9189"/>
    <cellStyle name="40% - Accent5 7 3 2" xfId="8504"/>
    <cellStyle name="40% - Accent5 7 4" xfId="8086"/>
    <cellStyle name="40% - Accent5 8" xfId="614"/>
    <cellStyle name="40% - Accent5 8 2" xfId="8145"/>
    <cellStyle name="40% - Accent5 8 3" xfId="6598"/>
    <cellStyle name="40% - Accent5 8 3 2" xfId="9292"/>
    <cellStyle name="40% - Accent5 8 4" xfId="8807"/>
    <cellStyle name="40% - Accent5 9" xfId="615"/>
    <cellStyle name="40% - Accent5 9 2" xfId="6954"/>
    <cellStyle name="40% - Accent5 9 3" xfId="8485"/>
    <cellStyle name="40% - Accent5 9 3 2" xfId="5392"/>
    <cellStyle name="40% - Accent5 9 4" xfId="6253"/>
    <cellStyle name="40% - Accent5_Копия Книга1" xfId="10441"/>
    <cellStyle name="40% - Accent6" xfId="64"/>
    <cellStyle name="40% - Accent6 10" xfId="616"/>
    <cellStyle name="40% - Accent6 10 2" xfId="8806"/>
    <cellStyle name="40% - Accent6 10 3" xfId="7325"/>
    <cellStyle name="40% - Accent6 10 3 2" xfId="6616"/>
    <cellStyle name="40% - Accent6 10 4" xfId="8809"/>
    <cellStyle name="40% - Accent6 11" xfId="630"/>
    <cellStyle name="40% - Accent6 11 2" xfId="15817"/>
    <cellStyle name="40% - Accent6 12" xfId="15018"/>
    <cellStyle name="40% - Accent6 13" xfId="7849"/>
    <cellStyle name="40% - Accent6 2" xfId="617"/>
    <cellStyle name="40% - Accent6 2 10" xfId="15580"/>
    <cellStyle name="40% - Accent6 2 11" xfId="6955"/>
    <cellStyle name="40% - Accent6 2 2" xfId="2079"/>
    <cellStyle name="40% - Accent6 2 2 10" xfId="16887"/>
    <cellStyle name="40% - Accent6 2 2 2" xfId="2080"/>
    <cellStyle name="40% - Accent6 2 2 2 2" xfId="2081"/>
    <cellStyle name="40% - Accent6 2 2 2 2 2" xfId="2082"/>
    <cellStyle name="40% - Accent6 2 2 2 2 2 2" xfId="2083"/>
    <cellStyle name="40% - Accent6 2 2 2 2 2 2 2" xfId="2084"/>
    <cellStyle name="40% - Accent6 2 2 2 2 2 2 2 2" xfId="4068"/>
    <cellStyle name="40% - Accent6 2 2 2 2 2 2 2 2 2" xfId="18837"/>
    <cellStyle name="40% - Accent6 2 2 2 2 2 2 2 3" xfId="16892"/>
    <cellStyle name="40% - Accent6 2 2 2 2 2 2 3" xfId="4067"/>
    <cellStyle name="40% - Accent6 2 2 2 2 2 2 3 2" xfId="18836"/>
    <cellStyle name="40% - Accent6 2 2 2 2 2 2 4" xfId="16891"/>
    <cellStyle name="40% - Accent6 2 2 2 2 2 3" xfId="2085"/>
    <cellStyle name="40% - Accent6 2 2 2 2 2 3 2" xfId="4069"/>
    <cellStyle name="40% - Accent6 2 2 2 2 2 3 2 2" xfId="18838"/>
    <cellStyle name="40% - Accent6 2 2 2 2 2 3 3" xfId="16893"/>
    <cellStyle name="40% - Accent6 2 2 2 2 2 4" xfId="4066"/>
    <cellStyle name="40% - Accent6 2 2 2 2 2 4 2" xfId="18835"/>
    <cellStyle name="40% - Accent6 2 2 2 2 2 5" xfId="16890"/>
    <cellStyle name="40% - Accent6 2 2 2 2 3" xfId="2086"/>
    <cellStyle name="40% - Accent6 2 2 2 2 3 2" xfId="2087"/>
    <cellStyle name="40% - Accent6 2 2 2 2 3 2 2" xfId="4071"/>
    <cellStyle name="40% - Accent6 2 2 2 2 3 2 2 2" xfId="18840"/>
    <cellStyle name="40% - Accent6 2 2 2 2 3 2 3" xfId="16895"/>
    <cellStyle name="40% - Accent6 2 2 2 2 3 3" xfId="4070"/>
    <cellStyle name="40% - Accent6 2 2 2 2 3 3 2" xfId="18839"/>
    <cellStyle name="40% - Accent6 2 2 2 2 3 4" xfId="16894"/>
    <cellStyle name="40% - Accent6 2 2 2 2 4" xfId="2088"/>
    <cellStyle name="40% - Accent6 2 2 2 2 4 2" xfId="4072"/>
    <cellStyle name="40% - Accent6 2 2 2 2 4 2 2" xfId="18841"/>
    <cellStyle name="40% - Accent6 2 2 2 2 4 3" xfId="16896"/>
    <cellStyle name="40% - Accent6 2 2 2 2 5" xfId="4065"/>
    <cellStyle name="40% - Accent6 2 2 2 2 5 2" xfId="18834"/>
    <cellStyle name="40% - Accent6 2 2 2 2 6" xfId="16889"/>
    <cellStyle name="40% - Accent6 2 2 2 3" xfId="2089"/>
    <cellStyle name="40% - Accent6 2 2 2 3 2" xfId="2090"/>
    <cellStyle name="40% - Accent6 2 2 2 3 2 2" xfId="2091"/>
    <cellStyle name="40% - Accent6 2 2 2 3 2 2 2" xfId="4075"/>
    <cellStyle name="40% - Accent6 2 2 2 3 2 2 2 2" xfId="18844"/>
    <cellStyle name="40% - Accent6 2 2 2 3 2 2 3" xfId="16899"/>
    <cellStyle name="40% - Accent6 2 2 2 3 2 3" xfId="4074"/>
    <cellStyle name="40% - Accent6 2 2 2 3 2 3 2" xfId="18843"/>
    <cellStyle name="40% - Accent6 2 2 2 3 2 4" xfId="16898"/>
    <cellStyle name="40% - Accent6 2 2 2 3 3" xfId="2092"/>
    <cellStyle name="40% - Accent6 2 2 2 3 3 2" xfId="4076"/>
    <cellStyle name="40% - Accent6 2 2 2 3 3 2 2" xfId="18845"/>
    <cellStyle name="40% - Accent6 2 2 2 3 3 3" xfId="16900"/>
    <cellStyle name="40% - Accent6 2 2 2 3 4" xfId="4073"/>
    <cellStyle name="40% - Accent6 2 2 2 3 4 2" xfId="18842"/>
    <cellStyle name="40% - Accent6 2 2 2 3 5" xfId="16897"/>
    <cellStyle name="40% - Accent6 2 2 2 4" xfId="2093"/>
    <cellStyle name="40% - Accent6 2 2 2 4 2" xfId="2094"/>
    <cellStyle name="40% - Accent6 2 2 2 4 2 2" xfId="4078"/>
    <cellStyle name="40% - Accent6 2 2 2 4 2 2 2" xfId="18847"/>
    <cellStyle name="40% - Accent6 2 2 2 4 2 3" xfId="16902"/>
    <cellStyle name="40% - Accent6 2 2 2 4 3" xfId="4077"/>
    <cellStyle name="40% - Accent6 2 2 2 4 3 2" xfId="18846"/>
    <cellStyle name="40% - Accent6 2 2 2 4 4" xfId="16901"/>
    <cellStyle name="40% - Accent6 2 2 2 5" xfId="2095"/>
    <cellStyle name="40% - Accent6 2 2 2 5 2" xfId="4079"/>
    <cellStyle name="40% - Accent6 2 2 2 5 2 2" xfId="18848"/>
    <cellStyle name="40% - Accent6 2 2 2 5 3" xfId="16903"/>
    <cellStyle name="40% - Accent6 2 2 2 6" xfId="4064"/>
    <cellStyle name="40% - Accent6 2 2 2 6 2" xfId="18833"/>
    <cellStyle name="40% - Accent6 2 2 2 7" xfId="16888"/>
    <cellStyle name="40% - Accent6 2 2 3" xfId="2096"/>
    <cellStyle name="40% - Accent6 2 2 3 2" xfId="2097"/>
    <cellStyle name="40% - Accent6 2 2 3 2 2" xfId="2098"/>
    <cellStyle name="40% - Accent6 2 2 3 2 2 2" xfId="2099"/>
    <cellStyle name="40% - Accent6 2 2 3 2 2 2 2" xfId="4083"/>
    <cellStyle name="40% - Accent6 2 2 3 2 2 2 2 2" xfId="18852"/>
    <cellStyle name="40% - Accent6 2 2 3 2 2 2 3" xfId="16907"/>
    <cellStyle name="40% - Accent6 2 2 3 2 2 3" xfId="4082"/>
    <cellStyle name="40% - Accent6 2 2 3 2 2 3 2" xfId="18851"/>
    <cellStyle name="40% - Accent6 2 2 3 2 2 4" xfId="16906"/>
    <cellStyle name="40% - Accent6 2 2 3 2 3" xfId="2100"/>
    <cellStyle name="40% - Accent6 2 2 3 2 3 2" xfId="4084"/>
    <cellStyle name="40% - Accent6 2 2 3 2 3 2 2" xfId="18853"/>
    <cellStyle name="40% - Accent6 2 2 3 2 3 3" xfId="16908"/>
    <cellStyle name="40% - Accent6 2 2 3 2 4" xfId="4081"/>
    <cellStyle name="40% - Accent6 2 2 3 2 4 2" xfId="18850"/>
    <cellStyle name="40% - Accent6 2 2 3 2 5" xfId="16905"/>
    <cellStyle name="40% - Accent6 2 2 3 3" xfId="2101"/>
    <cellStyle name="40% - Accent6 2 2 3 3 2" xfId="2102"/>
    <cellStyle name="40% - Accent6 2 2 3 3 2 2" xfId="4086"/>
    <cellStyle name="40% - Accent6 2 2 3 3 2 2 2" xfId="18855"/>
    <cellStyle name="40% - Accent6 2 2 3 3 2 3" xfId="16910"/>
    <cellStyle name="40% - Accent6 2 2 3 3 3" xfId="4085"/>
    <cellStyle name="40% - Accent6 2 2 3 3 3 2" xfId="18854"/>
    <cellStyle name="40% - Accent6 2 2 3 3 4" xfId="16909"/>
    <cellStyle name="40% - Accent6 2 2 3 4" xfId="2103"/>
    <cellStyle name="40% - Accent6 2 2 3 4 2" xfId="4087"/>
    <cellStyle name="40% - Accent6 2 2 3 4 2 2" xfId="18856"/>
    <cellStyle name="40% - Accent6 2 2 3 4 3" xfId="16911"/>
    <cellStyle name="40% - Accent6 2 2 3 5" xfId="4080"/>
    <cellStyle name="40% - Accent6 2 2 3 5 2" xfId="18849"/>
    <cellStyle name="40% - Accent6 2 2 3 6" xfId="16904"/>
    <cellStyle name="40% - Accent6 2 2 4" xfId="2104"/>
    <cellStyle name="40% - Accent6 2 2 4 2" xfId="2105"/>
    <cellStyle name="40% - Accent6 2 2 4 2 2" xfId="2106"/>
    <cellStyle name="40% - Accent6 2 2 4 2 2 2" xfId="4090"/>
    <cellStyle name="40% - Accent6 2 2 4 2 2 2 2" xfId="18859"/>
    <cellStyle name="40% - Accent6 2 2 4 2 2 3" xfId="16914"/>
    <cellStyle name="40% - Accent6 2 2 4 2 3" xfId="4089"/>
    <cellStyle name="40% - Accent6 2 2 4 2 3 2" xfId="18858"/>
    <cellStyle name="40% - Accent6 2 2 4 2 4" xfId="16913"/>
    <cellStyle name="40% - Accent6 2 2 4 3" xfId="2107"/>
    <cellStyle name="40% - Accent6 2 2 4 3 2" xfId="4091"/>
    <cellStyle name="40% - Accent6 2 2 4 3 2 2" xfId="18860"/>
    <cellStyle name="40% - Accent6 2 2 4 3 3" xfId="16915"/>
    <cellStyle name="40% - Accent6 2 2 4 4" xfId="4088"/>
    <cellStyle name="40% - Accent6 2 2 4 4 2" xfId="18857"/>
    <cellStyle name="40% - Accent6 2 2 4 5" xfId="16912"/>
    <cellStyle name="40% - Accent6 2 2 5" xfId="2108"/>
    <cellStyle name="40% - Accent6 2 2 5 2" xfId="2109"/>
    <cellStyle name="40% - Accent6 2 2 5 2 2" xfId="4093"/>
    <cellStyle name="40% - Accent6 2 2 5 2 2 2" xfId="18862"/>
    <cellStyle name="40% - Accent6 2 2 5 2 3" xfId="16917"/>
    <cellStyle name="40% - Accent6 2 2 5 3" xfId="4092"/>
    <cellStyle name="40% - Accent6 2 2 5 3 2" xfId="18861"/>
    <cellStyle name="40% - Accent6 2 2 5 4" xfId="16916"/>
    <cellStyle name="40% - Accent6 2 2 6" xfId="2110"/>
    <cellStyle name="40% - Accent6 2 2 6 2" xfId="4094"/>
    <cellStyle name="40% - Accent6 2 2 6 2 2" xfId="18863"/>
    <cellStyle name="40% - Accent6 2 2 6 3" xfId="16918"/>
    <cellStyle name="40% - Accent6 2 2 7" xfId="4063"/>
    <cellStyle name="40% - Accent6 2 2 7 2" xfId="18832"/>
    <cellStyle name="40% - Accent6 2 2 8" xfId="11622"/>
    <cellStyle name="40% - Accent6 2 2 9" xfId="6956"/>
    <cellStyle name="40% - Accent6 2 3" xfId="2111"/>
    <cellStyle name="40% - Accent6 2 3 2" xfId="2112"/>
    <cellStyle name="40% - Accent6 2 3 2 2" xfId="2113"/>
    <cellStyle name="40% - Accent6 2 3 2 2 2" xfId="2114"/>
    <cellStyle name="40% - Accent6 2 3 2 2 2 2" xfId="2115"/>
    <cellStyle name="40% - Accent6 2 3 2 2 2 2 2" xfId="4099"/>
    <cellStyle name="40% - Accent6 2 3 2 2 2 2 2 2" xfId="18868"/>
    <cellStyle name="40% - Accent6 2 3 2 2 2 2 3" xfId="16923"/>
    <cellStyle name="40% - Accent6 2 3 2 2 2 3" xfId="4098"/>
    <cellStyle name="40% - Accent6 2 3 2 2 2 3 2" xfId="18867"/>
    <cellStyle name="40% - Accent6 2 3 2 2 2 4" xfId="16922"/>
    <cellStyle name="40% - Accent6 2 3 2 2 3" xfId="2116"/>
    <cellStyle name="40% - Accent6 2 3 2 2 3 2" xfId="4100"/>
    <cellStyle name="40% - Accent6 2 3 2 2 3 2 2" xfId="18869"/>
    <cellStyle name="40% - Accent6 2 3 2 2 3 3" xfId="16924"/>
    <cellStyle name="40% - Accent6 2 3 2 2 4" xfId="4097"/>
    <cellStyle name="40% - Accent6 2 3 2 2 4 2" xfId="18866"/>
    <cellStyle name="40% - Accent6 2 3 2 2 5" xfId="16921"/>
    <cellStyle name="40% - Accent6 2 3 2 3" xfId="2117"/>
    <cellStyle name="40% - Accent6 2 3 2 3 2" xfId="2118"/>
    <cellStyle name="40% - Accent6 2 3 2 3 2 2" xfId="4102"/>
    <cellStyle name="40% - Accent6 2 3 2 3 2 2 2" xfId="18871"/>
    <cellStyle name="40% - Accent6 2 3 2 3 2 3" xfId="16926"/>
    <cellStyle name="40% - Accent6 2 3 2 3 3" xfId="4101"/>
    <cellStyle name="40% - Accent6 2 3 2 3 3 2" xfId="18870"/>
    <cellStyle name="40% - Accent6 2 3 2 3 4" xfId="16925"/>
    <cellStyle name="40% - Accent6 2 3 2 4" xfId="2119"/>
    <cellStyle name="40% - Accent6 2 3 2 4 2" xfId="4103"/>
    <cellStyle name="40% - Accent6 2 3 2 4 2 2" xfId="18872"/>
    <cellStyle name="40% - Accent6 2 3 2 4 3" xfId="16927"/>
    <cellStyle name="40% - Accent6 2 3 2 5" xfId="4096"/>
    <cellStyle name="40% - Accent6 2 3 2 5 2" xfId="18865"/>
    <cellStyle name="40% - Accent6 2 3 2 6" xfId="12026"/>
    <cellStyle name="40% - Accent6 2 3 2 7" xfId="9291"/>
    <cellStyle name="40% - Accent6 2 3 2 8" xfId="16920"/>
    <cellStyle name="40% - Accent6 2 3 3" xfId="2120"/>
    <cellStyle name="40% - Accent6 2 3 3 2" xfId="2121"/>
    <cellStyle name="40% - Accent6 2 3 3 2 2" xfId="2122"/>
    <cellStyle name="40% - Accent6 2 3 3 2 2 2" xfId="4106"/>
    <cellStyle name="40% - Accent6 2 3 3 2 2 2 2" xfId="18875"/>
    <cellStyle name="40% - Accent6 2 3 3 2 2 3" xfId="16930"/>
    <cellStyle name="40% - Accent6 2 3 3 2 3" xfId="4105"/>
    <cellStyle name="40% - Accent6 2 3 3 2 3 2" xfId="18874"/>
    <cellStyle name="40% - Accent6 2 3 3 2 4" xfId="16929"/>
    <cellStyle name="40% - Accent6 2 3 3 3" xfId="2123"/>
    <cellStyle name="40% - Accent6 2 3 3 3 2" xfId="4107"/>
    <cellStyle name="40% - Accent6 2 3 3 3 2 2" xfId="18876"/>
    <cellStyle name="40% - Accent6 2 3 3 3 3" xfId="16931"/>
    <cellStyle name="40% - Accent6 2 3 3 4" xfId="4104"/>
    <cellStyle name="40% - Accent6 2 3 3 4 2" xfId="18873"/>
    <cellStyle name="40% - Accent6 2 3 3 5" xfId="16928"/>
    <cellStyle name="40% - Accent6 2 3 4" xfId="2124"/>
    <cellStyle name="40% - Accent6 2 3 4 2" xfId="2125"/>
    <cellStyle name="40% - Accent6 2 3 4 2 2" xfId="4109"/>
    <cellStyle name="40% - Accent6 2 3 4 2 2 2" xfId="18878"/>
    <cellStyle name="40% - Accent6 2 3 4 2 3" xfId="16933"/>
    <cellStyle name="40% - Accent6 2 3 4 3" xfId="4108"/>
    <cellStyle name="40% - Accent6 2 3 4 3 2" xfId="18877"/>
    <cellStyle name="40% - Accent6 2 3 4 4" xfId="16932"/>
    <cellStyle name="40% - Accent6 2 3 5" xfId="2126"/>
    <cellStyle name="40% - Accent6 2 3 5 2" xfId="4110"/>
    <cellStyle name="40% - Accent6 2 3 5 2 2" xfId="18879"/>
    <cellStyle name="40% - Accent6 2 3 5 3" xfId="16934"/>
    <cellStyle name="40% - Accent6 2 3 6" xfId="4095"/>
    <cellStyle name="40% - Accent6 2 3 6 2" xfId="18864"/>
    <cellStyle name="40% - Accent6 2 3 7" xfId="15752"/>
    <cellStyle name="40% - Accent6 2 3 8" xfId="9190"/>
    <cellStyle name="40% - Accent6 2 3 9" xfId="16919"/>
    <cellStyle name="40% - Accent6 2 4" xfId="2127"/>
    <cellStyle name="40% - Accent6 2 4 2" xfId="2128"/>
    <cellStyle name="40% - Accent6 2 4 2 2" xfId="2129"/>
    <cellStyle name="40% - Accent6 2 4 2 2 2" xfId="2130"/>
    <cellStyle name="40% - Accent6 2 4 2 2 2 2" xfId="4114"/>
    <cellStyle name="40% - Accent6 2 4 2 2 2 2 2" xfId="18883"/>
    <cellStyle name="40% - Accent6 2 4 2 2 2 3" xfId="16938"/>
    <cellStyle name="40% - Accent6 2 4 2 2 3" xfId="4113"/>
    <cellStyle name="40% - Accent6 2 4 2 2 3 2" xfId="18882"/>
    <cellStyle name="40% - Accent6 2 4 2 2 4" xfId="16937"/>
    <cellStyle name="40% - Accent6 2 4 2 3" xfId="2131"/>
    <cellStyle name="40% - Accent6 2 4 2 3 2" xfId="4115"/>
    <cellStyle name="40% - Accent6 2 4 2 3 2 2" xfId="18884"/>
    <cellStyle name="40% - Accent6 2 4 2 3 3" xfId="16939"/>
    <cellStyle name="40% - Accent6 2 4 2 4" xfId="4112"/>
    <cellStyle name="40% - Accent6 2 4 2 4 2" xfId="18881"/>
    <cellStyle name="40% - Accent6 2 4 2 5" xfId="16936"/>
    <cellStyle name="40% - Accent6 2 4 3" xfId="2132"/>
    <cellStyle name="40% - Accent6 2 4 3 2" xfId="2133"/>
    <cellStyle name="40% - Accent6 2 4 3 2 2" xfId="4117"/>
    <cellStyle name="40% - Accent6 2 4 3 2 2 2" xfId="18886"/>
    <cellStyle name="40% - Accent6 2 4 3 2 3" xfId="16941"/>
    <cellStyle name="40% - Accent6 2 4 3 3" xfId="4116"/>
    <cellStyle name="40% - Accent6 2 4 3 3 2" xfId="18885"/>
    <cellStyle name="40% - Accent6 2 4 3 4" xfId="16940"/>
    <cellStyle name="40% - Accent6 2 4 4" xfId="2134"/>
    <cellStyle name="40% - Accent6 2 4 4 2" xfId="4118"/>
    <cellStyle name="40% - Accent6 2 4 4 2 2" xfId="18887"/>
    <cellStyle name="40% - Accent6 2 4 4 3" xfId="16942"/>
    <cellStyle name="40% - Accent6 2 4 5" xfId="4111"/>
    <cellStyle name="40% - Accent6 2 4 5 2" xfId="18880"/>
    <cellStyle name="40% - Accent6 2 4 6" xfId="16935"/>
    <cellStyle name="40% - Accent6 2 5" xfId="2135"/>
    <cellStyle name="40% - Accent6 2 5 2" xfId="2136"/>
    <cellStyle name="40% - Accent6 2 5 2 2" xfId="2137"/>
    <cellStyle name="40% - Accent6 2 5 2 2 2" xfId="4121"/>
    <cellStyle name="40% - Accent6 2 5 2 2 2 2" xfId="18890"/>
    <cellStyle name="40% - Accent6 2 5 2 2 3" xfId="16945"/>
    <cellStyle name="40% - Accent6 2 5 2 3" xfId="4120"/>
    <cellStyle name="40% - Accent6 2 5 2 3 2" xfId="18889"/>
    <cellStyle name="40% - Accent6 2 5 2 4" xfId="16944"/>
    <cellStyle name="40% - Accent6 2 5 3" xfId="2138"/>
    <cellStyle name="40% - Accent6 2 5 3 2" xfId="4122"/>
    <cellStyle name="40% - Accent6 2 5 3 2 2" xfId="18891"/>
    <cellStyle name="40% - Accent6 2 5 3 3" xfId="16946"/>
    <cellStyle name="40% - Accent6 2 5 4" xfId="4119"/>
    <cellStyle name="40% - Accent6 2 5 4 2" xfId="18888"/>
    <cellStyle name="40% - Accent6 2 5 5" xfId="16943"/>
    <cellStyle name="40% - Accent6 2 6" xfId="2139"/>
    <cellStyle name="40% - Accent6 2 6 2" xfId="2140"/>
    <cellStyle name="40% - Accent6 2 6 2 2" xfId="4124"/>
    <cellStyle name="40% - Accent6 2 6 2 2 2" xfId="18893"/>
    <cellStyle name="40% - Accent6 2 6 2 3" xfId="16948"/>
    <cellStyle name="40% - Accent6 2 6 3" xfId="4123"/>
    <cellStyle name="40% - Accent6 2 6 3 2" xfId="18892"/>
    <cellStyle name="40% - Accent6 2 6 4" xfId="16947"/>
    <cellStyle name="40% - Accent6 2 7" xfId="2141"/>
    <cellStyle name="40% - Accent6 2 7 2" xfId="4125"/>
    <cellStyle name="40% - Accent6 2 7 2 2" xfId="18894"/>
    <cellStyle name="40% - Accent6 2 7 3" xfId="16949"/>
    <cellStyle name="40% - Accent6 2 8" xfId="4062"/>
    <cellStyle name="40% - Accent6 2 8 2" xfId="18831"/>
    <cellStyle name="40% - Accent6 2 9" xfId="2078"/>
    <cellStyle name="40% - Accent6 2 9 2" xfId="16886"/>
    <cellStyle name="40% - Accent6 3" xfId="618"/>
    <cellStyle name="40% - Accent6 3 2" xfId="8810"/>
    <cellStyle name="40% - Accent6 3 3" xfId="9188"/>
    <cellStyle name="40% - Accent6 3 3 2" xfId="7426"/>
    <cellStyle name="40% - Accent6 3 4" xfId="8811"/>
    <cellStyle name="40% - Accent6 4" xfId="619"/>
    <cellStyle name="40% - Accent6 4 2" xfId="5319"/>
    <cellStyle name="40% - Accent6 4 3" xfId="7326"/>
    <cellStyle name="40% - Accent6 4 3 2" xfId="9293"/>
    <cellStyle name="40% - Accent6 4 4" xfId="8172"/>
    <cellStyle name="40% - Accent6 5" xfId="620"/>
    <cellStyle name="40% - Accent6 5 2" xfId="5321"/>
    <cellStyle name="40% - Accent6 5 3" xfId="6614"/>
    <cellStyle name="40% - Accent6 5 3 2" xfId="9286"/>
    <cellStyle name="40% - Accent6 5 4" xfId="6957"/>
    <cellStyle name="40% - Accent6 6" xfId="621"/>
    <cellStyle name="40% - Accent6 6 2" xfId="8812"/>
    <cellStyle name="40% - Accent6 6 3" xfId="6600"/>
    <cellStyle name="40% - Accent6 6 3 2" xfId="7427"/>
    <cellStyle name="40% - Accent6 6 4" xfId="5320"/>
    <cellStyle name="40% - Accent6 7" xfId="622"/>
    <cellStyle name="40% - Accent6 7 2" xfId="5325"/>
    <cellStyle name="40% - Accent6 7 3" xfId="7327"/>
    <cellStyle name="40% - Accent6 7 3 2" xfId="7428"/>
    <cellStyle name="40% - Accent6 7 4" xfId="8782"/>
    <cellStyle name="40% - Accent6 8" xfId="623"/>
    <cellStyle name="40% - Accent6 8 2" xfId="6958"/>
    <cellStyle name="40% - Accent6 8 3" xfId="8488"/>
    <cellStyle name="40% - Accent6 8 3 2" xfId="5923"/>
    <cellStyle name="40% - Accent6 8 4" xfId="5322"/>
    <cellStyle name="40% - Accent6 9" xfId="624"/>
    <cellStyle name="40% - Accent6 9 2" xfId="5323"/>
    <cellStyle name="40% - Accent6 9 3" xfId="8489"/>
    <cellStyle name="40% - Accent6 9 3 2" xfId="6109"/>
    <cellStyle name="40% - Accent6 9 4" xfId="5324"/>
    <cellStyle name="40% - Accent6_Копия Книга1" xfId="10440"/>
    <cellStyle name="40% - Акцент1 10" xfId="7850"/>
    <cellStyle name="40% - Акцент1 11" xfId="9951"/>
    <cellStyle name="40% - Акцент1 12" xfId="7761"/>
    <cellStyle name="40% - Акцент1 13" xfId="7851"/>
    <cellStyle name="40% - Акцент1 2" xfId="155"/>
    <cellStyle name="40% — акцент1 2" xfId="65"/>
    <cellStyle name="40% - Акцент1 2 10" xfId="14547"/>
    <cellStyle name="40% - Акцент1 2 10 2" xfId="16048"/>
    <cellStyle name="40% - Акцент1 2 11" xfId="11192"/>
    <cellStyle name="40% - Акцент1 2 12" xfId="12167"/>
    <cellStyle name="40% - Акцент1 2 13" xfId="12332"/>
    <cellStyle name="40% - Акцент1 2 14" xfId="11937"/>
    <cellStyle name="40% - Акцент1 2 15" xfId="11307"/>
    <cellStyle name="40% - Акцент1 2 16" xfId="15490"/>
    <cellStyle name="40% - Акцент1 2 17" xfId="9717"/>
    <cellStyle name="40% - Акцент1 2 18" xfId="16156"/>
    <cellStyle name="40% - Акцент1 2 19" xfId="16111"/>
    <cellStyle name="40% - Акцент1 2 2" xfId="1260"/>
    <cellStyle name="40% — акцент1 2 2" xfId="10093"/>
    <cellStyle name="40% - Акцент1 2 2 2" xfId="10439"/>
    <cellStyle name="40% — акцент1 2 2 2" xfId="12914"/>
    <cellStyle name="40% - Акцент1 2 2 3" xfId="10523"/>
    <cellStyle name="40% — акцент1 2 2 3" xfId="14408"/>
    <cellStyle name="40% - Акцент1 2 2 4" xfId="11099"/>
    <cellStyle name="40% — акцент1 2 2 4" xfId="14554"/>
    <cellStyle name="40% - Акцент1 2 2 5" xfId="11944"/>
    <cellStyle name="40% — акцент1 2 2 5" xfId="13860"/>
    <cellStyle name="40% - Акцент1 2 2 6" xfId="9716"/>
    <cellStyle name="40% - Акцент1 2 20" xfId="20106"/>
    <cellStyle name="40% - Акцент1 2 21" xfId="20168"/>
    <cellStyle name="40% - Акцент1 2 22" xfId="20132"/>
    <cellStyle name="40% - Акцент1 2 23" xfId="20083"/>
    <cellStyle name="40% - Акцент1 2 3" xfId="6033"/>
    <cellStyle name="40% — акцент1 2 3" xfId="10341"/>
    <cellStyle name="40% - Акцент1 2 3 2" xfId="7852"/>
    <cellStyle name="40% — акцент1 2 3 2" xfId="13029"/>
    <cellStyle name="40% — акцент1 2 3 3" xfId="14532"/>
    <cellStyle name="40% - Акцент1 2 4" xfId="7805"/>
    <cellStyle name="40% — акцент1 2 4" xfId="12583"/>
    <cellStyle name="40% - Акцент1 2 4 2" xfId="15987"/>
    <cellStyle name="40% - Акцент1 2 5" xfId="12356"/>
    <cellStyle name="40% — акцент1 2 5" xfId="12373"/>
    <cellStyle name="40% - Акцент1 2 5 2" xfId="15990"/>
    <cellStyle name="40% - Акцент1 2 6" xfId="12772"/>
    <cellStyle name="40% — акцент1 2 6" xfId="14078"/>
    <cellStyle name="40% - Акцент1 2 6 2" xfId="15993"/>
    <cellStyle name="40% - Акцент1 2 7" xfId="13047"/>
    <cellStyle name="40% — акцент1 2 7" xfId="13666"/>
    <cellStyle name="40% - Акцент1 2 7 2" xfId="15996"/>
    <cellStyle name="40% - Акцент1 2 8" xfId="13674"/>
    <cellStyle name="40% — акцент1 2 8" xfId="13789"/>
    <cellStyle name="40% - Акцент1 2 8 2" xfId="16006"/>
    <cellStyle name="40% - Акцент1 2 9" xfId="14439"/>
    <cellStyle name="40% — акцент1 2 9" xfId="8752"/>
    <cellStyle name="40% - Акцент1 2 9 2" xfId="16026"/>
    <cellStyle name="40% - Акцент1 2_Borg_01_11_2012" xfId="9718"/>
    <cellStyle name="40% - Акцент1 3" xfId="200"/>
    <cellStyle name="40% — акцент1 3" xfId="376"/>
    <cellStyle name="40% - Акцент1 3 10" xfId="20148"/>
    <cellStyle name="40% - Акцент1 3 11" xfId="20197"/>
    <cellStyle name="40% - Акцент1 3 2" xfId="1261"/>
    <cellStyle name="40% - Акцент1 3 2 2" xfId="13255"/>
    <cellStyle name="40% - Акцент1 3 2 3" xfId="12415"/>
    <cellStyle name="40% - Акцент1 3 2 4" xfId="7276"/>
    <cellStyle name="40% - Акцент1 3 3" xfId="6034"/>
    <cellStyle name="40% - Акцент1 3 3 2" xfId="10438"/>
    <cellStyle name="40% - Акцент1 3 4" xfId="9669"/>
    <cellStyle name="40% - Акцент1 3 5" xfId="9715"/>
    <cellStyle name="40% - Акцент1 3 6" xfId="16157"/>
    <cellStyle name="40% - Акцент1 3 7" xfId="16110"/>
    <cellStyle name="40% - Акцент1 3 8" xfId="20107"/>
    <cellStyle name="40% - Акцент1 3 9" xfId="20167"/>
    <cellStyle name="40% - Акцент1 4" xfId="252"/>
    <cellStyle name="40% — акцент1 4" xfId="401"/>
    <cellStyle name="40% - Акцент1 4 2" xfId="8440"/>
    <cellStyle name="40% - Акцент1 4 3" xfId="9378"/>
    <cellStyle name="40% - Акцент1 4 4" xfId="7853"/>
    <cellStyle name="40% - Акцент1 5" xfId="307"/>
    <cellStyle name="40% - Акцент1 5 10" xfId="7854"/>
    <cellStyle name="40% - Акцент1 5 2" xfId="6825"/>
    <cellStyle name="40% - Акцент1 5 2 2" xfId="5497"/>
    <cellStyle name="40% - Акцент1 5 2 2 2" xfId="10300"/>
    <cellStyle name="40% - Акцент1 5 2 2 2 2" xfId="12995"/>
    <cellStyle name="40% - Акцент1 5 2 2 2 3" xfId="14498"/>
    <cellStyle name="40% - Акцент1 5 2 2 3" xfId="12668"/>
    <cellStyle name="40% - Акцент1 5 2 2 4" xfId="14162"/>
    <cellStyle name="40% - Акцент1 5 2 3" xfId="6015"/>
    <cellStyle name="40% - Акцент1 5 2 3 2" xfId="12828"/>
    <cellStyle name="40% - Акцент1 5 2 3 3" xfId="14321"/>
    <cellStyle name="40% - Акцент1 5 2 4" xfId="12497"/>
    <cellStyle name="40% - Акцент1 5 2 5" xfId="13991"/>
    <cellStyle name="40% - Акцент1 5 3" xfId="6796"/>
    <cellStyle name="40% - Акцент1 5 3 2" xfId="5449"/>
    <cellStyle name="40% - Акцент1 5 3 2 2" xfId="10188"/>
    <cellStyle name="40% - Акцент1 5 3 2 2 2" xfId="12944"/>
    <cellStyle name="40% - Акцент1 5 3 2 2 3" xfId="14443"/>
    <cellStyle name="40% - Акцент1 5 3 2 3" xfId="12616"/>
    <cellStyle name="40% - Акцент1 5 3 2 4" xfId="14110"/>
    <cellStyle name="40% - Акцент1 5 3 3" xfId="5595"/>
    <cellStyle name="40% - Акцент1 5 3 3 2" xfId="12776"/>
    <cellStyle name="40% - Акцент1 5 3 3 3" xfId="14269"/>
    <cellStyle name="40% - Акцент1 5 3 4" xfId="12446"/>
    <cellStyle name="40% - Акцент1 5 3 5" xfId="13932"/>
    <cellStyle name="40% - Акцент1 5 4" xfId="8743"/>
    <cellStyle name="40% - Акцент1 5 4 2" xfId="10058"/>
    <cellStyle name="40% - Акцент1 5 4 2 2" xfId="12880"/>
    <cellStyle name="40% - Акцент1 5 4 2 3" xfId="14374"/>
    <cellStyle name="40% - Акцент1 5 4 3" xfId="12548"/>
    <cellStyle name="40% - Акцент1 5 4 4" xfId="14044"/>
    <cellStyle name="40% - Акцент1 5 5" xfId="7698"/>
    <cellStyle name="40% - Акцент1 5 5 2" xfId="12721"/>
    <cellStyle name="40% - Акцент1 5 5 3" xfId="14215"/>
    <cellStyle name="40% - Акцент1 5 6" xfId="8519"/>
    <cellStyle name="40% - Акцент1 5 7" xfId="12391"/>
    <cellStyle name="40% - Акцент1 5 8" xfId="13818"/>
    <cellStyle name="40% - Акцент1 5 9" xfId="15282"/>
    <cellStyle name="40% - Акцент1 6" xfId="9720"/>
    <cellStyle name="40% - Акцент1 6 2" xfId="13407"/>
    <cellStyle name="40% - Акцент1 7" xfId="9719"/>
    <cellStyle name="40% - Акцент1 8" xfId="7855"/>
    <cellStyle name="40% - Акцент1 9" xfId="9721"/>
    <cellStyle name="40% - Акцент2 10" xfId="9714"/>
    <cellStyle name="40% - Акцент2 11" xfId="9952"/>
    <cellStyle name="40% - Акцент2 12" xfId="7856"/>
    <cellStyle name="40% - Акцент2 2" xfId="156"/>
    <cellStyle name="40% — акцент2 2" xfId="66"/>
    <cellStyle name="40% - Акцент2 2 2" xfId="7857"/>
    <cellStyle name="40% — акцент2 2 2" xfId="10095"/>
    <cellStyle name="40% — акцент2 2 2 2" xfId="12916"/>
    <cellStyle name="40% — акцент2 2 2 3" xfId="14410"/>
    <cellStyle name="40% - Акцент2 2 3" xfId="9724"/>
    <cellStyle name="40% — акцент2 2 3" xfId="12585"/>
    <cellStyle name="40% — акцент2 2 4" xfId="12355"/>
    <cellStyle name="40% — акцент2 2 5" xfId="14080"/>
    <cellStyle name="40% — акцент2 2 6" xfId="13849"/>
    <cellStyle name="40% — акцент2 2 7" xfId="14106"/>
    <cellStyle name="40% — акцент2 2 8" xfId="8750"/>
    <cellStyle name="40% - Акцент2 2_Borg_01_11_2012" xfId="9937"/>
    <cellStyle name="40% - Акцент2 3" xfId="201"/>
    <cellStyle name="40% — акцент2 3" xfId="377"/>
    <cellStyle name="40% - Акцент2 3 2" xfId="6553"/>
    <cellStyle name="40% - Акцент2 3 2 2" xfId="10437"/>
    <cellStyle name="40% - Акцент2 3 3" xfId="9723"/>
    <cellStyle name="40% - Акцент2 4" xfId="253"/>
    <cellStyle name="40% — акцент2 4" xfId="397"/>
    <cellStyle name="40% - Акцент2 4 2" xfId="6554"/>
    <cellStyle name="40% - Акцент2 4 3" xfId="7513"/>
    <cellStyle name="40% - Акцент2 4 4" xfId="5634"/>
    <cellStyle name="40% - Акцент2 5" xfId="308"/>
    <cellStyle name="40% - Акцент2 5 10" xfId="7858"/>
    <cellStyle name="40% - Акцент2 5 2" xfId="9451"/>
    <cellStyle name="40% - Акцент2 5 2 2" xfId="7674"/>
    <cellStyle name="40% - Акцент2 5 2 2 2" xfId="10301"/>
    <cellStyle name="40% - Акцент2 5 2 2 2 2" xfId="12996"/>
    <cellStyle name="40% - Акцент2 5 2 2 2 3" xfId="14499"/>
    <cellStyle name="40% - Акцент2 5 2 2 3" xfId="12669"/>
    <cellStyle name="40% - Акцент2 5 2 2 4" xfId="14163"/>
    <cellStyle name="40% - Акцент2 5 2 3" xfId="9954"/>
    <cellStyle name="40% - Акцент2 5 2 3 2" xfId="12829"/>
    <cellStyle name="40% - Акцент2 5 2 3 3" xfId="14322"/>
    <cellStyle name="40% - Акцент2 5 2 4" xfId="12498"/>
    <cellStyle name="40% - Акцент2 5 2 5" xfId="13992"/>
    <cellStyle name="40% - Акцент2 5 3" xfId="8683"/>
    <cellStyle name="40% - Акцент2 5 3 2" xfId="7648"/>
    <cellStyle name="40% - Акцент2 5 3 2 2" xfId="10190"/>
    <cellStyle name="40% - Акцент2 5 3 2 2 2" xfId="12946"/>
    <cellStyle name="40% - Акцент2 5 3 2 2 3" xfId="14445"/>
    <cellStyle name="40% - Акцент2 5 3 2 3" xfId="12618"/>
    <cellStyle name="40% - Акцент2 5 3 2 4" xfId="14112"/>
    <cellStyle name="40% - Акцент2 5 3 3" xfId="9594"/>
    <cellStyle name="40% - Акцент2 5 3 3 2" xfId="12778"/>
    <cellStyle name="40% - Акцент2 5 3 3 3" xfId="14271"/>
    <cellStyle name="40% - Акцент2 5 3 4" xfId="12448"/>
    <cellStyle name="40% - Акцент2 5 3 5" xfId="13934"/>
    <cellStyle name="40% - Акцент2 5 4" xfId="6855"/>
    <cellStyle name="40% - Акцент2 5 4 2" xfId="10059"/>
    <cellStyle name="40% - Акцент2 5 4 2 2" xfId="12881"/>
    <cellStyle name="40% - Акцент2 5 4 2 3" xfId="14375"/>
    <cellStyle name="40% - Акцент2 5 4 3" xfId="12549"/>
    <cellStyle name="40% - Акцент2 5 4 4" xfId="14045"/>
    <cellStyle name="40% - Акцент2 5 5" xfId="7699"/>
    <cellStyle name="40% - Акцент2 5 5 2" xfId="12722"/>
    <cellStyle name="40% - Акцент2 5 5 3" xfId="14216"/>
    <cellStyle name="40% - Акцент2 5 6" xfId="7377"/>
    <cellStyle name="40% - Акцент2 5 7" xfId="12392"/>
    <cellStyle name="40% - Акцент2 5 8" xfId="13819"/>
    <cellStyle name="40% - Акцент2 5 9" xfId="14712"/>
    <cellStyle name="40% - Акцент2 6" xfId="7750"/>
    <cellStyle name="40% - Акцент2 6 2" xfId="12334"/>
    <cellStyle name="40% - Акцент2 7" xfId="9725"/>
    <cellStyle name="40% - Акцент2 8" xfId="9722"/>
    <cellStyle name="40% - Акцент2 9" xfId="9628"/>
    <cellStyle name="40% - Акцент3 10" xfId="6017"/>
    <cellStyle name="40% - Акцент3 11" xfId="9621"/>
    <cellStyle name="40% - Акцент3 12" xfId="7859"/>
    <cellStyle name="40% - Акцент3 13" xfId="7762"/>
    <cellStyle name="40% - Акцент3 2" xfId="157"/>
    <cellStyle name="40% — акцент3 2" xfId="67"/>
    <cellStyle name="40% - Акцент3 2 10" xfId="13662"/>
    <cellStyle name="40% - Акцент3 2 10 2" xfId="16042"/>
    <cellStyle name="40% - Акцент3 2 11" xfId="11193"/>
    <cellStyle name="40% - Акцент3 2 12" xfId="12003"/>
    <cellStyle name="40% - Акцент3 2 13" xfId="11188"/>
    <cellStyle name="40% - Акцент3 2 14" xfId="11828"/>
    <cellStyle name="40% - Акцент3 2 15" xfId="12316"/>
    <cellStyle name="40% - Акцент3 2 16" xfId="15546"/>
    <cellStyle name="40% - Акцент3 2 17" xfId="7860"/>
    <cellStyle name="40% - Акцент3 2 18" xfId="16158"/>
    <cellStyle name="40% - Акцент3 2 19" xfId="16109"/>
    <cellStyle name="40% - Акцент3 2 2" xfId="1264"/>
    <cellStyle name="40% — акцент3 2 2" xfId="10097"/>
    <cellStyle name="40% - Акцент3 2 2 2" xfId="10436"/>
    <cellStyle name="40% — акцент3 2 2 2" xfId="12918"/>
    <cellStyle name="40% - Акцент3 2 2 3" xfId="10522"/>
    <cellStyle name="40% — акцент3 2 2 3" xfId="14412"/>
    <cellStyle name="40% - Акцент3 2 2 4" xfId="11100"/>
    <cellStyle name="40% — акцент3 2 2 4" xfId="14557"/>
    <cellStyle name="40% - Акцент3 2 2 5" xfId="15713"/>
    <cellStyle name="40% — акцент3 2 2 5" xfId="13686"/>
    <cellStyle name="40% - Акцент3 2 2 6" xfId="7763"/>
    <cellStyle name="40% - Акцент3 2 20" xfId="20108"/>
    <cellStyle name="40% - Акцент3 2 21" xfId="20204"/>
    <cellStyle name="40% - Акцент3 2 22" xfId="20193"/>
    <cellStyle name="40% - Акцент3 2 23" xfId="20200"/>
    <cellStyle name="40% - Акцент3 2 3" xfId="6037"/>
    <cellStyle name="40% — акцент3 2 3" xfId="10344"/>
    <cellStyle name="40% - Акцент3 2 3 2" xfId="10435"/>
    <cellStyle name="40% — акцент3 2 3 2" xfId="13032"/>
    <cellStyle name="40% - Акцент3 2 3 3" xfId="10519"/>
    <cellStyle name="40% — акцент3 2 3 3" xfId="14535"/>
    <cellStyle name="40% - Акцент3 2 3 4" xfId="11101"/>
    <cellStyle name="40% — акцент3 2 3 4" xfId="14565"/>
    <cellStyle name="40% - Акцент3 2 3 5" xfId="11692"/>
    <cellStyle name="40% — акцент3 2 3 5" xfId="14570"/>
    <cellStyle name="40% - Акцент3 2 3 6" xfId="9727"/>
    <cellStyle name="40% - Акцент3 2 4" xfId="9670"/>
    <cellStyle name="40% — акцент3 2 4" xfId="12587"/>
    <cellStyle name="40% - Акцент3 2 4 2" xfId="13152"/>
    <cellStyle name="40% - Акцент3 2 4 3" xfId="11747"/>
    <cellStyle name="40% - Акцент3 2 4 4" xfId="12063"/>
    <cellStyle name="40% - Акцент3 2 4 5" xfId="15207"/>
    <cellStyle name="40% - Акцент3 2 4 6" xfId="11363"/>
    <cellStyle name="40% - Акцент3 2 4 7" xfId="15593"/>
    <cellStyle name="40% - Акцент3 2 4 8" xfId="10434"/>
    <cellStyle name="40% - Акцент3 2 5" xfId="12357"/>
    <cellStyle name="40% — акцент3 2 5" xfId="12417"/>
    <cellStyle name="40% - Акцент3 2 5 2" xfId="15943"/>
    <cellStyle name="40% - Акцент3 2 6" xfId="12612"/>
    <cellStyle name="40% — акцент3 2 6" xfId="14082"/>
    <cellStyle name="40% - Акцент3 2 6 2" xfId="15964"/>
    <cellStyle name="40% - Акцент3 2 7" xfId="13048"/>
    <cellStyle name="40% — акцент3 2 7" xfId="13698"/>
    <cellStyle name="40% - Акцент3 2 7 2" xfId="15961"/>
    <cellStyle name="40% - Акцент3 2 8" xfId="13675"/>
    <cellStyle name="40% — акцент3 2 8" xfId="14143"/>
    <cellStyle name="40% - Акцент3 2 8 2" xfId="16007"/>
    <cellStyle name="40% - Акцент3 2 9" xfId="13928"/>
    <cellStyle name="40% — акцент3 2 9" xfId="8756"/>
    <cellStyle name="40% - Акцент3 2 9 2" xfId="16027"/>
    <cellStyle name="40% - Акцент3 2_Borg_01_11_2012" xfId="9726"/>
    <cellStyle name="40% - Акцент3 3" xfId="202"/>
    <cellStyle name="40% — акцент3 3" xfId="378"/>
    <cellStyle name="40% - Акцент3 3 10" xfId="20191"/>
    <cellStyle name="40% - Акцент3 3 11" xfId="20090"/>
    <cellStyle name="40% - Акцент3 3 2" xfId="1265"/>
    <cellStyle name="40% - Акцент3 3 2 2" xfId="15750"/>
    <cellStyle name="40% - Акцент3 3 2 3" xfId="7278"/>
    <cellStyle name="40% - Акцент3 3 3" xfId="6038"/>
    <cellStyle name="40% - Акцент3 3 4" xfId="9671"/>
    <cellStyle name="40% - Акцент3 3 5" xfId="7764"/>
    <cellStyle name="40% - Акцент3 3 6" xfId="16159"/>
    <cellStyle name="40% - Акцент3 3 7" xfId="16108"/>
    <cellStyle name="40% - Акцент3 3 8" xfId="20109"/>
    <cellStyle name="40% - Акцент3 3 9" xfId="20215"/>
    <cellStyle name="40% - Акцент3 4" xfId="254"/>
    <cellStyle name="40% — акцент3 4" xfId="393"/>
    <cellStyle name="40% - Акцент3 4 2" xfId="7277"/>
    <cellStyle name="40% - Акцент3 4 2 2" xfId="13320"/>
    <cellStyle name="40% - Акцент3 4 3" xfId="6761"/>
    <cellStyle name="40% - Акцент3 4 4" xfId="10433"/>
    <cellStyle name="40% - Акцент3 4 5" xfId="9631"/>
    <cellStyle name="40% - Акцент3 5" xfId="309"/>
    <cellStyle name="40% - Акцент3 5 10" xfId="13820"/>
    <cellStyle name="40% - Акцент3 5 11" xfId="9630"/>
    <cellStyle name="40% - Акцент3 5 2" xfId="6635"/>
    <cellStyle name="40% - Акцент3 5 2 2" xfId="6828"/>
    <cellStyle name="40% - Акцент3 5 2 2 2" xfId="7676"/>
    <cellStyle name="40% - Акцент3 5 2 2 2 2" xfId="10303"/>
    <cellStyle name="40% - Акцент3 5 2 2 2 2 2" xfId="12998"/>
    <cellStyle name="40% - Акцент3 5 2 2 2 2 3" xfId="14501"/>
    <cellStyle name="40% - Акцент3 5 2 2 2 3" xfId="12671"/>
    <cellStyle name="40% - Акцент3 5 2 2 2 4" xfId="14165"/>
    <cellStyle name="40% - Акцент3 5 2 2 3" xfId="9956"/>
    <cellStyle name="40% - Акцент3 5 2 2 3 2" xfId="12831"/>
    <cellStyle name="40% - Акцент3 5 2 2 3 3" xfId="14324"/>
    <cellStyle name="40% - Акцент3 5 2 2 4" xfId="12500"/>
    <cellStyle name="40% - Акцент3 5 2 2 5" xfId="13994"/>
    <cellStyle name="40% - Акцент3 5 2 3" xfId="6799"/>
    <cellStyle name="40% - Акцент3 5 2 3 2" xfId="5981"/>
    <cellStyle name="40% - Акцент3 5 2 3 2 2" xfId="10203"/>
    <cellStyle name="40% - Акцент3 5 2 3 2 2 2" xfId="12959"/>
    <cellStyle name="40% - Акцент3 5 2 3 2 2 3" xfId="14458"/>
    <cellStyle name="40% - Акцент3 5 2 3 2 3" xfId="12631"/>
    <cellStyle name="40% - Акцент3 5 2 3 2 4" xfId="14125"/>
    <cellStyle name="40% - Акцент3 5 2 3 3" xfId="5602"/>
    <cellStyle name="40% - Акцент3 5 2 3 3 2" xfId="12791"/>
    <cellStyle name="40% - Акцент3 5 2 3 3 3" xfId="14284"/>
    <cellStyle name="40% - Акцент3 5 2 3 4" xfId="12461"/>
    <cellStyle name="40% - Акцент3 5 2 3 5" xfId="13947"/>
    <cellStyle name="40% - Акцент3 5 2 4" xfId="9478"/>
    <cellStyle name="40% - Акцент3 5 2 4 2" xfId="10061"/>
    <cellStyle name="40% - Акцент3 5 2 4 2 2" xfId="12883"/>
    <cellStyle name="40% - Акцент3 5 2 4 2 3" xfId="14377"/>
    <cellStyle name="40% - Акцент3 5 2 4 3" xfId="12551"/>
    <cellStyle name="40% - Акцент3 5 2 4 4" xfId="14047"/>
    <cellStyle name="40% - Акцент3 5 2 5" xfId="9567"/>
    <cellStyle name="40% - Акцент3 5 2 5 2" xfId="12724"/>
    <cellStyle name="40% - Акцент3 5 2 5 3" xfId="14218"/>
    <cellStyle name="40% - Акцент3 5 2 6" xfId="12394"/>
    <cellStyle name="40% - Акцент3 5 2 7" xfId="13083"/>
    <cellStyle name="40% - Акцент3 5 2 8" xfId="13821"/>
    <cellStyle name="40% - Акцент3 5 3" xfId="9450"/>
    <cellStyle name="40% - Акцент3 5 3 2" xfId="7675"/>
    <cellStyle name="40% - Акцент3 5 3 2 2" xfId="10302"/>
    <cellStyle name="40% - Акцент3 5 3 2 2 2" xfId="12997"/>
    <cellStyle name="40% - Акцент3 5 3 2 2 3" xfId="14500"/>
    <cellStyle name="40% - Акцент3 5 3 2 3" xfId="12670"/>
    <cellStyle name="40% - Акцент3 5 3 2 4" xfId="14164"/>
    <cellStyle name="40% - Акцент3 5 3 3" xfId="9955"/>
    <cellStyle name="40% - Акцент3 5 3 3 2" xfId="12830"/>
    <cellStyle name="40% - Акцент3 5 3 3 3" xfId="14323"/>
    <cellStyle name="40% - Акцент3 5 3 4" xfId="12499"/>
    <cellStyle name="40% - Акцент3 5 3 5" xfId="13993"/>
    <cellStyle name="40% - Акцент3 5 4" xfId="6760"/>
    <cellStyle name="40% - Акцент3 5 4 2" xfId="9496"/>
    <cellStyle name="40% - Акцент3 5 4 2 2" xfId="10108"/>
    <cellStyle name="40% - Акцент3 5 4 2 2 2" xfId="12929"/>
    <cellStyle name="40% - Акцент3 5 4 2 2 3" xfId="14423"/>
    <cellStyle name="40% - Акцент3 5 4 2 3" xfId="12598"/>
    <cellStyle name="40% - Акцент3 5 4 2 4" xfId="14093"/>
    <cellStyle name="40% - Акцент3 5 4 3" xfId="9574"/>
    <cellStyle name="40% - Акцент3 5 4 3 2" xfId="12758"/>
    <cellStyle name="40% - Акцент3 5 4 3 3" xfId="14252"/>
    <cellStyle name="40% - Акцент3 5 4 4" xfId="12430"/>
    <cellStyle name="40% - Акцент3 5 4 5" xfId="13910"/>
    <cellStyle name="40% - Акцент3 5 5" xfId="9481"/>
    <cellStyle name="40% - Акцент3 5 5 2" xfId="10060"/>
    <cellStyle name="40% - Акцент3 5 5 2 2" xfId="12882"/>
    <cellStyle name="40% - Акцент3 5 5 2 3" xfId="14376"/>
    <cellStyle name="40% - Акцент3 5 5 3" xfId="12550"/>
    <cellStyle name="40% - Акцент3 5 5 4" xfId="14046"/>
    <cellStyle name="40% - Акцент3 5 6" xfId="7700"/>
    <cellStyle name="40% - Акцент3 5 6 2" xfId="12723"/>
    <cellStyle name="40% - Акцент3 5 6 3" xfId="14217"/>
    <cellStyle name="40% - Акцент3 5 7" xfId="7378"/>
    <cellStyle name="40% - Акцент3 5 8" xfId="10432"/>
    <cellStyle name="40% - Акцент3 5 8 2" xfId="12393"/>
    <cellStyle name="40% - Акцент3 5 9" xfId="13049"/>
    <cellStyle name="40% - Акцент3 6" xfId="7765"/>
    <cellStyle name="40% - Акцент3 6 2" xfId="8698"/>
    <cellStyle name="40% - Акцент3 6 2 2" xfId="7677"/>
    <cellStyle name="40% - Акцент3 6 2 2 2" xfId="10304"/>
    <cellStyle name="40% - Акцент3 6 2 2 2 2" xfId="12999"/>
    <cellStyle name="40% - Акцент3 6 2 2 2 3" xfId="14502"/>
    <cellStyle name="40% - Акцент3 6 2 2 3" xfId="12672"/>
    <cellStyle name="40% - Акцент3 6 2 2 4" xfId="14166"/>
    <cellStyle name="40% - Акцент3 6 2 3" xfId="9957"/>
    <cellStyle name="40% - Акцент3 6 2 3 2" xfId="12832"/>
    <cellStyle name="40% - Акцент3 6 2 3 3" xfId="14325"/>
    <cellStyle name="40% - Акцент3 6 2 4" xfId="12501"/>
    <cellStyle name="40% - Акцент3 6 2 5" xfId="13995"/>
    <cellStyle name="40% - Акцент3 6 3" xfId="7551"/>
    <cellStyle name="40% - Акцент3 6 3 2" xfId="5451"/>
    <cellStyle name="40% - Акцент3 6 3 2 2" xfId="10192"/>
    <cellStyle name="40% - Акцент3 6 3 2 2 2" xfId="12948"/>
    <cellStyle name="40% - Акцент3 6 3 2 2 3" xfId="14447"/>
    <cellStyle name="40% - Акцент3 6 3 2 3" xfId="12620"/>
    <cellStyle name="40% - Акцент3 6 3 2 4" xfId="14114"/>
    <cellStyle name="40% - Акцент3 6 3 3" xfId="5593"/>
    <cellStyle name="40% - Акцент3 6 3 3 2" xfId="12780"/>
    <cellStyle name="40% - Акцент3 6 3 3 3" xfId="14273"/>
    <cellStyle name="40% - Акцент3 6 3 4" xfId="12450"/>
    <cellStyle name="40% - Акцент3 6 3 5" xfId="13936"/>
    <cellStyle name="40% - Акцент3 6 4" xfId="7615"/>
    <cellStyle name="40% - Акцент3 6 4 2" xfId="10062"/>
    <cellStyle name="40% - Акцент3 6 4 2 2" xfId="12884"/>
    <cellStyle name="40% - Акцент3 6 4 2 3" xfId="14378"/>
    <cellStyle name="40% - Акцент3 6 4 3" xfId="12552"/>
    <cellStyle name="40% - Акцент3 6 4 4" xfId="14048"/>
    <cellStyle name="40% - Акцент3 6 5" xfId="9566"/>
    <cellStyle name="40% - Акцент3 6 5 2" xfId="12725"/>
    <cellStyle name="40% - Акцент3 6 5 3" xfId="14219"/>
    <cellStyle name="40% - Акцент3 6 6" xfId="8521"/>
    <cellStyle name="40% - Акцент3 6 7" xfId="12395"/>
    <cellStyle name="40% - Акцент3 6 8" xfId="13822"/>
    <cellStyle name="40% - Акцент3 6 9" xfId="13179"/>
    <cellStyle name="40% - Акцент3 7" xfId="7861"/>
    <cellStyle name="40% - Акцент3 8" xfId="9632"/>
    <cellStyle name="40% - Акцент3 9" xfId="9629"/>
    <cellStyle name="40% - Акцент4 10" xfId="9728"/>
    <cellStyle name="40% - Акцент4 11" xfId="9713"/>
    <cellStyle name="40% - Акцент4 12" xfId="7766"/>
    <cellStyle name="40% - Акцент4 13" xfId="7767"/>
    <cellStyle name="40% - Акцент4 2" xfId="158"/>
    <cellStyle name="40% — акцент4 2" xfId="68"/>
    <cellStyle name="40% - Акцент4 2 10" xfId="14550"/>
    <cellStyle name="40% - Акцент4 2 10 2" xfId="16039"/>
    <cellStyle name="40% - Акцент4 2 11" xfId="11195"/>
    <cellStyle name="40% - Акцент4 2 12" xfId="12149"/>
    <cellStyle name="40% - Акцент4 2 13" xfId="11162"/>
    <cellStyle name="40% - Акцент4 2 14" xfId="13428"/>
    <cellStyle name="40% - Акцент4 2 15" xfId="11752"/>
    <cellStyle name="40% - Акцент4 2 16" xfId="15445"/>
    <cellStyle name="40% - Акцент4 2 17" xfId="7862"/>
    <cellStyle name="40% - Акцент4 2 18" xfId="16160"/>
    <cellStyle name="40% - Акцент4 2 19" xfId="16107"/>
    <cellStyle name="40% - Акцент4 2 2" xfId="1266"/>
    <cellStyle name="40% — акцент4 2 2" xfId="10099"/>
    <cellStyle name="40% - Акцент4 2 2 2" xfId="10431"/>
    <cellStyle name="40% — акцент4 2 2 2" xfId="12920"/>
    <cellStyle name="40% - Акцент4 2 2 3" xfId="10359"/>
    <cellStyle name="40% — акцент4 2 2 3" xfId="14414"/>
    <cellStyle name="40% - Акцент4 2 2 4" xfId="11102"/>
    <cellStyle name="40% — акцент4 2 2 4" xfId="14559"/>
    <cellStyle name="40% - Акцент4 2 2 5" xfId="11843"/>
    <cellStyle name="40% — акцент4 2 2 5" xfId="13716"/>
    <cellStyle name="40% - Акцент4 2 2 6" xfId="6016"/>
    <cellStyle name="40% - Акцент4 2 20" xfId="20110"/>
    <cellStyle name="40% - Акцент4 2 21" xfId="20166"/>
    <cellStyle name="40% - Акцент4 2 22" xfId="20136"/>
    <cellStyle name="40% - Акцент4 2 23" xfId="20088"/>
    <cellStyle name="40% - Акцент4 2 3" xfId="6039"/>
    <cellStyle name="40% — акцент4 2 3" xfId="10346"/>
    <cellStyle name="40% - Акцент4 2 3 2" xfId="9677"/>
    <cellStyle name="40% — акцент4 2 3 2" xfId="13034"/>
    <cellStyle name="40% — акцент4 2 3 3" xfId="14537"/>
    <cellStyle name="40% - Акцент4 2 4" xfId="7804"/>
    <cellStyle name="40% — акцент4 2 4" xfId="12589"/>
    <cellStyle name="40% - Акцент4 2 4 2" xfId="15963"/>
    <cellStyle name="40% - Акцент4 2 5" xfId="12358"/>
    <cellStyle name="40% — акцент4 2 5" xfId="12371"/>
    <cellStyle name="40% - Акцент4 2 5 2" xfId="15968"/>
    <cellStyle name="40% - Акцент4 2 6" xfId="12812"/>
    <cellStyle name="40% — акцент4 2 6" xfId="14084"/>
    <cellStyle name="40% - Акцент4 2 6 2" xfId="15946"/>
    <cellStyle name="40% - Акцент4 2 7" xfId="13050"/>
    <cellStyle name="40% — акцент4 2 7" xfId="13664"/>
    <cellStyle name="40% - Акцент4 2 7 2" xfId="15979"/>
    <cellStyle name="40% - Акцент4 2 8" xfId="13676"/>
    <cellStyle name="40% — акцент4 2 8" xfId="13693"/>
    <cellStyle name="40% - Акцент4 2 8 2" xfId="16008"/>
    <cellStyle name="40% - Акцент4 2 9" xfId="14482"/>
    <cellStyle name="40% — акцент4 2 9" xfId="6865"/>
    <cellStyle name="40% - Акцент4 2 9 2" xfId="16028"/>
    <cellStyle name="40% - Акцент4 2_Borg_01_11_2012" xfId="6019"/>
    <cellStyle name="40% - Акцент4 3" xfId="203"/>
    <cellStyle name="40% — акцент4 3" xfId="379"/>
    <cellStyle name="40% - Акцент4 3 10" xfId="20133"/>
    <cellStyle name="40% - Акцент4 3 11" xfId="20154"/>
    <cellStyle name="40% - Акцент4 3 2" xfId="1267"/>
    <cellStyle name="40% - Акцент4 3 2 2" xfId="13256"/>
    <cellStyle name="40% - Акцент4 3 2 3" xfId="15423"/>
    <cellStyle name="40% - Акцент4 3 2 4" xfId="5375"/>
    <cellStyle name="40% - Акцент4 3 3" xfId="6040"/>
    <cellStyle name="40% - Акцент4 3 3 2" xfId="10430"/>
    <cellStyle name="40% - Акцент4 3 4" xfId="7803"/>
    <cellStyle name="40% - Акцент4 3 5" xfId="7863"/>
    <cellStyle name="40% - Акцент4 3 6" xfId="16161"/>
    <cellStyle name="40% - Акцент4 3 7" xfId="16106"/>
    <cellStyle name="40% - Акцент4 3 8" xfId="20111"/>
    <cellStyle name="40% - Акцент4 3 9" xfId="20213"/>
    <cellStyle name="40% - Акцент4 4" xfId="255"/>
    <cellStyle name="40% — акцент4 4" xfId="390"/>
    <cellStyle name="40% - Акцент4 4 2" xfId="9142"/>
    <cellStyle name="40% - Акцент4 4 3" xfId="9380"/>
    <cellStyle name="40% - Акцент4 4 4" xfId="7864"/>
    <cellStyle name="40% - Акцент4 5" xfId="310"/>
    <cellStyle name="40% - Акцент4 5 10" xfId="9634"/>
    <cellStyle name="40% - Акцент4 5 2" xfId="7585"/>
    <cellStyle name="40% - Акцент4 5 2 2" xfId="5514"/>
    <cellStyle name="40% - Акцент4 5 2 2 2" xfId="10305"/>
    <cellStyle name="40% - Акцент4 5 2 2 2 2" xfId="13000"/>
    <cellStyle name="40% - Акцент4 5 2 2 2 3" xfId="14503"/>
    <cellStyle name="40% - Акцент4 5 2 2 3" xfId="12673"/>
    <cellStyle name="40% - Акцент4 5 2 2 4" xfId="14167"/>
    <cellStyle name="40% - Акцент4 5 2 3" xfId="9958"/>
    <cellStyle name="40% - Акцент4 5 2 3 2" xfId="12833"/>
    <cellStyle name="40% - Акцент4 5 2 3 3" xfId="14326"/>
    <cellStyle name="40% - Акцент4 5 2 4" xfId="12502"/>
    <cellStyle name="40% - Акцент4 5 2 5" xfId="13996"/>
    <cellStyle name="40% - Акцент4 5 3" xfId="9415"/>
    <cellStyle name="40% - Акцент4 5 3 2" xfId="5453"/>
    <cellStyle name="40% - Акцент4 5 3 2 2" xfId="10194"/>
    <cellStyle name="40% - Акцент4 5 3 2 2 2" xfId="12950"/>
    <cellStyle name="40% - Акцент4 5 3 2 2 3" xfId="14449"/>
    <cellStyle name="40% - Акцент4 5 3 2 3" xfId="12622"/>
    <cellStyle name="40% - Акцент4 5 3 2 4" xfId="14116"/>
    <cellStyle name="40% - Акцент4 5 3 3" xfId="7728"/>
    <cellStyle name="40% - Акцент4 5 3 3 2" xfId="12782"/>
    <cellStyle name="40% - Акцент4 5 3 3 3" xfId="14275"/>
    <cellStyle name="40% - Акцент4 5 3 4" xfId="12452"/>
    <cellStyle name="40% - Акцент4 5 3 5" xfId="13938"/>
    <cellStyle name="40% - Акцент4 5 4" xfId="8748"/>
    <cellStyle name="40% - Акцент4 5 4 2" xfId="10063"/>
    <cellStyle name="40% - Акцент4 5 4 2 2" xfId="12885"/>
    <cellStyle name="40% - Акцент4 5 4 2 3" xfId="14379"/>
    <cellStyle name="40% - Акцент4 5 4 3" xfId="12553"/>
    <cellStyle name="40% - Акцент4 5 4 4" xfId="14049"/>
    <cellStyle name="40% - Акцент4 5 5" xfId="5574"/>
    <cellStyle name="40% - Акцент4 5 5 2" xfId="12726"/>
    <cellStyle name="40% - Акцент4 5 5 3" xfId="14220"/>
    <cellStyle name="40% - Акцент4 5 6" xfId="9247"/>
    <cellStyle name="40% - Акцент4 5 7" xfId="12396"/>
    <cellStyle name="40% - Акцент4 5 8" xfId="13823"/>
    <cellStyle name="40% - Акцент4 5 9" xfId="12148"/>
    <cellStyle name="40% - Акцент4 6" xfId="9633"/>
    <cellStyle name="40% - Акцент4 6 2" xfId="12273"/>
    <cellStyle name="40% - Акцент4 7" xfId="7768"/>
    <cellStyle name="40% - Акцент4 8" xfId="9635"/>
    <cellStyle name="40% - Акцент4 9" xfId="9620"/>
    <cellStyle name="40% - Акцент5 10" xfId="7769"/>
    <cellStyle name="40% - Акцент5 11" xfId="7770"/>
    <cellStyle name="40% - Акцент5 12" xfId="7771"/>
    <cellStyle name="40% - Акцент5 2" xfId="159"/>
    <cellStyle name="40% — акцент5 2" xfId="69"/>
    <cellStyle name="40% - Акцент5 2 10" xfId="14561"/>
    <cellStyle name="40% - Акцент5 2 10 2" xfId="16037"/>
    <cellStyle name="40% - Акцент5 2 11" xfId="11196"/>
    <cellStyle name="40% - Акцент5 2 12" xfId="12166"/>
    <cellStyle name="40% - Акцент5 2 13" xfId="12098"/>
    <cellStyle name="40% - Акцент5 2 14" xfId="11324"/>
    <cellStyle name="40% - Акцент5 2 15" xfId="14785"/>
    <cellStyle name="40% - Акцент5 2 16" xfId="12255"/>
    <cellStyle name="40% - Акцент5 2 17" xfId="7772"/>
    <cellStyle name="40% - Акцент5 2 18" xfId="16162"/>
    <cellStyle name="40% - Акцент5 2 19" xfId="16105"/>
    <cellStyle name="40% - Акцент5 2 2" xfId="1268"/>
    <cellStyle name="40% — акцент5 2 2" xfId="10101"/>
    <cellStyle name="40% - Акцент5 2 2 2" xfId="11713"/>
    <cellStyle name="40% — акцент5 2 2 2" xfId="12922"/>
    <cellStyle name="40% - Акцент5 2 2 3" xfId="11254"/>
    <cellStyle name="40% — акцент5 2 2 3" xfId="14416"/>
    <cellStyle name="40% - Акцент5 2 2 4" xfId="9639"/>
    <cellStyle name="40% - Акцент5 2 20" xfId="20112"/>
    <cellStyle name="40% - Акцент5 2 21" xfId="20214"/>
    <cellStyle name="40% - Акцент5 2 22" xfId="20149"/>
    <cellStyle name="40% - Акцент5 2 23" xfId="20186"/>
    <cellStyle name="40% - Акцент5 2 3" xfId="6041"/>
    <cellStyle name="40% — акцент5 2 3" xfId="10347"/>
    <cellStyle name="40% - Акцент5 2 3 2" xfId="9638"/>
    <cellStyle name="40% — акцент5 2 3 2" xfId="13035"/>
    <cellStyle name="40% — акцент5 2 3 3" xfId="14538"/>
    <cellStyle name="40% - Акцент5 2 4" xfId="7802"/>
    <cellStyle name="40% — акцент5 2 4" xfId="12591"/>
    <cellStyle name="40% - Акцент5 2 4 2" xfId="15958"/>
    <cellStyle name="40% - Акцент5 2 5" xfId="12359"/>
    <cellStyle name="40% — акцент5 2 5" xfId="12353"/>
    <cellStyle name="40% - Акцент5 2 5 2" xfId="15951"/>
    <cellStyle name="40% - Акцент5 2 6" xfId="12980"/>
    <cellStyle name="40% — акцент5 2 6" xfId="14086"/>
    <cellStyle name="40% - Акцент5 2 6 2" xfId="15974"/>
    <cellStyle name="40% - Акцент5 2 7" xfId="13051"/>
    <cellStyle name="40% — акцент5 2 7" xfId="13847"/>
    <cellStyle name="40% - Акцент5 2 7 2" xfId="15976"/>
    <cellStyle name="40% - Акцент5 2 8" xfId="13677"/>
    <cellStyle name="40% — акцент5 2 8" xfId="13791"/>
    <cellStyle name="40% - Акцент5 2 8 2" xfId="16009"/>
    <cellStyle name="40% - Акцент5 2 9" xfId="14147"/>
    <cellStyle name="40% — акцент5 2 9" xfId="6867"/>
    <cellStyle name="40% - Акцент5 2 9 2" xfId="16029"/>
    <cellStyle name="40% - Акцент5 2_Borg_01_11_2012" xfId="7773"/>
    <cellStyle name="40% - Акцент5 3" xfId="204"/>
    <cellStyle name="40% — акцент5 3" xfId="380"/>
    <cellStyle name="40% - Акцент5 3 10" xfId="20135"/>
    <cellStyle name="40% - Акцент5 3 11" xfId="20087"/>
    <cellStyle name="40% - Акцент5 3 2" xfId="1269"/>
    <cellStyle name="40% - Акцент5 3 2 2" xfId="10429"/>
    <cellStyle name="40% - Акцент5 3 2 3" xfId="15067"/>
    <cellStyle name="40% - Акцент5 3 2 4" xfId="9141"/>
    <cellStyle name="40% - Акцент5 3 3" xfId="6042"/>
    <cellStyle name="40% - Акцент5 3 4" xfId="7801"/>
    <cellStyle name="40% - Акцент5 3 5" xfId="9640"/>
    <cellStyle name="40% - Акцент5 3 6" xfId="16163"/>
    <cellStyle name="40% - Акцент5 3 7" xfId="16104"/>
    <cellStyle name="40% - Акцент5 3 8" xfId="20113"/>
    <cellStyle name="40% - Акцент5 3 9" xfId="20165"/>
    <cellStyle name="40% - Акцент5 4" xfId="256"/>
    <cellStyle name="40% — акцент5 4" xfId="388"/>
    <cellStyle name="40% - Акцент5 4 2" xfId="8444"/>
    <cellStyle name="40% - Акцент5 4 3" xfId="8647"/>
    <cellStyle name="40% - Акцент5 4 4" xfId="9637"/>
    <cellStyle name="40% - Акцент5 5" xfId="311"/>
    <cellStyle name="40% - Акцент5 5 10" xfId="7774"/>
    <cellStyle name="40% - Акцент5 5 2" xfId="6827"/>
    <cellStyle name="40% - Акцент5 5 2 2" xfId="5501"/>
    <cellStyle name="40% - Акцент5 5 2 2 2" xfId="10306"/>
    <cellStyle name="40% - Акцент5 5 2 2 2 2" xfId="13001"/>
    <cellStyle name="40% - Акцент5 5 2 2 2 3" xfId="14504"/>
    <cellStyle name="40% - Акцент5 5 2 2 3" xfId="12674"/>
    <cellStyle name="40% - Акцент5 5 2 2 4" xfId="14168"/>
    <cellStyle name="40% - Акцент5 5 2 3" xfId="9959"/>
    <cellStyle name="40% - Акцент5 5 2 3 2" xfId="12834"/>
    <cellStyle name="40% - Акцент5 5 2 3 3" xfId="14327"/>
    <cellStyle name="40% - Акцент5 5 2 4" xfId="12503"/>
    <cellStyle name="40% - Акцент5 5 2 5" xfId="13997"/>
    <cellStyle name="40% - Акцент5 5 3" xfId="8685"/>
    <cellStyle name="40% - Акцент5 5 3 2" xfId="9508"/>
    <cellStyle name="40% - Акцент5 5 3 2 2" xfId="10196"/>
    <cellStyle name="40% - Акцент5 5 3 2 2 2" xfId="12952"/>
    <cellStyle name="40% - Акцент5 5 3 2 2 3" xfId="14451"/>
    <cellStyle name="40% - Акцент5 5 3 2 3" xfId="12624"/>
    <cellStyle name="40% - Акцент5 5 3 2 4" xfId="14118"/>
    <cellStyle name="40% - Акцент5 5 3 3" xfId="5603"/>
    <cellStyle name="40% - Акцент5 5 3 3 2" xfId="12784"/>
    <cellStyle name="40% - Акцент5 5 3 3 3" xfId="14277"/>
    <cellStyle name="40% - Акцент5 5 3 4" xfId="12454"/>
    <cellStyle name="40% - Акцент5 5 3 5" xfId="13940"/>
    <cellStyle name="40% - Акцент5 5 4" xfId="6856"/>
    <cellStyle name="40% - Акцент5 5 4 2" xfId="10064"/>
    <cellStyle name="40% - Акцент5 5 4 2 2" xfId="12886"/>
    <cellStyle name="40% - Акцент5 5 4 2 3" xfId="14380"/>
    <cellStyle name="40% - Акцент5 5 4 3" xfId="12554"/>
    <cellStyle name="40% - Акцент5 5 4 4" xfId="14050"/>
    <cellStyle name="40% - Акцент5 5 5" xfId="5545"/>
    <cellStyle name="40% - Акцент5 5 5 2" xfId="12727"/>
    <cellStyle name="40% - Акцент5 5 5 3" xfId="14221"/>
    <cellStyle name="40% - Акцент5 5 6" xfId="6634"/>
    <cellStyle name="40% - Акцент5 5 7" xfId="12397"/>
    <cellStyle name="40% - Акцент5 5 8" xfId="13824"/>
    <cellStyle name="40% - Акцент5 5 9" xfId="13398"/>
    <cellStyle name="40% - Акцент5 6" xfId="7775"/>
    <cellStyle name="40% - Акцент5 6 2" xfId="13341"/>
    <cellStyle name="40% - Акцент5 7" xfId="9642"/>
    <cellStyle name="40% - Акцент5 8" xfId="9641"/>
    <cellStyle name="40% - Акцент5 9" xfId="7776"/>
    <cellStyle name="40% - Акцент6 10" xfId="9643"/>
    <cellStyle name="40% - Акцент6 11" xfId="9636"/>
    <cellStyle name="40% - Акцент6 12" xfId="7777"/>
    <cellStyle name="40% - Акцент6 13" xfId="7778"/>
    <cellStyle name="40% - Акцент6 2" xfId="160"/>
    <cellStyle name="40% — акцент6 2" xfId="70"/>
    <cellStyle name="40% - Акцент6 2 10" xfId="14541"/>
    <cellStyle name="40% - Акцент6 2 10 2" xfId="16020"/>
    <cellStyle name="40% - Акцент6 2 11" xfId="11198"/>
    <cellStyle name="40% - Акцент6 2 12" xfId="12206"/>
    <cellStyle name="40% - Акцент6 2 13" xfId="11281"/>
    <cellStyle name="40% - Акцент6 2 14" xfId="11720"/>
    <cellStyle name="40% - Акцент6 2 15" xfId="12312"/>
    <cellStyle name="40% - Акцент6 2 16" xfId="15041"/>
    <cellStyle name="40% - Акцент6 2 17" xfId="7779"/>
    <cellStyle name="40% - Акцент6 2 18" xfId="16164"/>
    <cellStyle name="40% - Акцент6 2 19" xfId="16103"/>
    <cellStyle name="40% - Акцент6 2 2" xfId="1270"/>
    <cellStyle name="40% — акцент6 2 2" xfId="10103"/>
    <cellStyle name="40% - Акцент6 2 2 2" xfId="10428"/>
    <cellStyle name="40% — акцент6 2 2 2" xfId="12924"/>
    <cellStyle name="40% - Акцент6 2 2 3" xfId="10360"/>
    <cellStyle name="40% — акцент6 2 2 3" xfId="14418"/>
    <cellStyle name="40% - Акцент6 2 2 4" xfId="11103"/>
    <cellStyle name="40% — акцент6 2 2 4" xfId="14560"/>
    <cellStyle name="40% - Акцент6 2 2 5" xfId="15771"/>
    <cellStyle name="40% — акцент6 2 2 5" xfId="13717"/>
    <cellStyle name="40% - Акцент6 2 2 6" xfId="9646"/>
    <cellStyle name="40% - Акцент6 2 20" xfId="20114"/>
    <cellStyle name="40% - Акцент6 2 21" xfId="20164"/>
    <cellStyle name="40% - Акцент6 2 22" xfId="20134"/>
    <cellStyle name="40% - Акцент6 2 23" xfId="20157"/>
    <cellStyle name="40% - Акцент6 2 3" xfId="6043"/>
    <cellStyle name="40% — акцент6 2 3" xfId="10349"/>
    <cellStyle name="40% - Акцент6 2 3 2" xfId="9645"/>
    <cellStyle name="40% — акцент6 2 3 2" xfId="13037"/>
    <cellStyle name="40% — акцент6 2 3 3" xfId="14540"/>
    <cellStyle name="40% - Акцент6 2 4" xfId="9652"/>
    <cellStyle name="40% — акцент6 2 4" xfId="12593"/>
    <cellStyle name="40% - Акцент6 2 4 2" xfId="15953"/>
    <cellStyle name="40% - Акцент6 2 5" xfId="12360"/>
    <cellStyle name="40% — акцент6 2 5" xfId="12352"/>
    <cellStyle name="40% - Акцент6 2 5 2" xfId="15972"/>
    <cellStyle name="40% - Акцент6 2 6" xfId="12652"/>
    <cellStyle name="40% — акцент6 2 6" xfId="14088"/>
    <cellStyle name="40% - Акцент6 2 6 2" xfId="15940"/>
    <cellStyle name="40% - Акцент6 2 7" xfId="13052"/>
    <cellStyle name="40% — акцент6 2 7" xfId="13696"/>
    <cellStyle name="40% - Акцент6 2 7 2" xfId="15982"/>
    <cellStyle name="40% - Акцент6 2 8" xfId="13678"/>
    <cellStyle name="40% — акцент6 2 8" xfId="13802"/>
    <cellStyle name="40% - Акцент6 2 8 2" xfId="16010"/>
    <cellStyle name="40% - Акцент6 2 9" xfId="13975"/>
    <cellStyle name="40% — акцент6 2 9" xfId="7626"/>
    <cellStyle name="40% - Акцент6 2 9 2" xfId="16030"/>
    <cellStyle name="40% - Акцент6 2_Borg_01_11_2012" xfId="7780"/>
    <cellStyle name="40% - Акцент6 3" xfId="205"/>
    <cellStyle name="40% — акцент6 3" xfId="381"/>
    <cellStyle name="40% - Акцент6 3 10" xfId="20150"/>
    <cellStyle name="40% - Акцент6 3 11" xfId="20184"/>
    <cellStyle name="40% - Акцент6 3 2" xfId="1271"/>
    <cellStyle name="40% - Акцент6 3 2 2" xfId="13257"/>
    <cellStyle name="40% - Акцент6 3 2 3" xfId="15036"/>
    <cellStyle name="40% - Акцент6 3 2 4" xfId="6555"/>
    <cellStyle name="40% - Акцент6 3 3" xfId="6044"/>
    <cellStyle name="40% - Акцент6 3 3 2" xfId="10427"/>
    <cellStyle name="40% - Акцент6 3 4" xfId="9667"/>
    <cellStyle name="40% - Акцент6 3 5" xfId="9647"/>
    <cellStyle name="40% - Акцент6 3 6" xfId="16165"/>
    <cellStyle name="40% - Акцент6 3 7" xfId="16102"/>
    <cellStyle name="40% - Акцент6 3 8" xfId="20115"/>
    <cellStyle name="40% - Акцент6 3 9" xfId="20209"/>
    <cellStyle name="40% - Акцент6 4" xfId="257"/>
    <cellStyle name="40% — акцент6 4" xfId="405"/>
    <cellStyle name="40% - Акцент6 4 2" xfId="8446"/>
    <cellStyle name="40% - Акцент6 4 3" xfId="8648"/>
    <cellStyle name="40% - Акцент6 4 4" xfId="9644"/>
    <cellStyle name="40% - Акцент6 5" xfId="312"/>
    <cellStyle name="40% - Акцент6 5 10" xfId="7781"/>
    <cellStyle name="40% - Акцент6 5 2" xfId="6826"/>
    <cellStyle name="40% - Акцент6 5 2 2" xfId="9544"/>
    <cellStyle name="40% - Акцент6 5 2 2 2" xfId="10307"/>
    <cellStyle name="40% - Акцент6 5 2 2 2 2" xfId="13002"/>
    <cellStyle name="40% - Акцент6 5 2 2 2 3" xfId="14505"/>
    <cellStyle name="40% - Акцент6 5 2 2 3" xfId="12675"/>
    <cellStyle name="40% - Акцент6 5 2 2 4" xfId="14169"/>
    <cellStyle name="40% - Акцент6 5 2 3" xfId="9960"/>
    <cellStyle name="40% - Акцент6 5 2 3 2" xfId="12835"/>
    <cellStyle name="40% - Акцент6 5 2 3 3" xfId="14328"/>
    <cellStyle name="40% - Акцент6 5 2 4" xfId="12504"/>
    <cellStyle name="40% - Акцент6 5 2 5" xfId="13998"/>
    <cellStyle name="40% - Акцент6 5 3" xfId="6798"/>
    <cellStyle name="40% - Акцент6 5 3 2" xfId="7650"/>
    <cellStyle name="40% - Акцент6 5 3 2 2" xfId="10198"/>
    <cellStyle name="40% - Акцент6 5 3 2 2 2" xfId="12954"/>
    <cellStyle name="40% - Акцент6 5 3 2 2 3" xfId="14453"/>
    <cellStyle name="40% - Акцент6 5 3 2 3" xfId="12626"/>
    <cellStyle name="40% - Акцент6 5 3 2 4" xfId="14120"/>
    <cellStyle name="40% - Акцент6 5 3 3" xfId="9596"/>
    <cellStyle name="40% - Акцент6 5 3 3 2" xfId="12786"/>
    <cellStyle name="40% - Акцент6 5 3 3 3" xfId="14279"/>
    <cellStyle name="40% - Акцент6 5 3 4" xfId="12456"/>
    <cellStyle name="40% - Акцент6 5 3 5" xfId="13942"/>
    <cellStyle name="40% - Акцент6 5 4" xfId="7616"/>
    <cellStyle name="40% - Акцент6 5 4 2" xfId="10065"/>
    <cellStyle name="40% - Акцент6 5 4 2 2" xfId="12887"/>
    <cellStyle name="40% - Акцент6 5 4 2 3" xfId="14381"/>
    <cellStyle name="40% - Акцент6 5 4 3" xfId="12555"/>
    <cellStyle name="40% - Акцент6 5 4 4" xfId="14051"/>
    <cellStyle name="40% - Акцент6 5 5" xfId="7701"/>
    <cellStyle name="40% - Акцент6 5 5 2" xfId="12728"/>
    <cellStyle name="40% - Акцент6 5 5 3" xfId="14222"/>
    <cellStyle name="40% - Акцент6 5 6" xfId="8506"/>
    <cellStyle name="40% - Акцент6 5 7" xfId="12398"/>
    <cellStyle name="40% - Акцент6 5 8" xfId="13825"/>
    <cellStyle name="40% - Акцент6 5 9" xfId="14881"/>
    <cellStyle name="40% - Акцент6 6" xfId="7782"/>
    <cellStyle name="40% - Акцент6 6 2" xfId="15611"/>
    <cellStyle name="40% - Акцент6 7" xfId="9649"/>
    <cellStyle name="40% - Акцент6 8" xfId="9648"/>
    <cellStyle name="40% - Акцент6 9" xfId="7783"/>
    <cellStyle name="40% – Акцентування1 2" xfId="6960"/>
    <cellStyle name="40% – Акцентування1 2 2" xfId="10426"/>
    <cellStyle name="40% – Акцентування1 2 3" xfId="14618"/>
    <cellStyle name="40% – Акцентування1 3" xfId="9192"/>
    <cellStyle name="40% – Акцентування1 3 2" xfId="1368"/>
    <cellStyle name="40% – Акцентування1 3 3" xfId="15818"/>
    <cellStyle name="40% – Акцентування1 4" xfId="12147"/>
    <cellStyle name="40% – Акцентування1 5" xfId="6959"/>
    <cellStyle name="40% – Акцентування2 2" xfId="8151"/>
    <cellStyle name="40% – Акцентування2 2 2" xfId="10425"/>
    <cellStyle name="40% – Акцентування2 2 3" xfId="12140"/>
    <cellStyle name="40% – Акцентування2 3" xfId="9191"/>
    <cellStyle name="40% – Акцентування2 3 2" xfId="6110"/>
    <cellStyle name="40% – Акцентування2 3 2 2" xfId="13115"/>
    <cellStyle name="40% – Акцентування2 3 3" xfId="15819"/>
    <cellStyle name="40% – Акцентування2 4" xfId="6961"/>
    <cellStyle name="40% – Акцентування3 2" xfId="627"/>
    <cellStyle name="40% – Акцентування3 2 2" xfId="10424"/>
    <cellStyle name="40% – Акцентування3 2 3" xfId="14846"/>
    <cellStyle name="40% – Акцентування3 2 4" xfId="6962"/>
    <cellStyle name="40% – Акцентування3 3" xfId="6602"/>
    <cellStyle name="40% – Акцентування3 3 2" xfId="5925"/>
    <cellStyle name="40% – Акцентування3 3 3" xfId="15820"/>
    <cellStyle name="40% – Акцентування3 4" xfId="15487"/>
    <cellStyle name="40% – Акцентування3 5" xfId="6255"/>
    <cellStyle name="40% – Акцентування4 2" xfId="628"/>
    <cellStyle name="40% – Акцентування4 2 2" xfId="10423"/>
    <cellStyle name="40% – Акцентування4 2 3" xfId="11973"/>
    <cellStyle name="40% – Акцентування4 2 4" xfId="6256"/>
    <cellStyle name="40% – Акцентування4 3" xfId="6601"/>
    <cellStyle name="40% – Акцентування4 3 2" xfId="6131"/>
    <cellStyle name="40% – Акцентування4 3 3" xfId="15821"/>
    <cellStyle name="40% – Акцентування4 4" xfId="14793"/>
    <cellStyle name="40% – Акцентування4 5" xfId="6257"/>
    <cellStyle name="40% – Акцентування5 2" xfId="629"/>
    <cellStyle name="40% – Акцентування5 2 2" xfId="10422"/>
    <cellStyle name="40% – Акцентування5 2 3" xfId="11812"/>
    <cellStyle name="40% – Акцентування5 2 4" xfId="8816"/>
    <cellStyle name="40% – Акцентування5 3" xfId="7328"/>
    <cellStyle name="40% – Акцентування5 3 2" xfId="5926"/>
    <cellStyle name="40% – Акцентування5 3 3" xfId="15822"/>
    <cellStyle name="40% – Акцентування5 4" xfId="8817"/>
    <cellStyle name="40% – Акцентування6 2" xfId="6258"/>
    <cellStyle name="40% – Акцентування6 2 2" xfId="10421"/>
    <cellStyle name="40% – Акцентування6 2 3" xfId="11591"/>
    <cellStyle name="40% – Акцентування6 3" xfId="8476"/>
    <cellStyle name="40% – Акцентування6 3 2" xfId="8026"/>
    <cellStyle name="40% – Акцентування6 3 3" xfId="15823"/>
    <cellStyle name="40% – Акцентування6 4" xfId="15322"/>
    <cellStyle name="40% – Акцентування6 5" xfId="8152"/>
    <cellStyle name="5 indents" xfId="631"/>
    <cellStyle name="60% - Accent1" xfId="71"/>
    <cellStyle name="60% - Accent1 10" xfId="633"/>
    <cellStyle name="60% - Accent1 10 2" xfId="6259"/>
    <cellStyle name="60% - Accent1 10 3" xfId="9193"/>
    <cellStyle name="60% - Accent1 10 3 2" xfId="5927"/>
    <cellStyle name="60% - Accent1 10 4" xfId="6260"/>
    <cellStyle name="60% - Accent1 11" xfId="632"/>
    <cellStyle name="60% - Accent1 11 2" xfId="15824"/>
    <cellStyle name="60% - Accent1 12" xfId="14907"/>
    <cellStyle name="60% - Accent1 13" xfId="9650"/>
    <cellStyle name="60% - Accent1 2" xfId="634"/>
    <cellStyle name="60% - Accent1 2 2" xfId="2142"/>
    <cellStyle name="60% - Accent1 2 2 2" xfId="15778"/>
    <cellStyle name="60% - Accent1 2 2 3" xfId="8815"/>
    <cellStyle name="60% - Accent1 2 3" xfId="9179"/>
    <cellStyle name="60% - Accent1 2 3 2" xfId="9895"/>
    <cellStyle name="60% - Accent1 2 3 3" xfId="11983"/>
    <cellStyle name="60% - Accent1 2 4" xfId="8818"/>
    <cellStyle name="60% - Accent1 3" xfId="635"/>
    <cellStyle name="60% - Accent1 3 2" xfId="6964"/>
    <cellStyle name="60% - Accent1 3 3" xfId="7329"/>
    <cellStyle name="60% - Accent1 3 3 2" xfId="9327"/>
    <cellStyle name="60% - Accent1 3 4" xfId="6963"/>
    <cellStyle name="60% - Accent1 4" xfId="636"/>
    <cellStyle name="60% - Accent1 4 2" xfId="6261"/>
    <cellStyle name="60% - Accent1 4 3" xfId="8491"/>
    <cellStyle name="60% - Accent1 4 3 2" xfId="8599"/>
    <cellStyle name="60% - Accent1 4 4" xfId="6268"/>
    <cellStyle name="60% - Accent1 5" xfId="637"/>
    <cellStyle name="60% - Accent1 5 2" xfId="8150"/>
    <cellStyle name="60% - Accent1 5 3" xfId="6603"/>
    <cellStyle name="60% - Accent1 5 3 2" xfId="5398"/>
    <cellStyle name="60% - Accent1 5 4" xfId="8820"/>
    <cellStyle name="60% - Accent1 6" xfId="638"/>
    <cellStyle name="60% - Accent1 6 2" xfId="8819"/>
    <cellStyle name="60% - Accent1 6 3" xfId="7330"/>
    <cellStyle name="60% - Accent1 6 3 2" xfId="9296"/>
    <cellStyle name="60% - Accent1 6 4" xfId="8153"/>
    <cellStyle name="60% - Accent1 7" xfId="639"/>
    <cellStyle name="60% - Accent1 7 2" xfId="8154"/>
    <cellStyle name="60% - Accent1 7 3" xfId="6605"/>
    <cellStyle name="60% - Accent1 7 3 2" xfId="5400"/>
    <cellStyle name="60% - Accent1 7 4" xfId="6965"/>
    <cellStyle name="60% - Accent1 8" xfId="640"/>
    <cellStyle name="60% - Accent1 8 2" xfId="8821"/>
    <cellStyle name="60% - Accent1 8 3" xfId="6604"/>
    <cellStyle name="60% - Accent1 8 3 2" xfId="5399"/>
    <cellStyle name="60% - Accent1 8 4" xfId="6262"/>
    <cellStyle name="60% - Accent1 9" xfId="641"/>
    <cellStyle name="60% - Accent1 9 2" xfId="6263"/>
    <cellStyle name="60% - Accent1 9 3" xfId="7331"/>
    <cellStyle name="60% - Accent1 9 3 2" xfId="9295"/>
    <cellStyle name="60% - Accent1 9 4" xfId="8155"/>
    <cellStyle name="60% - Accent2" xfId="72"/>
    <cellStyle name="60% - Accent2 10" xfId="643"/>
    <cellStyle name="60% - Accent2 10 2" xfId="6966"/>
    <cellStyle name="60% - Accent2 10 3" xfId="8494"/>
    <cellStyle name="60% - Accent2 10 3 2" xfId="7430"/>
    <cellStyle name="60% - Accent2 10 4" xfId="8814"/>
    <cellStyle name="60% - Accent2 11" xfId="642"/>
    <cellStyle name="60% - Accent2 11 2" xfId="15825"/>
    <cellStyle name="60% - Accent2 12" xfId="15732"/>
    <cellStyle name="60% - Accent2 13" xfId="9587"/>
    <cellStyle name="60% - Accent2 2" xfId="644"/>
    <cellStyle name="60% - Accent2 2 2" xfId="2143"/>
    <cellStyle name="60% - Accent2 2 2 2" xfId="15387"/>
    <cellStyle name="60% - Accent2 2 2 3" xfId="8158"/>
    <cellStyle name="60% - Accent2 2 3" xfId="8493"/>
    <cellStyle name="60% - Accent2 2 3 2" xfId="6683"/>
    <cellStyle name="60% - Accent2 2 3 3" xfId="11545"/>
    <cellStyle name="60% - Accent2 2 4" xfId="6967"/>
    <cellStyle name="60% - Accent2 3" xfId="645"/>
    <cellStyle name="60% - Accent2 3 2" xfId="6968"/>
    <cellStyle name="60% - Accent2 3 3" xfId="9197"/>
    <cellStyle name="60% - Accent2 3 3 2" xfId="5401"/>
    <cellStyle name="60% - Accent2 3 4" xfId="6264"/>
    <cellStyle name="60% - Accent2 4" xfId="646"/>
    <cellStyle name="60% - Accent2 4 2" xfId="8156"/>
    <cellStyle name="60% - Accent2 4 3" xfId="6606"/>
    <cellStyle name="60% - Accent2 4 3 2" xfId="9297"/>
    <cellStyle name="60% - Accent2 4 4" xfId="8149"/>
    <cellStyle name="60% - Accent2 5" xfId="647"/>
    <cellStyle name="60% - Accent2 5 2" xfId="8823"/>
    <cellStyle name="60% - Accent2 5 3" xfId="8492"/>
    <cellStyle name="60% - Accent2 5 3 2" xfId="6682"/>
    <cellStyle name="60% - Accent2 5 4" xfId="8824"/>
    <cellStyle name="60% - Accent2 6" xfId="648"/>
    <cellStyle name="60% - Accent2 6 2" xfId="6265"/>
    <cellStyle name="60% - Accent2 6 3" xfId="9196"/>
    <cellStyle name="60% - Accent2 6 3 2" xfId="6681"/>
    <cellStyle name="60% - Accent2 6 4" xfId="8159"/>
    <cellStyle name="60% - Accent2 7" xfId="649"/>
    <cellStyle name="60% - Accent2 7 2" xfId="6267"/>
    <cellStyle name="60% - Accent2 7 3" xfId="7332"/>
    <cellStyle name="60% - Accent2 7 3 2" xfId="9294"/>
    <cellStyle name="60% - Accent2 7 4" xfId="6969"/>
    <cellStyle name="60% - Accent2 8" xfId="650"/>
    <cellStyle name="60% - Accent2 8 2" xfId="8825"/>
    <cellStyle name="60% - Accent2 8 3" xfId="9198"/>
    <cellStyle name="60% - Accent2 8 3 2" xfId="7431"/>
    <cellStyle name="60% - Accent2 8 4" xfId="6266"/>
    <cellStyle name="60% - Accent2 9" xfId="651"/>
    <cellStyle name="60% - Accent2 9 2" xfId="6970"/>
    <cellStyle name="60% - Accent2 9 3" xfId="9195"/>
    <cellStyle name="60% - Accent2 9 3 2" xfId="7432"/>
    <cellStyle name="60% - Accent2 9 4" xfId="8822"/>
    <cellStyle name="60% - Accent3" xfId="73"/>
    <cellStyle name="60% - Accent3 10" xfId="653"/>
    <cellStyle name="60% - Accent3 10 2" xfId="8827"/>
    <cellStyle name="60% - Accent3 10 3" xfId="6607"/>
    <cellStyle name="60% - Accent3 10 3 2" xfId="8572"/>
    <cellStyle name="60% - Accent3 10 4" xfId="6971"/>
    <cellStyle name="60% - Accent3 11" xfId="652"/>
    <cellStyle name="60% - Accent3 11 2" xfId="15826"/>
    <cellStyle name="60% - Accent3 12" xfId="11132"/>
    <cellStyle name="60% - Accent3 13" xfId="7865"/>
    <cellStyle name="60% - Accent3 2" xfId="654"/>
    <cellStyle name="60% - Accent3 2 2" xfId="2144"/>
    <cellStyle name="60% - Accent3 2 2 2" xfId="12082"/>
    <cellStyle name="60% - Accent3 2 2 3" xfId="8160"/>
    <cellStyle name="60% - Accent3 2 3" xfId="7333"/>
    <cellStyle name="60% - Accent3 2 3 2" xfId="6684"/>
    <cellStyle name="60% - Accent3 2 3 3" xfId="13556"/>
    <cellStyle name="60% - Accent3 2 4" xfId="8175"/>
    <cellStyle name="60% - Accent3 3" xfId="655"/>
    <cellStyle name="60% - Accent3 3 2" xfId="6269"/>
    <cellStyle name="60% - Accent3 3 3" xfId="8496"/>
    <cellStyle name="60% - Accent3 3 3 2" xfId="9299"/>
    <cellStyle name="60% - Accent3 3 4" xfId="8826"/>
    <cellStyle name="60% - Accent3 4" xfId="656"/>
    <cellStyle name="60% - Accent3 4 2" xfId="6972"/>
    <cellStyle name="60% - Accent3 4 3" xfId="6608"/>
    <cellStyle name="60% - Accent3 4 3 2" xfId="6686"/>
    <cellStyle name="60% - Accent3 4 4" xfId="8157"/>
    <cellStyle name="60% - Accent3 5" xfId="657"/>
    <cellStyle name="60% - Accent3 5 2" xfId="6271"/>
    <cellStyle name="60% - Accent3 5 3" xfId="7334"/>
    <cellStyle name="60% - Accent3 5 3 2" xfId="6685"/>
    <cellStyle name="60% - Accent3 5 4" xfId="8828"/>
    <cellStyle name="60% - Accent3 6" xfId="658"/>
    <cellStyle name="60% - Accent3 6 2" xfId="8813"/>
    <cellStyle name="60% - Accent3 6 3" xfId="9200"/>
    <cellStyle name="60% - Accent3 6 3 2" xfId="9298"/>
    <cellStyle name="60% - Accent3 6 4" xfId="6270"/>
    <cellStyle name="60% - Accent3 7" xfId="659"/>
    <cellStyle name="60% - Accent3 7 2" xfId="8162"/>
    <cellStyle name="60% - Accent3 7 3" xfId="8490"/>
    <cellStyle name="60% - Accent3 7 3 2" xfId="7433"/>
    <cellStyle name="60% - Accent3 7 4" xfId="8161"/>
    <cellStyle name="60% - Accent3 8" xfId="660"/>
    <cellStyle name="60% - Accent3 8 2" xfId="6974"/>
    <cellStyle name="60% - Accent3 8 3" xfId="8495"/>
    <cellStyle name="60% - Accent3 8 3 2" xfId="8575"/>
    <cellStyle name="60% - Accent3 8 4" xfId="6973"/>
    <cellStyle name="60% - Accent3 9" xfId="661"/>
    <cellStyle name="60% - Accent3 9 2" xfId="8166"/>
    <cellStyle name="60% - Accent3 9 3" xfId="9199"/>
    <cellStyle name="60% - Accent3 9 3 2" xfId="8574"/>
    <cellStyle name="60% - Accent3 9 4" xfId="6975"/>
    <cellStyle name="60% - Accent4" xfId="74"/>
    <cellStyle name="60% - Accent4 10" xfId="663"/>
    <cellStyle name="60% - Accent4 10 2" xfId="6976"/>
    <cellStyle name="60% - Accent4 10 3" xfId="6609"/>
    <cellStyle name="60% - Accent4 10 3 2" xfId="9300"/>
    <cellStyle name="60% - Accent4 10 4" xfId="8163"/>
    <cellStyle name="60% - Accent4 11" xfId="662"/>
    <cellStyle name="60% - Accent4 11 2" xfId="15827"/>
    <cellStyle name="60% - Accent4 12" xfId="15775"/>
    <cellStyle name="60% - Accent4 13" xfId="9732"/>
    <cellStyle name="60% - Accent4 2" xfId="664"/>
    <cellStyle name="60% - Accent4 2 2" xfId="2145"/>
    <cellStyle name="60% - Accent4 2 2 2" xfId="14870"/>
    <cellStyle name="60% - Accent4 2 2 3" xfId="8148"/>
    <cellStyle name="60% - Accent4 2 3" xfId="7335"/>
    <cellStyle name="60% - Accent4 2 3 2" xfId="6687"/>
    <cellStyle name="60% - Accent4 2 3 3" xfId="15724"/>
    <cellStyle name="60% - Accent4 2 4" xfId="6272"/>
    <cellStyle name="60% - Accent4 3" xfId="665"/>
    <cellStyle name="60% - Accent4 3 2" xfId="8831"/>
    <cellStyle name="60% - Accent4 3 3" xfId="9201"/>
    <cellStyle name="60% - Accent4 3 3 2" xfId="8573"/>
    <cellStyle name="60% - Accent4 3 4" xfId="8832"/>
    <cellStyle name="60% - Accent4 4" xfId="666"/>
    <cellStyle name="60% - Accent4 4 2" xfId="6273"/>
    <cellStyle name="60% - Accent4 4 3" xfId="9194"/>
    <cellStyle name="60% - Accent4 4 3 2" xfId="9269"/>
    <cellStyle name="60% - Accent4 4 4" xfId="8167"/>
    <cellStyle name="60% - Accent4 5" xfId="667"/>
    <cellStyle name="60% - Accent4 5 2" xfId="6275"/>
    <cellStyle name="60% - Accent4 5 3" xfId="8497"/>
    <cellStyle name="60% - Accent4 5 3 2" xfId="7434"/>
    <cellStyle name="60% - Accent4 5 4" xfId="6977"/>
    <cellStyle name="60% - Accent4 6" xfId="668"/>
    <cellStyle name="60% - Accent4 6 2" xfId="8833"/>
    <cellStyle name="60% - Accent4 6 3" xfId="6610"/>
    <cellStyle name="60% - Accent4 6 3 2" xfId="7435"/>
    <cellStyle name="60% - Accent4 6 4" xfId="6274"/>
    <cellStyle name="60% - Accent4 7" xfId="669"/>
    <cellStyle name="60% - Accent4 7 2" xfId="6978"/>
    <cellStyle name="60% - Accent4 7 3" xfId="7336"/>
    <cellStyle name="60% - Accent4 7 3 2" xfId="7436"/>
    <cellStyle name="60% - Accent4 7 4" xfId="8830"/>
    <cellStyle name="60% - Accent4 8" xfId="670"/>
    <cellStyle name="60% - Accent4 8 2" xfId="6283"/>
    <cellStyle name="60% - Accent4 8 3" xfId="6612"/>
    <cellStyle name="60% - Accent4 8 3 2" xfId="6695"/>
    <cellStyle name="60% - Accent4 8 4" xfId="6979"/>
    <cellStyle name="60% - Accent4 9" xfId="671"/>
    <cellStyle name="60% - Accent4 9 2" xfId="8835"/>
    <cellStyle name="60% - Accent4 9 3" xfId="6611"/>
    <cellStyle name="60% - Accent4 9 3 2" xfId="6688"/>
    <cellStyle name="60% - Accent4 9 4" xfId="6276"/>
    <cellStyle name="60% - Accent5" xfId="75"/>
    <cellStyle name="60% - Accent5 10" xfId="673"/>
    <cellStyle name="60% - Accent5 10 2" xfId="8168"/>
    <cellStyle name="60% - Accent5 10 3" xfId="7337"/>
    <cellStyle name="60% - Accent5 10 3 2" xfId="7437"/>
    <cellStyle name="60% - Accent5 10 4" xfId="8165"/>
    <cellStyle name="60% - Accent5 11" xfId="672"/>
    <cellStyle name="60% - Accent5 11 2" xfId="15828"/>
    <cellStyle name="60% - Accent5 12" xfId="14815"/>
    <cellStyle name="60% - Accent5 13" xfId="9731"/>
    <cellStyle name="60% - Accent5 2" xfId="674"/>
    <cellStyle name="60% - Accent5 2 2" xfId="2146"/>
    <cellStyle name="60% - Accent5 2 2 2" xfId="14808"/>
    <cellStyle name="60% - Accent5 2 2 3" xfId="6980"/>
    <cellStyle name="60% - Accent5 2 3" xfId="8500"/>
    <cellStyle name="60% - Accent5 2 3 2" xfId="8577"/>
    <cellStyle name="60% - Accent5 2 3 3" xfId="13380"/>
    <cellStyle name="60% - Accent5 2 4" xfId="8834"/>
    <cellStyle name="60% - Accent5 3" xfId="675"/>
    <cellStyle name="60% - Accent5 3 2" xfId="6277"/>
    <cellStyle name="60% - Accent5 3 3" xfId="8499"/>
    <cellStyle name="60% - Accent5 3 3 2" xfId="6689"/>
    <cellStyle name="60% - Accent5 3 4" xfId="8169"/>
    <cellStyle name="60% - Accent5 4" xfId="676"/>
    <cellStyle name="60% - Accent5 4 2" xfId="8170"/>
    <cellStyle name="60% - Accent5 4 3" xfId="9203"/>
    <cellStyle name="60% - Accent5 4 3 2" xfId="7438"/>
    <cellStyle name="60% - Accent5 4 4" xfId="8836"/>
    <cellStyle name="60% - Accent5 5" xfId="677"/>
    <cellStyle name="60% - Accent5 5 2" xfId="8829"/>
    <cellStyle name="60% - Accent5 5 3" xfId="6613"/>
    <cellStyle name="60% - Accent5 5 3 2" xfId="9305"/>
    <cellStyle name="60% - Accent5 5 4" xfId="6278"/>
    <cellStyle name="60% - Accent5 6" xfId="678"/>
    <cellStyle name="60% - Accent5 6 2" xfId="6982"/>
    <cellStyle name="60% - Accent5 6 3" xfId="8498"/>
    <cellStyle name="60% - Accent5 6 3 2" xfId="8571"/>
    <cellStyle name="60% - Accent5 6 4" xfId="6981"/>
    <cellStyle name="60% - Accent5 7" xfId="679"/>
    <cellStyle name="60% - Accent5 7 2" xfId="6279"/>
    <cellStyle name="60% - Accent5 7 3" xfId="9202"/>
    <cellStyle name="60% - Accent5 7 3 2" xfId="8576"/>
    <cellStyle name="60% - Accent5 7 4" xfId="8173"/>
    <cellStyle name="60% - Accent5 8" xfId="680"/>
    <cellStyle name="60% - Accent5 8 2" xfId="8164"/>
    <cellStyle name="60% - Accent5 8 3" xfId="7338"/>
    <cellStyle name="60% - Accent5 8 3 2" xfId="9304"/>
    <cellStyle name="60% - Accent5 8 4" xfId="6983"/>
    <cellStyle name="60% - Accent5 9" xfId="681"/>
    <cellStyle name="60% - Accent5 9 2" xfId="8839"/>
    <cellStyle name="60% - Accent5 9 3" xfId="9204"/>
    <cellStyle name="60% - Accent5 9 3 2" xfId="8578"/>
    <cellStyle name="60% - Accent5 9 4" xfId="8171"/>
    <cellStyle name="60% - Accent6" xfId="76"/>
    <cellStyle name="60% - Accent6 10" xfId="683"/>
    <cellStyle name="60% - Accent6 10 2" xfId="8174"/>
    <cellStyle name="60% - Accent6 10 3" xfId="7339"/>
    <cellStyle name="60% - Accent6 10 3 2" xfId="6690"/>
    <cellStyle name="60% - Accent6 10 4" xfId="8838"/>
    <cellStyle name="60% - Accent6 11" xfId="682"/>
    <cellStyle name="60% - Accent6 11 2" xfId="15829"/>
    <cellStyle name="60% - Accent6 12" xfId="11505"/>
    <cellStyle name="60% - Accent6 13" xfId="7866"/>
    <cellStyle name="60% - Accent6 2" xfId="684"/>
    <cellStyle name="60% - Accent6 2 2" xfId="2147"/>
    <cellStyle name="60% - Accent6 2 2 2" xfId="11639"/>
    <cellStyle name="60% - Accent6 2 2 3" xfId="6984"/>
    <cellStyle name="60% - Accent6 2 3" xfId="7340"/>
    <cellStyle name="60% - Accent6 2 3 2" xfId="7439"/>
    <cellStyle name="60% - Accent6 2 3 3" xfId="12270"/>
    <cellStyle name="60% - Accent6 2 4" xfId="6280"/>
    <cellStyle name="60% - Accent6 3" xfId="685"/>
    <cellStyle name="60% - Accent6 3 2" xfId="6281"/>
    <cellStyle name="60% - Accent6 3 3" xfId="9206"/>
    <cellStyle name="60% - Accent6 3 3 2" xfId="9306"/>
    <cellStyle name="60% - Accent6 3 4" xfId="6282"/>
    <cellStyle name="60% - Accent6 4" xfId="686"/>
    <cellStyle name="60% - Accent6 4 2" xfId="8837"/>
    <cellStyle name="60% - Accent6 4 3" xfId="8501"/>
    <cellStyle name="60% - Accent6 4 3 2" xfId="9303"/>
    <cellStyle name="60% - Accent6 4 4" xfId="8840"/>
    <cellStyle name="60% - Accent6 5" xfId="687"/>
    <cellStyle name="60% - Accent6 5 2" xfId="6986"/>
    <cellStyle name="60% - Accent6 5 3" xfId="9205"/>
    <cellStyle name="60% - Accent6 5 3 2" xfId="8579"/>
    <cellStyle name="60% - Accent6 5 4" xfId="6985"/>
    <cellStyle name="60% - Accent6 6" xfId="688"/>
    <cellStyle name="60% - Accent6 6 2" xfId="8841"/>
    <cellStyle name="60% - Accent6 6 3" xfId="9207"/>
    <cellStyle name="60% - Accent6 6 3 2" xfId="6691"/>
    <cellStyle name="60% - Accent6 6 4" xfId="8842"/>
    <cellStyle name="60% - Accent6 7" xfId="689"/>
    <cellStyle name="60% - Accent6 7 2" xfId="6284"/>
    <cellStyle name="60% - Accent6 7 3" xfId="8503"/>
    <cellStyle name="60% - Accent6 7 3 2" xfId="7440"/>
    <cellStyle name="60% - Accent6 7 4" xfId="6987"/>
    <cellStyle name="60% - Accent6 8" xfId="690"/>
    <cellStyle name="60% - Accent6 8 2" xfId="8177"/>
    <cellStyle name="60% - Accent6 8 3" xfId="6615"/>
    <cellStyle name="60% - Accent6 8 3 2" xfId="6693"/>
    <cellStyle name="60% - Accent6 8 4" xfId="8843"/>
    <cellStyle name="60% - Accent6 9" xfId="691"/>
    <cellStyle name="60% - Accent6 9 2" xfId="8781"/>
    <cellStyle name="60% - Accent6 9 3" xfId="7341"/>
    <cellStyle name="60% - Accent6 9 3 2" xfId="6692"/>
    <cellStyle name="60% - Accent6 9 4" xfId="6285"/>
    <cellStyle name="60% - Акцент1 10" xfId="9733"/>
    <cellStyle name="60% - Акцент1 11" xfId="7784"/>
    <cellStyle name="60% - Акцент1 12" xfId="7785"/>
    <cellStyle name="60% - Акцент1 13" xfId="7786"/>
    <cellStyle name="60% - Акцент1 2" xfId="161"/>
    <cellStyle name="60% — акцент1 2" xfId="77"/>
    <cellStyle name="60% - Акцент1 2 10" xfId="13673"/>
    <cellStyle name="60% - Акцент1 2 10 2" xfId="16049"/>
    <cellStyle name="60% - Акцент1 2 11" xfId="11231"/>
    <cellStyle name="60% - Акцент1 2 12" xfId="12001"/>
    <cellStyle name="60% - Акцент1 2 13" xfId="11709"/>
    <cellStyle name="60% - Акцент1 2 14" xfId="11295"/>
    <cellStyle name="60% - Акцент1 2 15" xfId="11201"/>
    <cellStyle name="60% - Акцент1 2 16" xfId="11167"/>
    <cellStyle name="60% - Акцент1 2 17" xfId="7787"/>
    <cellStyle name="60% - Акцент1 2 18" xfId="16166"/>
    <cellStyle name="60% - Акцент1 2 19" xfId="16101"/>
    <cellStyle name="60% - Акцент1 2 2" xfId="1272"/>
    <cellStyle name="60% — акцент1 2 2" xfId="8751"/>
    <cellStyle name="60% - Акцент1 2 2 2" xfId="10416"/>
    <cellStyle name="60% - Акцент1 2 2 3" xfId="11953"/>
    <cellStyle name="60% - Акцент1 2 2 4" xfId="7788"/>
    <cellStyle name="60% - Акцент1 2 20" xfId="20116"/>
    <cellStyle name="60% - Акцент1 2 21" xfId="20212"/>
    <cellStyle name="60% - Акцент1 2 22" xfId="20195"/>
    <cellStyle name="60% - Акцент1 2 23" xfId="20086"/>
    <cellStyle name="60% - Акцент1 2 3" xfId="6045"/>
    <cellStyle name="60% - Акцент1 2 3 2" xfId="5635"/>
    <cellStyle name="60% - Акцент1 2 4" xfId="7800"/>
    <cellStyle name="60% - Акцент1 2 4 2" xfId="15988"/>
    <cellStyle name="60% - Акцент1 2 5" xfId="12361"/>
    <cellStyle name="60% - Акцент1 2 5 2" xfId="15991"/>
    <cellStyle name="60% - Акцент1 2 6" xfId="12482"/>
    <cellStyle name="60% - Акцент1 2 6 2" xfId="15994"/>
    <cellStyle name="60% - Акцент1 2 7" xfId="13053"/>
    <cellStyle name="60% - Акцент1 2 7 2" xfId="15997"/>
    <cellStyle name="60% - Акцент1 2 8" xfId="13680"/>
    <cellStyle name="60% - Акцент1 2 8 2" xfId="16011"/>
    <cellStyle name="60% - Акцент1 2 9" xfId="14200"/>
    <cellStyle name="60% - Акцент1 2 9 2" xfId="16031"/>
    <cellStyle name="60% - Акцент1 2_Kalendar_01_12_2014_new" xfId="7789"/>
    <cellStyle name="60% - Акцент1 3" xfId="206"/>
    <cellStyle name="60% — акцент1 3" xfId="382"/>
    <cellStyle name="60% - Акцент1 3 10" xfId="20194"/>
    <cellStyle name="60% - Акцент1 3 11" xfId="20156"/>
    <cellStyle name="60% - Акцент1 3 2" xfId="1273"/>
    <cellStyle name="60% - Акцент1 3 2 2" xfId="13258"/>
    <cellStyle name="60% - Акцент1 3 2 3" xfId="12329"/>
    <cellStyle name="60% - Акцент1 3 2 4" xfId="9143"/>
    <cellStyle name="60% - Акцент1 3 3" xfId="6046"/>
    <cellStyle name="60% - Акцент1 3 3 2" xfId="10415"/>
    <cellStyle name="60% - Акцент1 3 4" xfId="9665"/>
    <cellStyle name="60% - Акцент1 3 5" xfId="9656"/>
    <cellStyle name="60% - Акцент1 3 6" xfId="16167"/>
    <cellStyle name="60% - Акцент1 3 7" xfId="16100"/>
    <cellStyle name="60% - Акцент1 3 8" xfId="20117"/>
    <cellStyle name="60% - Акцент1 3 9" xfId="20163"/>
    <cellStyle name="60% - Акцент1 4" xfId="258"/>
    <cellStyle name="60% — акцент1 4" xfId="400"/>
    <cellStyle name="60% - Акцент1 4 2" xfId="7279"/>
    <cellStyle name="60% - Акцент1 4 3" xfId="9365"/>
    <cellStyle name="60% - Акцент1 4 4" xfId="9730"/>
    <cellStyle name="60% - Акцент1 5" xfId="313"/>
    <cellStyle name="60% - Акцент1 5 2" xfId="14597"/>
    <cellStyle name="60% - Акцент1 5 3" xfId="7867"/>
    <cellStyle name="60% - Акцент1 6" xfId="7868"/>
    <cellStyle name="60% - Акцент1 6 2" xfId="15469"/>
    <cellStyle name="60% - Акцент1 7" xfId="9735"/>
    <cellStyle name="60% - Акцент1 8" xfId="9734"/>
    <cellStyle name="60% - Акцент1 9" xfId="7869"/>
    <cellStyle name="60% - Акцент2 10" xfId="9736"/>
    <cellStyle name="60% - Акцент2 11" xfId="9655"/>
    <cellStyle name="60% - Акцент2 12" xfId="7790"/>
    <cellStyle name="60% - Акцент2 2" xfId="162"/>
    <cellStyle name="60% — акцент2 2" xfId="78"/>
    <cellStyle name="60% - Акцент2 2 10" xfId="14543"/>
    <cellStyle name="60% - Акцент2 2 10 2" xfId="16017"/>
    <cellStyle name="60% - Акцент2 2 11" xfId="11232"/>
    <cellStyle name="60% - Акцент2 2 12" xfId="12146"/>
    <cellStyle name="60% - Акцент2 2 13" xfId="11264"/>
    <cellStyle name="60% - Акцент2 2 14" xfId="13333"/>
    <cellStyle name="60% - Акцент2 2 15" xfId="11217"/>
    <cellStyle name="60% - Акцент2 2 16" xfId="14692"/>
    <cellStyle name="60% - Акцент2 2 17" xfId="9657"/>
    <cellStyle name="60% - Акцент2 2 18" xfId="16168"/>
    <cellStyle name="60% - Акцент2 2 19" xfId="16099"/>
    <cellStyle name="60% - Акцент2 2 2" xfId="1274"/>
    <cellStyle name="60% — акцент2 2 2" xfId="7623"/>
    <cellStyle name="60% - Акцент2 2 2 2" xfId="11619"/>
    <cellStyle name="60% - Акцент2 2 2 3" xfId="13347"/>
    <cellStyle name="60% - Акцент2 2 2 4" xfId="9654"/>
    <cellStyle name="60% - Акцент2 2 20" xfId="20118"/>
    <cellStyle name="60% - Акцент2 2 21" xfId="20210"/>
    <cellStyle name="60% - Акцент2 2 22" xfId="20151"/>
    <cellStyle name="60% - Акцент2 2 23" xfId="20198"/>
    <cellStyle name="60% - Акцент2 2 3" xfId="6047"/>
    <cellStyle name="60% - Акцент2 2 3 2" xfId="7791"/>
    <cellStyle name="60% - Акцент2 2 4" xfId="9666"/>
    <cellStyle name="60% - Акцент2 2 4 2" xfId="15878"/>
    <cellStyle name="60% - Акцент2 2 5" xfId="12362"/>
    <cellStyle name="60% - Акцент2 2 5 2" xfId="15954"/>
    <cellStyle name="60% - Акцент2 2 6" xfId="12705"/>
    <cellStyle name="60% - Акцент2 2 6 2" xfId="15971"/>
    <cellStyle name="60% - Акцент2 2 7" xfId="13054"/>
    <cellStyle name="60% - Акцент2 2 7 2" xfId="15941"/>
    <cellStyle name="60% - Акцент2 2 8" xfId="13681"/>
    <cellStyle name="60% - Акцент2 2 8 2" xfId="16012"/>
    <cellStyle name="60% - Акцент2 2 9" xfId="14358"/>
    <cellStyle name="60% - Акцент2 2 9 2" xfId="16032"/>
    <cellStyle name="60% - Акцент2 2_Kalendar_01_12_2014_new" xfId="7792"/>
    <cellStyle name="60% - Акцент2 3" xfId="207"/>
    <cellStyle name="60% — акцент2 3" xfId="383"/>
    <cellStyle name="60% - Акцент2 3 10" xfId="20183"/>
    <cellStyle name="60% - Акцент2 3 11" xfId="20138"/>
    <cellStyle name="60% - Акцент2 3 2" xfId="1275"/>
    <cellStyle name="60% - Акцент2 3 2 2" xfId="10414"/>
    <cellStyle name="60% - Акцент2 3 2 3" xfId="15035"/>
    <cellStyle name="60% - Акцент2 3 2 4" xfId="8387"/>
    <cellStyle name="60% - Акцент2 3 3" xfId="6048"/>
    <cellStyle name="60% - Акцент2 3 4" xfId="7799"/>
    <cellStyle name="60% - Акцент2 3 5" xfId="9659"/>
    <cellStyle name="60% - Акцент2 3 6" xfId="16169"/>
    <cellStyle name="60% - Акцент2 3 7" xfId="16098"/>
    <cellStyle name="60% - Акцент2 3 8" xfId="20119"/>
    <cellStyle name="60% - Акцент2 3 9" xfId="20211"/>
    <cellStyle name="60% - Акцент2 4" xfId="259"/>
    <cellStyle name="60% — акцент2 4" xfId="396"/>
    <cellStyle name="60% - Акцент2 4 2" xfId="5374"/>
    <cellStyle name="60% - Акцент2 4 3" xfId="7514"/>
    <cellStyle name="60% - Акцент2 4 4" xfId="9658"/>
    <cellStyle name="60% - Акцент2 5" xfId="314"/>
    <cellStyle name="60% - Акцент2 5 2" xfId="12108"/>
    <cellStyle name="60% - Акцент2 5 3" xfId="7793"/>
    <cellStyle name="60% - Акцент2 6" xfId="9660"/>
    <cellStyle name="60% - Акцент2 6 2" xfId="11369"/>
    <cellStyle name="60% - Акцент2 7" xfId="9653"/>
    <cellStyle name="60% - Акцент2 8" xfId="7794"/>
    <cellStyle name="60% - Акцент2 9" xfId="9729"/>
    <cellStyle name="60% - Акцент3 10" xfId="7870"/>
    <cellStyle name="60% - Акцент3 11" xfId="7871"/>
    <cellStyle name="60% - Акцент3 12" xfId="7872"/>
    <cellStyle name="60% - Акцент3 13" xfId="9739"/>
    <cellStyle name="60% - Акцент3 2" xfId="163"/>
    <cellStyle name="60% — акцент3 2" xfId="79"/>
    <cellStyle name="60% - Акцент3 2 10" xfId="14552"/>
    <cellStyle name="60% - Акцент3 2 10 2" xfId="16047"/>
    <cellStyle name="60% - Акцент3 2 11" xfId="11233"/>
    <cellStyle name="60% - Акцент3 2 12" xfId="12164"/>
    <cellStyle name="60% - Акцент3 2 13" xfId="11615"/>
    <cellStyle name="60% - Акцент3 2 14" xfId="11515"/>
    <cellStyle name="60% - Акцент3 2 15" xfId="15061"/>
    <cellStyle name="60% - Акцент3 2 16" xfId="13339"/>
    <cellStyle name="60% - Акцент3 2 17" xfId="9738"/>
    <cellStyle name="60% - Акцент3 2 18" xfId="16170"/>
    <cellStyle name="60% - Акцент3 2 19" xfId="16097"/>
    <cellStyle name="60% - Акцент3 2 2" xfId="1276"/>
    <cellStyle name="60% — акцент3 2 2" xfId="8745"/>
    <cellStyle name="60% - Акцент3 2 2 2" xfId="10413"/>
    <cellStyle name="60% - Акцент3 2 2 3" xfId="7873"/>
    <cellStyle name="60% - Акцент3 2 20" xfId="20120"/>
    <cellStyle name="60% - Акцент3 2 21" xfId="20162"/>
    <cellStyle name="60% - Акцент3 2 22" xfId="20179"/>
    <cellStyle name="60% - Акцент3 2 23" xfId="20139"/>
    <cellStyle name="60% - Акцент3 2 3" xfId="6049"/>
    <cellStyle name="60% - Акцент3 2 3 2" xfId="10412"/>
    <cellStyle name="60% - Акцент3 2 3 3" xfId="9740"/>
    <cellStyle name="60% - Акцент3 2 4" xfId="7798"/>
    <cellStyle name="60% - Акцент3 2 4 2" xfId="13153"/>
    <cellStyle name="60% - Акцент3 2 4 3" xfId="11748"/>
    <cellStyle name="60% - Акцент3 2 4 4" xfId="10411"/>
    <cellStyle name="60% - Акцент3 2 5" xfId="12363"/>
    <cellStyle name="60% - Акцент3 2 5 2" xfId="15989"/>
    <cellStyle name="60% - Акцент3 2 6" xfId="12865"/>
    <cellStyle name="60% - Акцент3 2 6 2" xfId="15992"/>
    <cellStyle name="60% - Акцент3 2 7" xfId="13055"/>
    <cellStyle name="60% - Акцент3 2 7 2" xfId="15995"/>
    <cellStyle name="60% - Акцент3 2 8" xfId="13682"/>
    <cellStyle name="60% - Акцент3 2 8 2" xfId="16013"/>
    <cellStyle name="60% - Акцент3 2 9" xfId="14029"/>
    <cellStyle name="60% - Акцент3 2 9 2" xfId="16033"/>
    <cellStyle name="60% - Акцент3 2_Kalendar_01_12_2014_new" xfId="9737"/>
    <cellStyle name="60% - Акцент3 3" xfId="208"/>
    <cellStyle name="60% — акцент3 3" xfId="384"/>
    <cellStyle name="60% - Акцент3 3 10" xfId="20196"/>
    <cellStyle name="60% - Акцент3 3 11" xfId="20199"/>
    <cellStyle name="60% - Акцент3 3 2" xfId="1277"/>
    <cellStyle name="60% - Акцент3 3 2 2" xfId="13259"/>
    <cellStyle name="60% - Акцент3 3 2 3" xfId="15758"/>
    <cellStyle name="60% - Акцент3 3 2 4" xfId="5373"/>
    <cellStyle name="60% - Акцент3 3 3" xfId="6050"/>
    <cellStyle name="60% - Акцент3 3 3 2" xfId="12031"/>
    <cellStyle name="60% - Акцент3 3 4" xfId="9661"/>
    <cellStyle name="60% - Акцент3 3 4 2" xfId="10410"/>
    <cellStyle name="60% - Акцент3 3 5" xfId="7874"/>
    <cellStyle name="60% - Акцент3 3 6" xfId="16171"/>
    <cellStyle name="60% - Акцент3 3 7" xfId="16096"/>
    <cellStyle name="60% - Акцент3 3 8" xfId="20121"/>
    <cellStyle name="60% - Акцент3 3 9" xfId="20161"/>
    <cellStyle name="60% - Акцент3 4" xfId="260"/>
    <cellStyle name="60% — акцент3 4" xfId="403"/>
    <cellStyle name="60% - Акцент3 4 2" xfId="9140"/>
    <cellStyle name="60% - Акцент3 4 3" xfId="7515"/>
    <cellStyle name="60% - Акцент3 4 4" xfId="5636"/>
    <cellStyle name="60% - Акцент3 5" xfId="315"/>
    <cellStyle name="60% - Акцент3 5 2" xfId="9246"/>
    <cellStyle name="60% - Акцент3 5 3" xfId="11121"/>
    <cellStyle name="60% - Акцент3 5 4" xfId="7875"/>
    <cellStyle name="60% - Акцент3 6" xfId="9742"/>
    <cellStyle name="60% - Акцент3 6 2" xfId="15584"/>
    <cellStyle name="60% - Акцент3 7" xfId="9741"/>
    <cellStyle name="60% - Акцент3 8" xfId="7876"/>
    <cellStyle name="60% - Акцент3 9" xfId="9743"/>
    <cellStyle name="60% - Акцент4 10" xfId="5637"/>
    <cellStyle name="60% - Акцент4 11" xfId="5638"/>
    <cellStyle name="60% - Акцент4 12" xfId="9712"/>
    <cellStyle name="60% - Акцент4 13" xfId="7877"/>
    <cellStyle name="60% - Акцент4 2" xfId="164"/>
    <cellStyle name="60% — акцент4 2" xfId="80"/>
    <cellStyle name="60% - Акцент4 2 10" xfId="14546"/>
    <cellStyle name="60% - Акцент4 2 10 2" xfId="16044"/>
    <cellStyle name="60% - Акцент4 2 11" xfId="11234"/>
    <cellStyle name="60% - Акцент4 2 12" xfId="11999"/>
    <cellStyle name="60% - Акцент4 2 13" xfId="11194"/>
    <cellStyle name="60% - Акцент4 2 14" xfId="12005"/>
    <cellStyle name="60% - Акцент4 2 15" xfId="11524"/>
    <cellStyle name="60% - Акцент4 2 16" xfId="15667"/>
    <cellStyle name="60% - Акцент4 2 17" xfId="7878"/>
    <cellStyle name="60% - Акцент4 2 18" xfId="16172"/>
    <cellStyle name="60% - Акцент4 2 19" xfId="16095"/>
    <cellStyle name="60% - Акцент4 2 2" xfId="1278"/>
    <cellStyle name="60% — акцент4 2 2" xfId="9491"/>
    <cellStyle name="60% - Акцент4 2 2 2" xfId="10409"/>
    <cellStyle name="60% - Акцент4 2 2 3" xfId="7879"/>
    <cellStyle name="60% - Акцент4 2 20" xfId="20122"/>
    <cellStyle name="60% - Акцент4 2 21" xfId="20160"/>
    <cellStyle name="60% - Акцент4 2 22" xfId="20181"/>
    <cellStyle name="60% - Акцент4 2 23" xfId="20084"/>
    <cellStyle name="60% - Акцент4 2 3" xfId="6051"/>
    <cellStyle name="60% - Акцент4 2 3 2" xfId="10408"/>
    <cellStyle name="60% - Акцент4 2 3 3" xfId="7880"/>
    <cellStyle name="60% - Акцент4 2 4" xfId="9664"/>
    <cellStyle name="60% - Акцент4 2 4 2" xfId="13154"/>
    <cellStyle name="60% - Акцент4 2 4 3" xfId="11749"/>
    <cellStyle name="60% - Акцент4 2 4 4" xfId="10407"/>
    <cellStyle name="60% - Акцент4 2 5" xfId="12364"/>
    <cellStyle name="60% - Акцент4 2 5 2" xfId="15975"/>
    <cellStyle name="60% - Акцент4 2 6" xfId="12771"/>
    <cellStyle name="60% - Акцент4 2 6 2" xfId="15967"/>
    <cellStyle name="60% - Акцент4 2 7" xfId="13056"/>
    <cellStyle name="60% - Акцент4 2 7 2" xfId="15948"/>
    <cellStyle name="60% - Акцент4 2 8" xfId="13683"/>
    <cellStyle name="60% - Акцент4 2 8 2" xfId="16014"/>
    <cellStyle name="60% - Акцент4 2 9" xfId="14438"/>
    <cellStyle name="60% - Акцент4 2 9 2" xfId="16034"/>
    <cellStyle name="60% - Акцент4 2_Kalendar_01_12_2014_new" xfId="7881"/>
    <cellStyle name="60% - Акцент4 3" xfId="209"/>
    <cellStyle name="60% — акцент4 3" xfId="385"/>
    <cellStyle name="60% - Акцент4 3 10" xfId="20137"/>
    <cellStyle name="60% - Акцент4 3 11" xfId="20085"/>
    <cellStyle name="60% - Акцент4 3 2" xfId="1279"/>
    <cellStyle name="60% - Акцент4 3 2 2" xfId="13260"/>
    <cellStyle name="60% - Акцент4 3 2 3" xfId="11869"/>
    <cellStyle name="60% - Акцент4 3 2 4" xfId="7280"/>
    <cellStyle name="60% - Акцент4 3 3" xfId="6052"/>
    <cellStyle name="60% - Акцент4 3 3 2" xfId="14834"/>
    <cellStyle name="60% - Акцент4 3 4" xfId="7797"/>
    <cellStyle name="60% - Акцент4 3 4 2" xfId="10406"/>
    <cellStyle name="60% - Акцент4 3 5" xfId="9748"/>
    <cellStyle name="60% - Акцент4 3 6" xfId="16173"/>
    <cellStyle name="60% - Акцент4 3 7" xfId="16094"/>
    <cellStyle name="60% - Акцент4 3 8" xfId="20123"/>
    <cellStyle name="60% - Акцент4 3 9" xfId="20205"/>
    <cellStyle name="60% - Акцент4 4" xfId="261"/>
    <cellStyle name="60% — акцент4 4" xfId="404"/>
    <cellStyle name="60% - Акцент4 4 2" xfId="6494"/>
    <cellStyle name="60% - Акцент4 4 3" xfId="7516"/>
    <cellStyle name="60% - Акцент4 4 4" xfId="9747"/>
    <cellStyle name="60% - Акцент4 5" xfId="316"/>
    <cellStyle name="60% - Акцент4 5 2" xfId="7379"/>
    <cellStyle name="60% - Акцент4 5 3" xfId="11430"/>
    <cellStyle name="60% - Акцент4 5 4" xfId="7882"/>
    <cellStyle name="60% - Акцент4 6" xfId="9749"/>
    <cellStyle name="60% - Акцент4 6 2" xfId="15537"/>
    <cellStyle name="60% - Акцент4 7" xfId="5639"/>
    <cellStyle name="60% - Акцент4 8" xfId="9746"/>
    <cellStyle name="60% - Акцент4 9" xfId="7883"/>
    <cellStyle name="60% - Акцент5 10" xfId="7884"/>
    <cellStyle name="60% - Акцент5 11" xfId="9751"/>
    <cellStyle name="60% - Акцент5 12" xfId="9750"/>
    <cellStyle name="60% - Акцент5 2" xfId="165"/>
    <cellStyle name="60% — акцент5 2" xfId="81"/>
    <cellStyle name="60% - Акцент5 2 10" xfId="13845"/>
    <cellStyle name="60% - Акцент5 2 10 2" xfId="16041"/>
    <cellStyle name="60% - Акцент5 2 11" xfId="11235"/>
    <cellStyle name="60% - Акцент5 2 12" xfId="12144"/>
    <cellStyle name="60% - Акцент5 2 13" xfId="11910"/>
    <cellStyle name="60% - Акцент5 2 14" xfId="11917"/>
    <cellStyle name="60% - Акцент5 2 15" xfId="11220"/>
    <cellStyle name="60% - Акцент5 2 16" xfId="15706"/>
    <cellStyle name="60% - Акцент5 2 17" xfId="7885"/>
    <cellStyle name="60% - Акцент5 2 18" xfId="16174"/>
    <cellStyle name="60% - Акцент5 2 19" xfId="16093"/>
    <cellStyle name="60% - Акцент5 2 2" xfId="1280"/>
    <cellStyle name="60% — акцент5 2 2" xfId="7625"/>
    <cellStyle name="60% - Акцент5 2 2 2" xfId="13291"/>
    <cellStyle name="60% - Акцент5 2 2 3" xfId="15735"/>
    <cellStyle name="60% - Акцент5 2 2 4" xfId="9752"/>
    <cellStyle name="60% - Акцент5 2 20" xfId="20124"/>
    <cellStyle name="60% - Акцент5 2 21" xfId="20208"/>
    <cellStyle name="60% - Акцент5 2 22" xfId="20190"/>
    <cellStyle name="60% - Акцент5 2 23" xfId="20153"/>
    <cellStyle name="60% - Акцент5 2 3" xfId="6053"/>
    <cellStyle name="60% - Акцент5 2 3 2" xfId="9745"/>
    <cellStyle name="60% - Акцент5 2 4" xfId="9662"/>
    <cellStyle name="60% - Акцент5 2 4 2" xfId="15970"/>
    <cellStyle name="60% - Акцент5 2 5" xfId="12365"/>
    <cellStyle name="60% - Акцент5 2 5 2" xfId="15944"/>
    <cellStyle name="60% - Акцент5 2 6" xfId="12611"/>
    <cellStyle name="60% - Акцент5 2 6 2" xfId="15981"/>
    <cellStyle name="60% - Акцент5 2 7" xfId="13057"/>
    <cellStyle name="60% - Акцент5 2 7 2" xfId="15955"/>
    <cellStyle name="60% - Акцент5 2 8" xfId="13684"/>
    <cellStyle name="60% - Акцент5 2 8 2" xfId="16015"/>
    <cellStyle name="60% - Акцент5 2 9" xfId="13927"/>
    <cellStyle name="60% - Акцент5 2 9 2" xfId="16035"/>
    <cellStyle name="60% - Акцент5 2_Kalendar_01_12_2014_new" xfId="7886"/>
    <cellStyle name="60% - Акцент5 3" xfId="210"/>
    <cellStyle name="60% — акцент5 3" xfId="386"/>
    <cellStyle name="60% - Акцент5 3 10" xfId="20152"/>
    <cellStyle name="60% - Акцент5 3 11" xfId="20201"/>
    <cellStyle name="60% - Акцент5 3 2" xfId="1281"/>
    <cellStyle name="60% - Акцент5 3 2 2" xfId="10405"/>
    <cellStyle name="60% - Акцент5 3 2 3" xfId="11847"/>
    <cellStyle name="60% - Акцент5 3 2 4" xfId="9145"/>
    <cellStyle name="60% - Акцент5 3 3" xfId="6054"/>
    <cellStyle name="60% - Акцент5 3 4" xfId="9663"/>
    <cellStyle name="60% - Акцент5 3 5" xfId="7887"/>
    <cellStyle name="60% - Акцент5 3 6" xfId="16175"/>
    <cellStyle name="60% - Акцент5 3 7" xfId="16092"/>
    <cellStyle name="60% - Акцент5 3 8" xfId="20125"/>
    <cellStyle name="60% - Акцент5 3 9" xfId="20159"/>
    <cellStyle name="60% - Акцент5 4" xfId="262"/>
    <cellStyle name="60% — акцент5 4" xfId="399"/>
    <cellStyle name="60% - Акцент5 4 2" xfId="7281"/>
    <cellStyle name="60% - Акцент5 4 3" xfId="8657"/>
    <cellStyle name="60% - Акцент5 4 4" xfId="7888"/>
    <cellStyle name="60% - Акцент5 5" xfId="317"/>
    <cellStyle name="60% - Акцент5 5 2" xfId="11123"/>
    <cellStyle name="60% - Акцент5 5 3" xfId="9755"/>
    <cellStyle name="60% - Акцент5 6" xfId="9754"/>
    <cellStyle name="60% - Акцент5 6 2" xfId="11415"/>
    <cellStyle name="60% - Акцент5 7" xfId="7889"/>
    <cellStyle name="60% - Акцент5 8" xfId="9756"/>
    <cellStyle name="60% - Акцент5 9" xfId="9753"/>
    <cellStyle name="60% - Акцент6 10" xfId="7890"/>
    <cellStyle name="60% - Акцент6 11" xfId="7891"/>
    <cellStyle name="60% - Акцент6 12" xfId="9758"/>
    <cellStyle name="60% - Акцент6 13" xfId="9757"/>
    <cellStyle name="60% - Акцент6 2" xfId="166"/>
    <cellStyle name="60% — акцент6 2" xfId="82"/>
    <cellStyle name="60% - Акцент6 2 10" xfId="13679"/>
    <cellStyle name="60% - Акцент6 2 10 2" xfId="16038"/>
    <cellStyle name="60% - Акцент6 2 11" xfId="11238"/>
    <cellStyle name="60% - Акцент6 2 12" xfId="12276"/>
    <cellStyle name="60% - Акцент6 2 13" xfId="11384"/>
    <cellStyle name="60% - Акцент6 2 14" xfId="14652"/>
    <cellStyle name="60% - Акцент6 2 15" xfId="15551"/>
    <cellStyle name="60% - Акцент6 2 16" xfId="15307"/>
    <cellStyle name="60% - Акцент6 2 17" xfId="7892"/>
    <cellStyle name="60% - Акцент6 2 18" xfId="16176"/>
    <cellStyle name="60% - Акцент6 2 19" xfId="16091"/>
    <cellStyle name="60% - Акцент6 2 2" xfId="1282"/>
    <cellStyle name="60% — акцент6 2 2" xfId="7627"/>
    <cellStyle name="60% - Акцент6 2 2 2" xfId="10404"/>
    <cellStyle name="60% - Акцент6 2 2 3" xfId="9759"/>
    <cellStyle name="60% - Акцент6 2 20" xfId="20126"/>
    <cellStyle name="60% - Акцент6 2 21" xfId="20206"/>
    <cellStyle name="60% - Акцент6 2 22" xfId="20182"/>
    <cellStyle name="60% - Акцент6 2 23" xfId="20093"/>
    <cellStyle name="60% - Акцент6 2 3" xfId="6055"/>
    <cellStyle name="60% - Акцент6 2 3 2" xfId="10403"/>
    <cellStyle name="60% - Акцент6 2 3 3" xfId="9744"/>
    <cellStyle name="60% - Акцент6 2 4" xfId="7796"/>
    <cellStyle name="60% - Акцент6 2 4 2" xfId="13155"/>
    <cellStyle name="60% - Акцент6 2 4 3" xfId="11751"/>
    <cellStyle name="60% - Акцент6 2 4 4" xfId="10402"/>
    <cellStyle name="60% - Акцент6 2 5" xfId="12366"/>
    <cellStyle name="60% - Акцент6 2 5 2" xfId="15977"/>
    <cellStyle name="60% - Акцент6 2 6" xfId="12443"/>
    <cellStyle name="60% - Акцент6 2 6 2" xfId="15847"/>
    <cellStyle name="60% - Акцент6 2 7" xfId="13058"/>
    <cellStyle name="60% - Акцент6 2 7 2" xfId="15986"/>
    <cellStyle name="60% - Акцент6 2 8" xfId="13685"/>
    <cellStyle name="60% - Акцент6 2 8 2" xfId="16016"/>
    <cellStyle name="60% - Акцент6 2 9" xfId="14306"/>
    <cellStyle name="60% - Акцент6 2 9 2" xfId="16036"/>
    <cellStyle name="60% - Акцент6 2_Kalendar_01_12_2014_new" xfId="7893"/>
    <cellStyle name="60% - Акцент6 3" xfId="211"/>
    <cellStyle name="60% — акцент6 3" xfId="387"/>
    <cellStyle name="60% - Акцент6 3 10" xfId="20178"/>
    <cellStyle name="60% - Акцент6 3 11" xfId="20185"/>
    <cellStyle name="60% - Акцент6 3 2" xfId="1283"/>
    <cellStyle name="60% - Акцент6 3 2 2" xfId="11932"/>
    <cellStyle name="60% - Акцент6 3 2 3" xfId="7282"/>
    <cellStyle name="60% - Акцент6 3 3" xfId="6056"/>
    <cellStyle name="60% - Акцент6 3 4" xfId="7795"/>
    <cellStyle name="60% - Акцент6 3 5" xfId="7894"/>
    <cellStyle name="60% - Акцент6 3 6" xfId="16177"/>
    <cellStyle name="60% - Акцент6 3 7" xfId="16090"/>
    <cellStyle name="60% - Акцент6 3 8" xfId="20127"/>
    <cellStyle name="60% - Акцент6 3 9" xfId="20207"/>
    <cellStyle name="60% - Акцент6 4" xfId="263"/>
    <cellStyle name="60% — акцент6 4" xfId="395"/>
    <cellStyle name="60% - Акцент6 4 2" xfId="9144"/>
    <cellStyle name="60% - Акцент6 4 3" xfId="8634"/>
    <cellStyle name="60% - Акцент6 4 4" xfId="7895"/>
    <cellStyle name="60% - Акцент6 5" xfId="318"/>
    <cellStyle name="60% - Акцент6 5 2" xfId="9248"/>
    <cellStyle name="60% - Акцент6 5 3" xfId="11710"/>
    <cellStyle name="60% - Акцент6 5 4" xfId="7896"/>
    <cellStyle name="60% - Акцент6 6" xfId="9763"/>
    <cellStyle name="60% - Акцент6 6 2" xfId="15645"/>
    <cellStyle name="60% - Акцент6 7" xfId="6890"/>
    <cellStyle name="60% - Акцент6 8" xfId="9762"/>
    <cellStyle name="60% - Акцент6 9" xfId="7897"/>
    <cellStyle name="60% – Акцентування1 2" xfId="692"/>
    <cellStyle name="60% – Акцентування1 2 2" xfId="10401"/>
    <cellStyle name="60% – Акцентування1 2 3" xfId="15329"/>
    <cellStyle name="60% – Акцентування1 2 4" xfId="8147"/>
    <cellStyle name="60% – Акцентування1 3" xfId="9780"/>
    <cellStyle name="60% – Акцентування1 3 2" xfId="7441"/>
    <cellStyle name="60% – Акцентування1 3 3" xfId="15830"/>
    <cellStyle name="60% – Акцентування1 4" xfId="11348"/>
    <cellStyle name="60% – Акцентування1 5" xfId="6988"/>
    <cellStyle name="60% – Акцентування2 2" xfId="693"/>
    <cellStyle name="60% – Акцентування2 2 2" xfId="10400"/>
    <cellStyle name="60% – Акцентування2 2 3" xfId="12302"/>
    <cellStyle name="60% – Акцентування2 2 4" xfId="6989"/>
    <cellStyle name="60% – Акцентування2 3" xfId="9217"/>
    <cellStyle name="60% – Акцентування2 3 2" xfId="9308"/>
    <cellStyle name="60% – Акцентування2 3 3" xfId="15831"/>
    <cellStyle name="60% – Акцентування2 4" xfId="8176"/>
    <cellStyle name="60% – Акцентування3 2" xfId="694"/>
    <cellStyle name="60% – Акцентування3 2 2" xfId="10399"/>
    <cellStyle name="60% – Акцентування3 2 3" xfId="15284"/>
    <cellStyle name="60% – Акцентування3 2 4" xfId="6286"/>
    <cellStyle name="60% – Акцентування3 3" xfId="6620"/>
    <cellStyle name="60% – Акцентування3 3 2" xfId="8582"/>
    <cellStyle name="60% – Акцентування3 3 3" xfId="15832"/>
    <cellStyle name="60% – Акцентування3 4" xfId="15516"/>
    <cellStyle name="60% – Акцентування3 5" xfId="8178"/>
    <cellStyle name="60% – Акцентування4 2" xfId="695"/>
    <cellStyle name="60% – Акцентування4 2 2" xfId="10398"/>
    <cellStyle name="60% – Акцентування4 2 3" xfId="12339"/>
    <cellStyle name="60% – Акцентування4 2 4" xfId="6991"/>
    <cellStyle name="60% – Акцентування4 3" xfId="8447"/>
    <cellStyle name="60% – Акцентування4 3 2" xfId="8581"/>
    <cellStyle name="60% – Акцентування4 3 3" xfId="15833"/>
    <cellStyle name="60% – Акцентування4 4" xfId="11875"/>
    <cellStyle name="60% – Акцентування4 5" xfId="6990"/>
    <cellStyle name="60% – Акцентування5 2" xfId="696"/>
    <cellStyle name="60% – Акцентування5 2 2" xfId="10397"/>
    <cellStyle name="60% – Акцентування5 2 3" xfId="11224"/>
    <cellStyle name="60% – Акцентування5 2 4" xfId="6292"/>
    <cellStyle name="60% – Акцентування5 3" xfId="9149"/>
    <cellStyle name="60% – Акцентування5 3 2" xfId="9307"/>
    <cellStyle name="60% – Акцентування5 3 3" xfId="15834"/>
    <cellStyle name="60% – Акцентування5 4" xfId="6992"/>
    <cellStyle name="60% – Акцентування6 2" xfId="697"/>
    <cellStyle name="60% – Акцентування6 2 2" xfId="10396"/>
    <cellStyle name="60% – Акцентування6 2 3" xfId="12266"/>
    <cellStyle name="60% – Акцентування6 2 4" xfId="6993"/>
    <cellStyle name="60% – Акцентування6 3" xfId="5382"/>
    <cellStyle name="60% – Акцентування6 3 2" xfId="6694"/>
    <cellStyle name="60% – Акцентування6 3 3" xfId="15835"/>
    <cellStyle name="60% – Акцентування6 4" xfId="15670"/>
    <cellStyle name="60% – Акцентування6 5" xfId="6287"/>
    <cellStyle name="Accent1" xfId="83"/>
    <cellStyle name="Accent1 10" xfId="699"/>
    <cellStyle name="Accent1 10 2" xfId="6288"/>
    <cellStyle name="Accent1 10 3" xfId="7342"/>
    <cellStyle name="Accent1 10 3 2" xfId="8580"/>
    <cellStyle name="Accent1 10 4" xfId="6289"/>
    <cellStyle name="Accent1 11" xfId="698"/>
    <cellStyle name="Accent1 11 2" xfId="15836"/>
    <cellStyle name="Accent1 12" xfId="14634"/>
    <cellStyle name="Accent1 13" xfId="9764"/>
    <cellStyle name="Accent1 2" xfId="700"/>
    <cellStyle name="Accent1 2 2" xfId="2148"/>
    <cellStyle name="Accent1 2 2 2" xfId="11356"/>
    <cellStyle name="Accent1 2 2 3" xfId="8850"/>
    <cellStyle name="Accent1 2 3" xfId="7343"/>
    <cellStyle name="Accent1 2 3 2" xfId="9262"/>
    <cellStyle name="Accent1 2 3 3" xfId="15697"/>
    <cellStyle name="Accent1 2 4" xfId="7442"/>
    <cellStyle name="Accent1 2 5" xfId="6994"/>
    <cellStyle name="Accent1 3" xfId="701"/>
    <cellStyle name="Accent1 3 2" xfId="6290"/>
    <cellStyle name="Accent1 3 3" xfId="5386"/>
    <cellStyle name="Accent1 3 3 2" xfId="9309"/>
    <cellStyle name="Accent1 3 4" xfId="8182"/>
    <cellStyle name="Accent1 4" xfId="702"/>
    <cellStyle name="Accent1 4 2" xfId="8183"/>
    <cellStyle name="Accent1 4 3" xfId="5383"/>
    <cellStyle name="Accent1 4 3 2" xfId="9302"/>
    <cellStyle name="Accent1 4 4" xfId="8849"/>
    <cellStyle name="Accent1 5" xfId="703"/>
    <cellStyle name="Accent1 5 2" xfId="6995"/>
    <cellStyle name="Accent1 5 3" xfId="7344"/>
    <cellStyle name="Accent1 5 3 2" xfId="7443"/>
    <cellStyle name="Accent1 5 4" xfId="6291"/>
    <cellStyle name="Accent1 6" xfId="704"/>
    <cellStyle name="Accent1 6 2" xfId="8848"/>
    <cellStyle name="Accent1 6 3" xfId="5385"/>
    <cellStyle name="Accent1 6 3 2" xfId="7444"/>
    <cellStyle name="Accent1 6 4" xfId="8851"/>
    <cellStyle name="Accent1 7" xfId="705"/>
    <cellStyle name="Accent1 7 2" xfId="8191"/>
    <cellStyle name="Accent1 7 3" xfId="5384"/>
    <cellStyle name="Accent1 7 3 2" xfId="6711"/>
    <cellStyle name="Accent1 7 4" xfId="6996"/>
    <cellStyle name="Accent1 8" xfId="706"/>
    <cellStyle name="Accent1 8 2" xfId="6997"/>
    <cellStyle name="Accent1 8 3" xfId="7345"/>
    <cellStyle name="Accent1 8 3 2" xfId="6696"/>
    <cellStyle name="Accent1 8 4" xfId="8184"/>
    <cellStyle name="Accent1 9" xfId="707"/>
    <cellStyle name="Accent1 9 2" xfId="8181"/>
    <cellStyle name="Accent1 9 3" xfId="7346"/>
    <cellStyle name="Accent1 9 3 2" xfId="7445"/>
    <cellStyle name="Accent1 9 4" xfId="6293"/>
    <cellStyle name="Accent2" xfId="84"/>
    <cellStyle name="Accent2 10" xfId="709"/>
    <cellStyle name="Accent2 10 2" xfId="8852"/>
    <cellStyle name="Accent2 10 3" xfId="6619"/>
    <cellStyle name="Accent2 10 3 2" xfId="8583"/>
    <cellStyle name="Accent2 10 4" xfId="8853"/>
    <cellStyle name="Accent2 11" xfId="708"/>
    <cellStyle name="Accent2 11 2" xfId="15837"/>
    <cellStyle name="Accent2 12" xfId="11482"/>
    <cellStyle name="Accent2 13" xfId="9761"/>
    <cellStyle name="Accent2 2" xfId="710"/>
    <cellStyle name="Accent2 2 2" xfId="2149"/>
    <cellStyle name="Accent2 2 2 2" xfId="11530"/>
    <cellStyle name="Accent2 2 2 3" xfId="6294"/>
    <cellStyle name="Accent2 2 3" xfId="5387"/>
    <cellStyle name="Accent2 2 3 2" xfId="9255"/>
    <cellStyle name="Accent2 2 3 3" xfId="11641"/>
    <cellStyle name="Accent2 2 4" xfId="8584"/>
    <cellStyle name="Accent2 2 5" xfId="6295"/>
    <cellStyle name="Accent2 3" xfId="711"/>
    <cellStyle name="Accent2 3 2" xfId="8185"/>
    <cellStyle name="Accent2 3 3" xfId="7347"/>
    <cellStyle name="Accent2 3 3 2" xfId="9312"/>
    <cellStyle name="Accent2 3 4" xfId="6998"/>
    <cellStyle name="Accent2 4" xfId="712"/>
    <cellStyle name="Accent2 4 2" xfId="8854"/>
    <cellStyle name="Accent2 4 3" xfId="5389"/>
    <cellStyle name="Accent2 4 3 2" xfId="9311"/>
    <cellStyle name="Accent2 4 4" xfId="8186"/>
    <cellStyle name="Accent2 5" xfId="713"/>
    <cellStyle name="Accent2 5 2" xfId="6999"/>
    <cellStyle name="Accent2 5 3" xfId="5388"/>
    <cellStyle name="Accent2 5 3 2" xfId="6698"/>
    <cellStyle name="Accent2 5 4" xfId="8847"/>
    <cellStyle name="Accent2 6" xfId="714"/>
    <cellStyle name="Accent2 6 2" xfId="8187"/>
    <cellStyle name="Accent2 6 3" xfId="9214"/>
    <cellStyle name="Accent2 6 3 2" xfId="6697"/>
    <cellStyle name="Accent2 6 4" xfId="6299"/>
    <cellStyle name="Accent2 7" xfId="715"/>
    <cellStyle name="Accent2 7 2" xfId="6296"/>
    <cellStyle name="Accent2 7 3" xfId="9213"/>
    <cellStyle name="Accent2 7 3 2" xfId="7446"/>
    <cellStyle name="Accent2 7 4" xfId="7000"/>
    <cellStyle name="Accent2 8" xfId="716"/>
    <cellStyle name="Accent2 8 2" xfId="7001"/>
    <cellStyle name="Accent2 8 3" xfId="6618"/>
    <cellStyle name="Accent2 8 3 2" xfId="8570"/>
    <cellStyle name="Accent2 8 4" xfId="8180"/>
    <cellStyle name="Accent2 9" xfId="717"/>
    <cellStyle name="Accent2 9 2" xfId="8189"/>
    <cellStyle name="Accent2 9 3" xfId="5390"/>
    <cellStyle name="Accent2 9 3 2" xfId="8585"/>
    <cellStyle name="Accent2 9 4" xfId="8857"/>
    <cellStyle name="Accent3" xfId="85"/>
    <cellStyle name="Accent3 10" xfId="719"/>
    <cellStyle name="Accent3 10 2" xfId="8856"/>
    <cellStyle name="Accent3 10 3" xfId="6617"/>
    <cellStyle name="Accent3 10 3 2" xfId="9313"/>
    <cellStyle name="Accent3 10 4" xfId="6297"/>
    <cellStyle name="Accent3 11" xfId="718"/>
    <cellStyle name="Accent3 11 2" xfId="15838"/>
    <cellStyle name="Accent3 12" xfId="12342"/>
    <cellStyle name="Accent3 13" xfId="7898"/>
    <cellStyle name="Accent3 2" xfId="720"/>
    <cellStyle name="Accent3 2 2" xfId="2150"/>
    <cellStyle name="Accent3 2 2 2" xfId="15763"/>
    <cellStyle name="Accent3 2 2 3" xfId="6298"/>
    <cellStyle name="Accent3 2 3" xfId="5391"/>
    <cellStyle name="Accent3 2 3 2" xfId="9310"/>
    <cellStyle name="Accent3 2 3 3" xfId="15659"/>
    <cellStyle name="Accent3 2 4" xfId="8190"/>
    <cellStyle name="Accent3 3" xfId="721"/>
    <cellStyle name="Accent3 3 2" xfId="8858"/>
    <cellStyle name="Accent3 3 3" xfId="9215"/>
    <cellStyle name="Accent3 3 3 2" xfId="7447"/>
    <cellStyle name="Accent3 3 4" xfId="7002"/>
    <cellStyle name="Accent3 4" xfId="722"/>
    <cellStyle name="Accent3 4 2" xfId="7003"/>
    <cellStyle name="Accent3 4 3" xfId="9212"/>
    <cellStyle name="Accent3 4 3 2" xfId="8587"/>
    <cellStyle name="Accent3 4 4" xfId="8855"/>
    <cellStyle name="Accent3 5" xfId="723"/>
    <cellStyle name="Accent3 5 2" xfId="8203"/>
    <cellStyle name="Accent3 5 3" xfId="7348"/>
    <cellStyle name="Accent3 5 3 2" xfId="6699"/>
    <cellStyle name="Accent3 5 4" xfId="7004"/>
    <cellStyle name="Accent3 6" xfId="724"/>
    <cellStyle name="Accent3 6 2" xfId="8860"/>
    <cellStyle name="Accent3 6 3" xfId="7349"/>
    <cellStyle name="Accent3 6 3 2" xfId="7448"/>
    <cellStyle name="Accent3 6 4" xfId="8188"/>
    <cellStyle name="Accent3 7" xfId="725"/>
    <cellStyle name="Accent3 7 2" xfId="6300"/>
    <cellStyle name="Accent3 7 3" xfId="9779"/>
    <cellStyle name="Accent3 7 3 2" xfId="6701"/>
    <cellStyle name="Accent3 7 4" xfId="6301"/>
    <cellStyle name="Accent3 8" xfId="726"/>
    <cellStyle name="Accent3 8 2" xfId="7005"/>
    <cellStyle name="Accent3 8 3" xfId="7911"/>
    <cellStyle name="Accent3 8 3 2" xfId="6700"/>
    <cellStyle name="Accent3 8 4" xfId="8859"/>
    <cellStyle name="Accent3 9" xfId="727"/>
    <cellStyle name="Accent3 9 2" xfId="8193"/>
    <cellStyle name="Accent3 9 3" xfId="9781"/>
    <cellStyle name="Accent3 9 3 2" xfId="9315"/>
    <cellStyle name="Accent3 9 4" xfId="8194"/>
    <cellStyle name="Accent4" xfId="86"/>
    <cellStyle name="Accent4 10" xfId="729"/>
    <cellStyle name="Accent4 10 2" xfId="6302"/>
    <cellStyle name="Accent4 10 3" xfId="7912"/>
    <cellStyle name="Accent4 10 3 2" xfId="9314"/>
    <cellStyle name="Accent4 10 4" xfId="8861"/>
    <cellStyle name="Accent4 11" xfId="728"/>
    <cellStyle name="Accent4 11 2" xfId="15839"/>
    <cellStyle name="Accent4 12" xfId="11466"/>
    <cellStyle name="Accent4 13" xfId="7899"/>
    <cellStyle name="Accent4 2" xfId="730"/>
    <cellStyle name="Accent4 2 2" xfId="2151"/>
    <cellStyle name="Accent4 2 2 2" xfId="12318"/>
    <cellStyle name="Accent4 2 2 3" xfId="8846"/>
    <cellStyle name="Accent4 2 3" xfId="7913"/>
    <cellStyle name="Accent4 2 3 2" xfId="8590"/>
    <cellStyle name="Accent4 2 3 3" xfId="11562"/>
    <cellStyle name="Accent4 2 4" xfId="8192"/>
    <cellStyle name="Accent4 3" xfId="731"/>
    <cellStyle name="Accent4 3 2" xfId="7007"/>
    <cellStyle name="Accent4 3 3" xfId="7914"/>
    <cellStyle name="Accent4 3 3 2" xfId="8589"/>
    <cellStyle name="Accent4 3 4" xfId="7006"/>
    <cellStyle name="Accent4 4" xfId="732"/>
    <cellStyle name="Accent4 4 2" xfId="8179"/>
    <cellStyle name="Accent4 4 3" xfId="9784"/>
    <cellStyle name="Accent4 4 3 2" xfId="7449"/>
    <cellStyle name="Accent4 4 4" xfId="6307"/>
    <cellStyle name="Accent4 5" xfId="733"/>
    <cellStyle name="Accent4 5 2" xfId="6304"/>
    <cellStyle name="Accent4 5 3" xfId="9783"/>
    <cellStyle name="Accent4 5 3 2" xfId="6702"/>
    <cellStyle name="Accent4 5 4" xfId="7008"/>
    <cellStyle name="Accent4 6" xfId="734"/>
    <cellStyle name="Accent4 6 2" xfId="7009"/>
    <cellStyle name="Accent4 6 3" xfId="7915"/>
    <cellStyle name="Accent4 6 3 2" xfId="8588"/>
    <cellStyle name="Accent4 6 4" xfId="6303"/>
    <cellStyle name="Accent4 7" xfId="735"/>
    <cellStyle name="Accent4 7 2" xfId="8197"/>
    <cellStyle name="Accent4 7 3" xfId="9785"/>
    <cellStyle name="Accent4 7 3 2" xfId="9316"/>
    <cellStyle name="Accent4 7 4" xfId="8865"/>
    <cellStyle name="Accent4 8" xfId="736"/>
    <cellStyle name="Accent4 8 2" xfId="8864"/>
    <cellStyle name="Accent4 8 3" xfId="9216"/>
    <cellStyle name="Accent4 8 3 2" xfId="9301"/>
    <cellStyle name="Accent4 8 4" xfId="6305"/>
    <cellStyle name="Accent4 9" xfId="737"/>
    <cellStyle name="Accent4 9 2" xfId="6306"/>
    <cellStyle name="Accent4 9 3" xfId="9782"/>
    <cellStyle name="Accent4 9 3 2" xfId="7450"/>
    <cellStyle name="Accent4 9 4" xfId="8198"/>
    <cellStyle name="Accent5" xfId="87"/>
    <cellStyle name="Accent5 10" xfId="739"/>
    <cellStyle name="Accent5 10 2" xfId="8866"/>
    <cellStyle name="Accent5 10 3" xfId="7916"/>
    <cellStyle name="Accent5 10 3 2" xfId="7451"/>
    <cellStyle name="Accent5 10 4" xfId="7010"/>
    <cellStyle name="Accent5 11" xfId="738"/>
    <cellStyle name="Accent5 11 2" xfId="15840"/>
    <cellStyle name="Accent5 12" xfId="15761"/>
    <cellStyle name="Accent5 13" xfId="9766"/>
    <cellStyle name="Accent5 2" xfId="740"/>
    <cellStyle name="Accent5 2 2" xfId="2152"/>
    <cellStyle name="Accent5 2 2 2" xfId="11480"/>
    <cellStyle name="Accent5 2 2 3" xfId="7011"/>
    <cellStyle name="Accent5 2 3" xfId="9787"/>
    <cellStyle name="Accent5 2 3 2" xfId="6710"/>
    <cellStyle name="Accent5 2 3 3" xfId="12239"/>
    <cellStyle name="Accent5 2 4" xfId="8863"/>
    <cellStyle name="Accent5 3" xfId="741"/>
    <cellStyle name="Accent5 3 2" xfId="8199"/>
    <cellStyle name="Accent5 3 3" xfId="9786"/>
    <cellStyle name="Accent5 3 3 2" xfId="6703"/>
    <cellStyle name="Accent5 3 4" xfId="8206"/>
    <cellStyle name="Accent5 4" xfId="742"/>
    <cellStyle name="Accent5 4 2" xfId="6308"/>
    <cellStyle name="Accent5 4 3" xfId="7917"/>
    <cellStyle name="Accent5 4 3 2" xfId="7452"/>
    <cellStyle name="Accent5 4 4" xfId="7012"/>
    <cellStyle name="Accent5 5" xfId="743"/>
    <cellStyle name="Accent5 5 2" xfId="8868"/>
    <cellStyle name="Accent5 5 3" xfId="9788"/>
    <cellStyle name="Accent5 5 3 2" xfId="8592"/>
    <cellStyle name="Accent5 5 4" xfId="8196"/>
    <cellStyle name="Accent5 6" xfId="744"/>
    <cellStyle name="Accent5 6 2" xfId="6310"/>
    <cellStyle name="Accent5 6 3" xfId="9775"/>
    <cellStyle name="Accent5 6 3 2" xfId="6704"/>
    <cellStyle name="Accent5 6 4" xfId="8867"/>
    <cellStyle name="Accent5 7" xfId="745"/>
    <cellStyle name="Accent5 7 2" xfId="7013"/>
    <cellStyle name="Accent5 7 3" xfId="7918"/>
    <cellStyle name="Accent5 7 3 2" xfId="7453"/>
    <cellStyle name="Accent5 7 4" xfId="6309"/>
    <cellStyle name="Accent5 8" xfId="746"/>
    <cellStyle name="Accent5 8 2" xfId="8201"/>
    <cellStyle name="Accent5 8 3" xfId="7919"/>
    <cellStyle name="Accent5 8 3 2" xfId="9320"/>
    <cellStyle name="Accent5 8 4" xfId="8200"/>
    <cellStyle name="Accent5 9" xfId="747"/>
    <cellStyle name="Accent5 9 2" xfId="8862"/>
    <cellStyle name="Accent5 9 3" xfId="7920"/>
    <cellStyle name="Accent5 9 3 2" xfId="8586"/>
    <cellStyle name="Accent5 9 4" xfId="8869"/>
    <cellStyle name="Accent6" xfId="88"/>
    <cellStyle name="Accent6 10" xfId="749"/>
    <cellStyle name="Accent6 10 2" xfId="6314"/>
    <cellStyle name="Accent6 10 3" xfId="9792"/>
    <cellStyle name="Accent6 10 3 2" xfId="8591"/>
    <cellStyle name="Accent6 10 4" xfId="7014"/>
    <cellStyle name="Accent6 11" xfId="748"/>
    <cellStyle name="Accent6 11 2" xfId="15841"/>
    <cellStyle name="Accent6 12" xfId="15321"/>
    <cellStyle name="Accent6 13" xfId="9765"/>
    <cellStyle name="Accent6 2" xfId="750"/>
    <cellStyle name="Accent6 2 2" xfId="2153"/>
    <cellStyle name="Accent6 2 2 2" xfId="15745"/>
    <cellStyle name="Accent6 2 2 3" xfId="7015"/>
    <cellStyle name="Accent6 2 3" xfId="9211"/>
    <cellStyle name="Accent6 2 3 2" xfId="9319"/>
    <cellStyle name="Accent6 2 3 3" xfId="12053"/>
    <cellStyle name="Accent6 2 4" xfId="8202"/>
    <cellStyle name="Accent6 3" xfId="751"/>
    <cellStyle name="Accent6 3 2" xfId="8195"/>
    <cellStyle name="Accent6 3 3" xfId="6621"/>
    <cellStyle name="Accent6 3 3 2" xfId="8593"/>
    <cellStyle name="Accent6 3 4" xfId="6311"/>
    <cellStyle name="Accent6 4" xfId="752"/>
    <cellStyle name="Accent6 4 2" xfId="8872"/>
    <cellStyle name="Accent6 4 3" xfId="7350"/>
    <cellStyle name="Accent6 4 3 2" xfId="6705"/>
    <cellStyle name="Accent6 4 4" xfId="7016"/>
    <cellStyle name="Accent6 5" xfId="753"/>
    <cellStyle name="Accent6 5 2" xfId="6312"/>
    <cellStyle name="Accent6 5 3" xfId="9218"/>
    <cellStyle name="Accent6 5 3 2" xfId="7454"/>
    <cellStyle name="Accent6 5 4" xfId="8204"/>
    <cellStyle name="Accent6 6" xfId="754"/>
    <cellStyle name="Accent6 6 2" xfId="8205"/>
    <cellStyle name="Accent6 6 3" xfId="9791"/>
    <cellStyle name="Accent6 6 3 2" xfId="9321"/>
    <cellStyle name="Accent6 6 4" xfId="8871"/>
    <cellStyle name="Accent6 7" xfId="755"/>
    <cellStyle name="Accent6 7 2" xfId="7017"/>
    <cellStyle name="Accent6 7 3" xfId="7921"/>
    <cellStyle name="Accent6 7 3 2" xfId="9318"/>
    <cellStyle name="Accent6 7 4" xfId="6313"/>
    <cellStyle name="Accent6 8" xfId="756"/>
    <cellStyle name="Accent6 8 2" xfId="8870"/>
    <cellStyle name="Accent6 8 3" xfId="9793"/>
    <cellStyle name="Accent6 8 3 2" xfId="8594"/>
    <cellStyle name="Accent6 8 4" xfId="8873"/>
    <cellStyle name="Accent6 9" xfId="757"/>
    <cellStyle name="Accent6 9 2" xfId="7019"/>
    <cellStyle name="Accent6 9 3" xfId="9790"/>
    <cellStyle name="Accent6 9 3 2" xfId="6706"/>
    <cellStyle name="Accent6 9 4" xfId="7018"/>
    <cellStyle name="Aeia?nnueea" xfId="89"/>
    <cellStyle name="Aeia?nnueea 2" xfId="759"/>
    <cellStyle name="Aeia?nnueea 2 2" xfId="7922"/>
    <cellStyle name="Aeia?nnueea 2 3" xfId="8875"/>
    <cellStyle name="Ãèïåðññûëêà" xfId="90"/>
    <cellStyle name="Ãèïåðññûëêà 2" xfId="761"/>
    <cellStyle name="Ãèïåðññûëêà 2 2" xfId="7923"/>
    <cellStyle name="Ãèïåðññûëêà 2 3" xfId="8230"/>
    <cellStyle name="Array" xfId="762"/>
    <cellStyle name="Array 2" xfId="9795"/>
    <cellStyle name="Array 2 2" xfId="13156"/>
    <cellStyle name="Array 2 3" xfId="14780"/>
    <cellStyle name="Array 3" xfId="13974"/>
    <cellStyle name="Array 4" xfId="6315"/>
    <cellStyle name="Array 5" xfId="16124"/>
    <cellStyle name="Array Enter" xfId="763"/>
    <cellStyle name="Array Enter 2" xfId="9794"/>
    <cellStyle name="Array Enter 2 2" xfId="13157"/>
    <cellStyle name="Array Enter 2 3" xfId="12000"/>
    <cellStyle name="Array Enter 3" xfId="13801"/>
    <cellStyle name="Array Enter 4" xfId="8874"/>
    <cellStyle name="Array Enter 5" xfId="16125"/>
    <cellStyle name="Array_Book2" xfId="764"/>
    <cellStyle name="Bad" xfId="91"/>
    <cellStyle name="Bad 10" xfId="766"/>
    <cellStyle name="Bad 10 2" xfId="7020"/>
    <cellStyle name="Bad 10 3" xfId="9796"/>
    <cellStyle name="Bad 10 3 2" xfId="7455"/>
    <cellStyle name="Bad 10 4" xfId="6316"/>
    <cellStyle name="Bad 11" xfId="765"/>
    <cellStyle name="Bad 11 2" xfId="15842"/>
    <cellStyle name="Bad 12" xfId="11168"/>
    <cellStyle name="Bad 13" xfId="9760"/>
    <cellStyle name="Bad 2" xfId="767"/>
    <cellStyle name="Bad 2 2" xfId="2154"/>
    <cellStyle name="Bad 2 2 2" xfId="11333"/>
    <cellStyle name="Bad 2 2 3" xfId="8146"/>
    <cellStyle name="Bad 2 3" xfId="9789"/>
    <cellStyle name="Bad 2 3 2" xfId="6708"/>
    <cellStyle name="Bad 2 3 3" xfId="11418"/>
    <cellStyle name="Bad 2 4" xfId="8876"/>
    <cellStyle name="Bad 3" xfId="768"/>
    <cellStyle name="Bad 3 2" xfId="8845"/>
    <cellStyle name="Bad 3 3" xfId="7352"/>
    <cellStyle name="Bad 3 3 2" xfId="6707"/>
    <cellStyle name="Bad 3 4" xfId="8207"/>
    <cellStyle name="Bad 4" xfId="769"/>
    <cellStyle name="Bad 4 2" xfId="6317"/>
    <cellStyle name="Bad 4 3" xfId="7351"/>
    <cellStyle name="Bad 4 3 2" xfId="7456"/>
    <cellStyle name="Bad 4 4" xfId="8208"/>
    <cellStyle name="Bad 5" xfId="770"/>
    <cellStyle name="Bad 5 2" xfId="7022"/>
    <cellStyle name="Bad 5 3" xfId="7924"/>
    <cellStyle name="Bad 5 3 2" xfId="9323"/>
    <cellStyle name="Bad 5 4" xfId="7021"/>
    <cellStyle name="Bad 6" xfId="771"/>
    <cellStyle name="Bad 6 2" xfId="5332"/>
    <cellStyle name="Bad 6 3" xfId="7925"/>
    <cellStyle name="Bad 6 3 2" xfId="8597"/>
    <cellStyle name="Bad 6 4" xfId="7023"/>
    <cellStyle name="Bad 7" xfId="772"/>
    <cellStyle name="Bad 7 2" xfId="7024"/>
    <cellStyle name="Bad 7 3" xfId="7926"/>
    <cellStyle name="Bad 7 3 2" xfId="8596"/>
    <cellStyle name="Bad 7 4" xfId="6254"/>
    <cellStyle name="Bad 8" xfId="773"/>
    <cellStyle name="Bad 8 2" xfId="5326"/>
    <cellStyle name="Bad 8 3" xfId="9799"/>
    <cellStyle name="Bad 8 3 2" xfId="9322"/>
    <cellStyle name="Bad 8 4" xfId="5327"/>
    <cellStyle name="Bad 9" xfId="774"/>
    <cellStyle name="Bad 9 2" xfId="8881"/>
    <cellStyle name="Bad 9 3" xfId="9798"/>
    <cellStyle name="Bad 9 3 2" xfId="6709"/>
    <cellStyle name="Bad 9 4" xfId="7025"/>
    <cellStyle name="Cabe‡alho 1" xfId="5331"/>
    <cellStyle name="Cabe‡alho 2" xfId="5328"/>
    <cellStyle name="Cabecera 1" xfId="8880"/>
    <cellStyle name="Cabecera 2" xfId="5330"/>
    <cellStyle name="Calculation" xfId="92"/>
    <cellStyle name="Calculation 10" xfId="776"/>
    <cellStyle name="Calculation 10 2" xfId="7026"/>
    <cellStyle name="Calculation 10 2 2" xfId="13453"/>
    <cellStyle name="Calculation 10 2 2 2" xfId="14928"/>
    <cellStyle name="Calculation 10 2 2 3" xfId="11978"/>
    <cellStyle name="Calculation 10 2 2 4" xfId="13570"/>
    <cellStyle name="Calculation 10 2 2 5" xfId="12274"/>
    <cellStyle name="Calculation 10 3" xfId="9800"/>
    <cellStyle name="Calculation 10 3 2" xfId="8595"/>
    <cellStyle name="Calculation 10 3 2 2" xfId="13159"/>
    <cellStyle name="Calculation 10 3 2 3" xfId="14714"/>
    <cellStyle name="Calculation 10 3 2 4" xfId="11882"/>
    <cellStyle name="Calculation 10 3 2 5" xfId="12118"/>
    <cellStyle name="Calculation 10 3 2 6" xfId="11993"/>
    <cellStyle name="Calculation 10 3 3" xfId="13851"/>
    <cellStyle name="Calculation 10 3 3 2" xfId="15214"/>
    <cellStyle name="Calculation 10 3 3 3" xfId="12103"/>
    <cellStyle name="Calculation 10 3 3 4" xfId="11327"/>
    <cellStyle name="Calculation 10 3 3 5" xfId="11331"/>
    <cellStyle name="Calculation 10 4" xfId="14620"/>
    <cellStyle name="Calculation 10 5" xfId="5329"/>
    <cellStyle name="Calculation 11" xfId="775"/>
    <cellStyle name="Calculation 11 2" xfId="10395"/>
    <cellStyle name="Calculation 11 2 2" xfId="12326"/>
    <cellStyle name="Calculation 11 3" xfId="13452"/>
    <cellStyle name="Calculation 11 4" xfId="14927"/>
    <cellStyle name="Calculation 11 5" xfId="12308"/>
    <cellStyle name="Calculation 11 6" xfId="11574"/>
    <cellStyle name="Calculation 11 7" xfId="11448"/>
    <cellStyle name="Calculation 11 8" xfId="11487"/>
    <cellStyle name="Calculation 11 9" xfId="15843"/>
    <cellStyle name="Calculation 12" xfId="13158"/>
    <cellStyle name="Calculation 12 2" xfId="14713"/>
    <cellStyle name="Calculation 12 3" xfId="12151"/>
    <cellStyle name="Calculation 12 4" xfId="15500"/>
    <cellStyle name="Calculation 12 5" xfId="15691"/>
    <cellStyle name="Calculation 13" xfId="5640"/>
    <cellStyle name="Calculation 2" xfId="777"/>
    <cellStyle name="Calculation 2 2" xfId="2155"/>
    <cellStyle name="Calculation 2 2 2" xfId="13454"/>
    <cellStyle name="Calculation 2 2 2 2" xfId="14929"/>
    <cellStyle name="Calculation 2 2 2 3" xfId="15372"/>
    <cellStyle name="Calculation 2 2 2 4" xfId="12002"/>
    <cellStyle name="Calculation 2 2 2 5" xfId="11387"/>
    <cellStyle name="Calculation 2 2 3" xfId="15788"/>
    <cellStyle name="Calculation 2 2 4" xfId="8879"/>
    <cellStyle name="Calculation 2 3" xfId="9797"/>
    <cellStyle name="Calculation 2 3 2" xfId="7457"/>
    <cellStyle name="Calculation 2 3 2 2" xfId="13160"/>
    <cellStyle name="Calculation 2 3 2 3" xfId="14715"/>
    <cellStyle name="Calculation 2 3 2 4" xfId="11272"/>
    <cellStyle name="Calculation 2 3 2 5" xfId="12138"/>
    <cellStyle name="Calculation 2 3 2 6" xfId="12192"/>
    <cellStyle name="Calculation 2 3 3" xfId="13852"/>
    <cellStyle name="Calculation 2 3 3 2" xfId="15215"/>
    <cellStyle name="Calculation 2 3 3 3" xfId="11227"/>
    <cellStyle name="Calculation 2 3 3 4" xfId="13548"/>
    <cellStyle name="Calculation 2 3 3 5" xfId="15615"/>
    <cellStyle name="Calculation 2 4" xfId="11421"/>
    <cellStyle name="Calculation 2 5" xfId="8882"/>
    <cellStyle name="Calculation 3" xfId="778"/>
    <cellStyle name="Calculation 3 2" xfId="6327"/>
    <cellStyle name="Calculation 3 2 2" xfId="13455"/>
    <cellStyle name="Calculation 3 2 2 2" xfId="14930"/>
    <cellStyle name="Calculation 3 2 2 3" xfId="14580"/>
    <cellStyle name="Calculation 3 2 2 4" xfId="15579"/>
    <cellStyle name="Calculation 3 2 2 5" xfId="12100"/>
    <cellStyle name="Calculation 3 3" xfId="7927"/>
    <cellStyle name="Calculation 3 3 2" xfId="9324"/>
    <cellStyle name="Calculation 3 3 2 2" xfId="13161"/>
    <cellStyle name="Calculation 3 3 2 3" xfId="14716"/>
    <cellStyle name="Calculation 3 3 2 4" xfId="11394"/>
    <cellStyle name="Calculation 3 3 2 5" xfId="13563"/>
    <cellStyle name="Calculation 3 3 2 6" xfId="11987"/>
    <cellStyle name="Calculation 3 3 3" xfId="13853"/>
    <cellStyle name="Calculation 3 3 3 2" xfId="15216"/>
    <cellStyle name="Calculation 3 3 3 3" xfId="11279"/>
    <cellStyle name="Calculation 3 3 3 4" xfId="11535"/>
    <cellStyle name="Calculation 3 3 3 5" xfId="11980"/>
    <cellStyle name="Calculation 3 4" xfId="11124"/>
    <cellStyle name="Calculation 3 5" xfId="7027"/>
    <cellStyle name="Calculation 4" xfId="779"/>
    <cellStyle name="Calculation 4 2" xfId="7028"/>
    <cellStyle name="Calculation 4 2 2" xfId="13456"/>
    <cellStyle name="Calculation 4 2 2 2" xfId="14931"/>
    <cellStyle name="Calculation 4 2 2 3" xfId="11872"/>
    <cellStyle name="Calculation 4 2 2 4" xfId="11662"/>
    <cellStyle name="Calculation 4 2 2 5" xfId="11620"/>
    <cellStyle name="Calculation 4 3" xfId="7928"/>
    <cellStyle name="Calculation 4 3 2" xfId="9317"/>
    <cellStyle name="Calculation 4 3 2 2" xfId="13162"/>
    <cellStyle name="Calculation 4 3 2 3" xfId="14717"/>
    <cellStyle name="Calculation 4 3 2 4" xfId="15206"/>
    <cellStyle name="Calculation 4 3 2 5" xfId="11655"/>
    <cellStyle name="Calculation 4 3 2 6" xfId="11939"/>
    <cellStyle name="Calculation 4 3 3" xfId="13854"/>
    <cellStyle name="Calculation 4 3 3 2" xfId="15217"/>
    <cellStyle name="Calculation 4 3 3 3" xfId="11462"/>
    <cellStyle name="Calculation 4 3 3 4" xfId="15512"/>
    <cellStyle name="Calculation 4 3 3 5" xfId="15703"/>
    <cellStyle name="Calculation 4 4" xfId="14590"/>
    <cellStyle name="Calculation 4 5" xfId="5333"/>
    <cellStyle name="Calculation 5" xfId="780"/>
    <cellStyle name="Calculation 5 2" xfId="5334"/>
    <cellStyle name="Calculation 5 2 2" xfId="13457"/>
    <cellStyle name="Calculation 5 2 2 2" xfId="14932"/>
    <cellStyle name="Calculation 5 2 2 3" xfId="15317"/>
    <cellStyle name="Calculation 5 2 2 4" xfId="12113"/>
    <cellStyle name="Calculation 5 2 2 5" xfId="11916"/>
    <cellStyle name="Calculation 5 3" xfId="9802"/>
    <cellStyle name="Calculation 5 3 2" xfId="7458"/>
    <cellStyle name="Calculation 5 3 2 2" xfId="13163"/>
    <cellStyle name="Calculation 5 3 2 3" xfId="14718"/>
    <cellStyle name="Calculation 5 3 2 4" xfId="11737"/>
    <cellStyle name="Calculation 5 3 2 5" xfId="15557"/>
    <cellStyle name="Calculation 5 3 2 6" xfId="13273"/>
    <cellStyle name="Calculation 5 3 3" xfId="13855"/>
    <cellStyle name="Calculation 5 3 3 2" xfId="15218"/>
    <cellStyle name="Calculation 5 3 3 3" xfId="14675"/>
    <cellStyle name="Calculation 5 3 3 4" xfId="12299"/>
    <cellStyle name="Calculation 5 3 3 5" xfId="12324"/>
    <cellStyle name="Calculation 5 4" xfId="11652"/>
    <cellStyle name="Calculation 5 5" xfId="5335"/>
    <cellStyle name="Calculation 6" xfId="781"/>
    <cellStyle name="Calculation 6 2" xfId="8883"/>
    <cellStyle name="Calculation 6 2 2" xfId="13458"/>
    <cellStyle name="Calculation 6 2 2 2" xfId="14933"/>
    <cellStyle name="Calculation 6 2 2 3" xfId="11143"/>
    <cellStyle name="Calculation 6 2 2 4" xfId="11335"/>
    <cellStyle name="Calculation 6 2 2 5" xfId="11981"/>
    <cellStyle name="Calculation 6 3" xfId="9801"/>
    <cellStyle name="Calculation 6 3 2" xfId="7459"/>
    <cellStyle name="Calculation 6 3 2 2" xfId="13164"/>
    <cellStyle name="Calculation 6 3 2 3" xfId="14719"/>
    <cellStyle name="Calculation 6 3 2 4" xfId="11832"/>
    <cellStyle name="Calculation 6 3 2 5" xfId="11854"/>
    <cellStyle name="Calculation 6 3 2 6" xfId="14814"/>
    <cellStyle name="Calculation 6 3 3" xfId="13856"/>
    <cellStyle name="Calculation 6 3 3 2" xfId="15219"/>
    <cellStyle name="Calculation 6 3 3 3" xfId="11560"/>
    <cellStyle name="Calculation 6 3 3 4" xfId="11604"/>
    <cellStyle name="Calculation 6 3 3 5" xfId="15053"/>
    <cellStyle name="Calculation 6 4" xfId="11486"/>
    <cellStyle name="Calculation 6 5" xfId="8884"/>
    <cellStyle name="Calculation 7" xfId="782"/>
    <cellStyle name="Calculation 7 2" xfId="6319"/>
    <cellStyle name="Calculation 7 2 2" xfId="13459"/>
    <cellStyle name="Calculation 7 2 2 2" xfId="14934"/>
    <cellStyle name="Calculation 7 2 2 3" xfId="15420"/>
    <cellStyle name="Calculation 7 2 2 4" xfId="12028"/>
    <cellStyle name="Calculation 7 2 2 5" xfId="11594"/>
    <cellStyle name="Calculation 7 3" xfId="7929"/>
    <cellStyle name="Calculation 7 3 2" xfId="7460"/>
    <cellStyle name="Calculation 7 3 2 2" xfId="13165"/>
    <cellStyle name="Calculation 7 3 2 3" xfId="14720"/>
    <cellStyle name="Calculation 7 3 2 4" xfId="14832"/>
    <cellStyle name="Calculation 7 3 2 5" xfId="11342"/>
    <cellStyle name="Calculation 7 3 2 6" xfId="15657"/>
    <cellStyle name="Calculation 7 3 3" xfId="13857"/>
    <cellStyle name="Calculation 7 3 3 2" xfId="15220"/>
    <cellStyle name="Calculation 7 3 3 3" xfId="12414"/>
    <cellStyle name="Calculation 7 3 3 4" xfId="13450"/>
    <cellStyle name="Calculation 7 3 3 5" xfId="12058"/>
    <cellStyle name="Calculation 7 4" xfId="13278"/>
    <cellStyle name="Calculation 7 5" xfId="6322"/>
    <cellStyle name="Calculation 8" xfId="783"/>
    <cellStyle name="Calculation 8 2" xfId="6321"/>
    <cellStyle name="Calculation 8 2 2" xfId="13460"/>
    <cellStyle name="Calculation 8 2 2 2" xfId="14935"/>
    <cellStyle name="Calculation 8 2 2 3" xfId="14625"/>
    <cellStyle name="Calculation 8 2 2 4" xfId="11488"/>
    <cellStyle name="Calculation 8 2 2 5" xfId="11621"/>
    <cellStyle name="Calculation 8 3" xfId="9803"/>
    <cellStyle name="Calculation 8 3 2" xfId="5928"/>
    <cellStyle name="Calculation 8 3 2 2" xfId="13166"/>
    <cellStyle name="Calculation 8 3 2 3" xfId="14721"/>
    <cellStyle name="Calculation 8 3 2 4" xfId="11665"/>
    <cellStyle name="Calculation 8 3 2 5" xfId="13400"/>
    <cellStyle name="Calculation 8 3 2 6" xfId="14659"/>
    <cellStyle name="Calculation 8 3 3" xfId="13858"/>
    <cellStyle name="Calculation 8 3 3 2" xfId="15221"/>
    <cellStyle name="Calculation 8 3 3 3" xfId="15367"/>
    <cellStyle name="Calculation 8 3 3 4" xfId="11518"/>
    <cellStyle name="Calculation 8 3 3 5" xfId="15272"/>
    <cellStyle name="Calculation 8 4" xfId="11371"/>
    <cellStyle name="Calculation 8 5" xfId="7029"/>
    <cellStyle name="Calculation 9" xfId="784"/>
    <cellStyle name="Calculation 9 2" xfId="8885"/>
    <cellStyle name="Calculation 9 2 2" xfId="13461"/>
    <cellStyle name="Calculation 9 2 2 2" xfId="14936"/>
    <cellStyle name="Calculation 9 2 2 3" xfId="11184"/>
    <cellStyle name="Calculation 9 2 2 4" xfId="11463"/>
    <cellStyle name="Calculation 9 2 2 5" xfId="12017"/>
    <cellStyle name="Calculation 9 3" xfId="9774"/>
    <cellStyle name="Calculation 9 3 2" xfId="5929"/>
    <cellStyle name="Calculation 9 3 2 2" xfId="13167"/>
    <cellStyle name="Calculation 9 3 2 3" xfId="14722"/>
    <cellStyle name="Calculation 9 3 2 4" xfId="12120"/>
    <cellStyle name="Calculation 9 3 2 5" xfId="11326"/>
    <cellStyle name="Calculation 9 3 2 6" xfId="11605"/>
    <cellStyle name="Calculation 9 3 3" xfId="13859"/>
    <cellStyle name="Calculation 9 3 3 2" xfId="15222"/>
    <cellStyle name="Calculation 9 3 3 3" xfId="14575"/>
    <cellStyle name="Calculation 9 3 3 4" xfId="15572"/>
    <cellStyle name="Calculation 9 3 3 5" xfId="11219"/>
    <cellStyle name="Calculation 9 4" xfId="11825"/>
    <cellStyle name="Calculation 9 5" xfId="6320"/>
    <cellStyle name="Celkem" xfId="785"/>
    <cellStyle name="Celkem 2" xfId="7930"/>
    <cellStyle name="Celkem 2 2" xfId="15540"/>
    <cellStyle name="Celkem 3" xfId="8878"/>
    <cellStyle name="Check Cell" xfId="93"/>
    <cellStyle name="Check Cell 10" xfId="787"/>
    <cellStyle name="Check Cell 10 2" xfId="6326"/>
    <cellStyle name="Check Cell 10 3" xfId="7931"/>
    <cellStyle name="Check Cell 10 3 2" xfId="5930"/>
    <cellStyle name="Check Cell 10 4" xfId="7030"/>
    <cellStyle name="Check Cell 11" xfId="786"/>
    <cellStyle name="Check Cell 11 2" xfId="15844"/>
    <cellStyle name="Check Cell 12" xfId="15413"/>
    <cellStyle name="Check Cell 13" xfId="7900"/>
    <cellStyle name="Check Cell 2" xfId="788"/>
    <cellStyle name="Check Cell 2 2" xfId="2156"/>
    <cellStyle name="Check Cell 2 2 2" xfId="15522"/>
    <cellStyle name="Check Cell 2 2 3" xfId="7031"/>
    <cellStyle name="Check Cell 2 3" xfId="7932"/>
    <cellStyle name="Check Cell 2 3 2" xfId="7395"/>
    <cellStyle name="Check Cell 2 3 3" xfId="11848"/>
    <cellStyle name="Check Cell 2 4" xfId="5931"/>
    <cellStyle name="Check Cell 2 5" xfId="6323"/>
    <cellStyle name="Check Cell 3" xfId="789"/>
    <cellStyle name="Check Cell 3 2" xfId="6324"/>
    <cellStyle name="Check Cell 3 3" xfId="7933"/>
    <cellStyle name="Check Cell 3 3 2" xfId="9910"/>
    <cellStyle name="Check Cell 3 4" xfId="8214"/>
    <cellStyle name="Check Cell 4" xfId="790"/>
    <cellStyle name="Check Cell 4 2" xfId="8888"/>
    <cellStyle name="Check Cell 4 3" xfId="9808"/>
    <cellStyle name="Check Cell 4 3 2" xfId="5932"/>
    <cellStyle name="Check Cell 4 4" xfId="7032"/>
    <cellStyle name="Check Cell 5" xfId="791"/>
    <cellStyle name="Check Cell 5 2" xfId="8213"/>
    <cellStyle name="Check Cell 5 3" xfId="9807"/>
    <cellStyle name="Check Cell 5 3 2" xfId="5933"/>
    <cellStyle name="Check Cell 5 4" xfId="8212"/>
    <cellStyle name="Check Cell 6" xfId="792"/>
    <cellStyle name="Check Cell 6 2" xfId="8215"/>
    <cellStyle name="Check Cell 6 3" xfId="7934"/>
    <cellStyle name="Check Cell 6 3 2" xfId="5934"/>
    <cellStyle name="Check Cell 6 4" xfId="8887"/>
    <cellStyle name="Check Cell 7" xfId="793"/>
    <cellStyle name="Check Cell 7 2" xfId="7033"/>
    <cellStyle name="Check Cell 7 3" xfId="9809"/>
    <cellStyle name="Check Cell 7 3 2" xfId="5935"/>
    <cellStyle name="Check Cell 7 4" xfId="6325"/>
    <cellStyle name="Check Cell 8" xfId="794"/>
    <cellStyle name="Check Cell 8 2" xfId="8886"/>
    <cellStyle name="Check Cell 8 3" xfId="7353"/>
    <cellStyle name="Check Cell 8 3 2" xfId="5936"/>
    <cellStyle name="Check Cell 8 4" xfId="8889"/>
    <cellStyle name="Check Cell 9" xfId="795"/>
    <cellStyle name="Check Cell 9 2" xfId="7035"/>
    <cellStyle name="Check Cell 9 3" xfId="9806"/>
    <cellStyle name="Check Cell 9 3 2" xfId="9360"/>
    <cellStyle name="Check Cell 9 4" xfId="7034"/>
    <cellStyle name="Clive" xfId="8231"/>
    <cellStyle name="clsAltData" xfId="796"/>
    <cellStyle name="clsAltData 2" xfId="8217"/>
    <cellStyle name="clsAltData 2 2" xfId="10394"/>
    <cellStyle name="clsAltData 2 2 2" xfId="13462"/>
    <cellStyle name="clsAltData 2 2 3" xfId="14937"/>
    <cellStyle name="clsAltData 2 2 4" xfId="11618"/>
    <cellStyle name="clsAltData 2 2 5" xfId="11864"/>
    <cellStyle name="clsAltData 2 2 6" xfId="13440"/>
    <cellStyle name="clsAltData 2 3" xfId="13700"/>
    <cellStyle name="clsAltData 2 3 2" xfId="15103"/>
    <cellStyle name="clsAltData 2 3 3" xfId="11695"/>
    <cellStyle name="clsAltData 2 3 4" xfId="15515"/>
    <cellStyle name="clsAltData 2 3 5" xfId="15705"/>
    <cellStyle name="clsAltData 3" xfId="7935"/>
    <cellStyle name="clsAltData 3 2" xfId="11406"/>
    <cellStyle name="clsAltData 3 3" xfId="15395"/>
    <cellStyle name="clsAltData 3 4" xfId="11536"/>
    <cellStyle name="clsAltData 3 5" xfId="12115"/>
    <cellStyle name="clsAltData 3 6" xfId="15411"/>
    <cellStyle name="clsAltData 4" xfId="15787"/>
    <cellStyle name="clsAltData 5" xfId="5641"/>
    <cellStyle name="clsAltData 6" xfId="16126"/>
    <cellStyle name="clsAltMRVData" xfId="797"/>
    <cellStyle name="clsAltMRVData 2" xfId="6328"/>
    <cellStyle name="clsAltMRVData 2 2" xfId="13463"/>
    <cellStyle name="clsAltMRVData 2 2 2" xfId="14938"/>
    <cellStyle name="clsAltMRVData 2 2 3" xfId="15263"/>
    <cellStyle name="clsAltMRVData 2 2 4" xfId="11322"/>
    <cellStyle name="clsAltMRVData 2 2 5" xfId="11502"/>
    <cellStyle name="clsAltMRVData 3" xfId="7936"/>
    <cellStyle name="clsAltMRVData 3 2" xfId="13168"/>
    <cellStyle name="clsAltMRVData 3 3" xfId="14723"/>
    <cellStyle name="clsAltMRVData 3 4" xfId="12062"/>
    <cellStyle name="clsAltMRVData 3 5" xfId="11375"/>
    <cellStyle name="clsAltMRVData 3 6" xfId="15623"/>
    <cellStyle name="clsAltMRVData 3 7" xfId="12220"/>
    <cellStyle name="clsAltMRVData 4" xfId="11468"/>
    <cellStyle name="clsAltMRVData 5" xfId="8891"/>
    <cellStyle name="clsAltMRVData 6" xfId="16127"/>
    <cellStyle name="clsBlank" xfId="798"/>
    <cellStyle name="clsBlank 2" xfId="8890"/>
    <cellStyle name="clsBlank 3" xfId="9811"/>
    <cellStyle name="clsBlank 4" xfId="8216"/>
    <cellStyle name="clsColumnHeader" xfId="799"/>
    <cellStyle name="clsColumnHeader 2" xfId="7036"/>
    <cellStyle name="clsColumnHeader 2 2" xfId="10393"/>
    <cellStyle name="clsColumnHeader 2 2 2" xfId="13464"/>
    <cellStyle name="clsColumnHeader 2 2 3" xfId="14939"/>
    <cellStyle name="clsColumnHeader 2 2 4" xfId="12283"/>
    <cellStyle name="clsColumnHeader 2 2 5" xfId="11367"/>
    <cellStyle name="clsColumnHeader 2 2 6" xfId="11685"/>
    <cellStyle name="clsColumnHeader 2 3" xfId="13701"/>
    <cellStyle name="clsColumnHeader 2 3 2" xfId="15104"/>
    <cellStyle name="clsColumnHeader 2 3 3" xfId="14677"/>
    <cellStyle name="clsColumnHeader 2 3 4" xfId="12205"/>
    <cellStyle name="clsColumnHeader 2 3 5" xfId="15591"/>
    <cellStyle name="clsColumnHeader 3" xfId="9810"/>
    <cellStyle name="clsColumnHeader 3 2" xfId="10392"/>
    <cellStyle name="clsColumnHeader 3 3" xfId="11623"/>
    <cellStyle name="clsColumnHeader 3 4" xfId="14603"/>
    <cellStyle name="clsColumnHeader 3 5" xfId="14664"/>
    <cellStyle name="clsColumnHeader 3 6" xfId="11161"/>
    <cellStyle name="clsColumnHeader 3 7" xfId="11197"/>
    <cellStyle name="clsColumnHeader 4" xfId="5918"/>
    <cellStyle name="clsColumnHeader 4 2" xfId="11837"/>
    <cellStyle name="clsColumnHeader 5" xfId="12176"/>
    <cellStyle name="clsColumnHeader 6" xfId="7901"/>
    <cellStyle name="clsColumnHeader 7" xfId="16128"/>
    <cellStyle name="clsData" xfId="800"/>
    <cellStyle name="clsData 2" xfId="6330"/>
    <cellStyle name="clsData 2 2" xfId="10391"/>
    <cellStyle name="clsData 2 2 2" xfId="13465"/>
    <cellStyle name="clsData 2 2 3" xfId="14940"/>
    <cellStyle name="clsData 2 2 4" xfId="15384"/>
    <cellStyle name="clsData 2 2 5" xfId="14630"/>
    <cellStyle name="clsData 2 2 6" xfId="11925"/>
    <cellStyle name="clsData 2 3" xfId="13702"/>
    <cellStyle name="clsData 2 3 2" xfId="15105"/>
    <cellStyle name="clsData 2 3 3" xfId="11557"/>
    <cellStyle name="clsData 2 3 4" xfId="11397"/>
    <cellStyle name="clsData 2 3 5" xfId="11835"/>
    <cellStyle name="clsData 3" xfId="7937"/>
    <cellStyle name="clsData 3 2" xfId="11405"/>
    <cellStyle name="clsData 3 3" xfId="11967"/>
    <cellStyle name="clsData 3 4" xfId="15461"/>
    <cellStyle name="clsData 3 5" xfId="11969"/>
    <cellStyle name="clsData 3 6" xfId="15473"/>
    <cellStyle name="clsData 4" xfId="13308"/>
    <cellStyle name="clsData 5" xfId="7902"/>
    <cellStyle name="clsData 6" xfId="16129"/>
    <cellStyle name="clsDefault" xfId="801"/>
    <cellStyle name="clsDefault 2" xfId="802"/>
    <cellStyle name="clsDefault 2 2" xfId="9805"/>
    <cellStyle name="clsDefault 2 2 2" xfId="11175"/>
    <cellStyle name="clsDefault 2 3" xfId="8218"/>
    <cellStyle name="clsDefault 3" xfId="9812"/>
    <cellStyle name="clsDefault 3 2" xfId="10390"/>
    <cellStyle name="clsDefault 4" xfId="12134"/>
    <cellStyle name="clsDefault 5" xfId="9768"/>
    <cellStyle name="clsFooter" xfId="803"/>
    <cellStyle name="clsFooter 2" xfId="6329"/>
    <cellStyle name="clsFooter 2 2" xfId="13466"/>
    <cellStyle name="clsFooter 2 2 2" xfId="14941"/>
    <cellStyle name="clsFooter 2 2 3" xfId="14592"/>
    <cellStyle name="clsFooter 2 2 4" xfId="15021"/>
    <cellStyle name="clsFooter 2 2 5" xfId="15030"/>
    <cellStyle name="clsFooter 3" xfId="7938"/>
    <cellStyle name="clsFooter 3 2" xfId="13169"/>
    <cellStyle name="clsFooter 3 3" xfId="14724"/>
    <cellStyle name="clsFooter 3 4" xfId="11666"/>
    <cellStyle name="clsFooter 3 5" xfId="14880"/>
    <cellStyle name="clsFooter 3 6" xfId="11614"/>
    <cellStyle name="clsFooter 3 7" xfId="11849"/>
    <cellStyle name="clsFooter 4" xfId="13557"/>
    <cellStyle name="clsFooter 5" xfId="8892"/>
    <cellStyle name="clsFooter 6" xfId="16130"/>
    <cellStyle name="clsIndexTableData" xfId="804"/>
    <cellStyle name="clsIndexTableData 2" xfId="8877"/>
    <cellStyle name="clsIndexTableData 3" xfId="9221"/>
    <cellStyle name="clsIndexTableData 4" xfId="8211"/>
    <cellStyle name="clsIndexTableHdr" xfId="805"/>
    <cellStyle name="clsIndexTableHdr 2" xfId="7038"/>
    <cellStyle name="clsIndexTableHdr 3" xfId="7939"/>
    <cellStyle name="clsIndexTableHdr 4" xfId="7037"/>
    <cellStyle name="clsIndexTableTitle" xfId="806"/>
    <cellStyle name="clsIndexTableTitle 2" xfId="6331"/>
    <cellStyle name="clsIndexTableTitle 2 2" xfId="13467"/>
    <cellStyle name="clsIndexTableTitle 2 2 2" xfId="14942"/>
    <cellStyle name="clsIndexTableTitle 2 2 3" xfId="13334"/>
    <cellStyle name="clsIndexTableTitle 2 2 4" xfId="11566"/>
    <cellStyle name="clsIndexTableTitle 2 2 5" xfId="15700"/>
    <cellStyle name="clsIndexTableTitle 3" xfId="7940"/>
    <cellStyle name="clsIndexTableTitle 3 2" xfId="13170"/>
    <cellStyle name="clsIndexTableTitle 3 3" xfId="14725"/>
    <cellStyle name="clsIndexTableTitle 3 4" xfId="12226"/>
    <cellStyle name="clsIndexTableTitle 3 5" xfId="15519"/>
    <cellStyle name="clsIndexTableTitle 3 6" xfId="15709"/>
    <cellStyle name="clsIndexTableTitle 3 7" xfId="11706"/>
    <cellStyle name="clsIndexTableTitle 4" xfId="14668"/>
    <cellStyle name="clsIndexTableTitle 5" xfId="6334"/>
    <cellStyle name="clsIndexTableTitle 6" xfId="16131"/>
    <cellStyle name="clsMRVData" xfId="807"/>
    <cellStyle name="clsMRVData 2" xfId="8220"/>
    <cellStyle name="clsMRVData 2 2" xfId="13468"/>
    <cellStyle name="clsMRVData 2 2 2" xfId="14943"/>
    <cellStyle name="clsMRVData 2 2 3" xfId="15335"/>
    <cellStyle name="clsMRVData 2 2 4" xfId="15426"/>
    <cellStyle name="clsMRVData 2 2 5" xfId="15574"/>
    <cellStyle name="clsMRVData 3" xfId="9815"/>
    <cellStyle name="clsMRVData 3 2" xfId="13171"/>
    <cellStyle name="clsMRVData 3 3" xfId="14726"/>
    <cellStyle name="clsMRVData 3 4" xfId="11667"/>
    <cellStyle name="clsMRVData 3 5" xfId="14841"/>
    <cellStyle name="clsMRVData 3 6" xfId="15597"/>
    <cellStyle name="clsMRVData 3 7" xfId="15194"/>
    <cellStyle name="clsMRVData 4" xfId="11422"/>
    <cellStyle name="clsMRVData 5" xfId="7039"/>
    <cellStyle name="clsMRVData 6" xfId="16132"/>
    <cellStyle name="clsReportFooter" xfId="808"/>
    <cellStyle name="clsReportFooter 2" xfId="8221"/>
    <cellStyle name="clsReportFooter 2 2" xfId="13469"/>
    <cellStyle name="clsReportFooter 2 2 2" xfId="14944"/>
    <cellStyle name="clsReportFooter 2 2 3" xfId="11133"/>
    <cellStyle name="clsReportFooter 2 2 4" xfId="15020"/>
    <cellStyle name="clsReportFooter 2 2 5" xfId="12294"/>
    <cellStyle name="clsReportFooter 3" xfId="9814"/>
    <cellStyle name="clsReportFooter 3 2" xfId="10389"/>
    <cellStyle name="clsReportFooter 3 3" xfId="14727"/>
    <cellStyle name="clsReportFooter 3 4" xfId="15273"/>
    <cellStyle name="clsReportFooter 3 5" xfId="11600"/>
    <cellStyle name="clsReportFooter 3 6" xfId="11912"/>
    <cellStyle name="clsReportFooter 3 7" xfId="11174"/>
    <cellStyle name="clsReportFooter 4" xfId="12013"/>
    <cellStyle name="clsReportFooter 5" xfId="11642"/>
    <cellStyle name="clsReportFooter 6" xfId="9767"/>
    <cellStyle name="clsReportFooter 7" xfId="16133"/>
    <cellStyle name="clsReportHeader" xfId="809"/>
    <cellStyle name="clsReportHeader 2" xfId="7040"/>
    <cellStyle name="clsReportHeader 2 2" xfId="13470"/>
    <cellStyle name="clsReportHeader 2 2 2" xfId="14945"/>
    <cellStyle name="clsReportHeader 2 2 3" xfId="15436"/>
    <cellStyle name="clsReportHeader 2 2 4" xfId="11850"/>
    <cellStyle name="clsReportHeader 2 2 5" xfId="13294"/>
    <cellStyle name="clsReportHeader 3" xfId="7941"/>
    <cellStyle name="clsReportHeader 3 2" xfId="10388"/>
    <cellStyle name="clsReportHeader 3 3" xfId="14728"/>
    <cellStyle name="clsReportHeader 3 4" xfId="15353"/>
    <cellStyle name="clsReportHeader 3 5" xfId="13571"/>
    <cellStyle name="clsReportHeader 3 6" xfId="11414"/>
    <cellStyle name="clsReportHeader 3 7" xfId="11876"/>
    <cellStyle name="clsReportHeader 4" xfId="11726"/>
    <cellStyle name="clsReportHeader 5" xfId="11108"/>
    <cellStyle name="clsReportHeader 6" xfId="7903"/>
    <cellStyle name="clsReportHeader 7" xfId="16134"/>
    <cellStyle name="clsRowHeader" xfId="810"/>
    <cellStyle name="clsRowHeader 2" xfId="8895"/>
    <cellStyle name="clsRowHeader 2 2" xfId="10387"/>
    <cellStyle name="clsRowHeader 2 2 2" xfId="13471"/>
    <cellStyle name="clsRowHeader 2 2 3" xfId="14946"/>
    <cellStyle name="clsRowHeader 2 2 4" xfId="14639"/>
    <cellStyle name="clsRowHeader 2 2 5" xfId="13438"/>
    <cellStyle name="clsRowHeader 2 2 6" xfId="11139"/>
    <cellStyle name="clsRowHeader 2 3" xfId="13703"/>
    <cellStyle name="clsRowHeader 2 3 2" xfId="15106"/>
    <cellStyle name="clsRowHeader 2 3 3" xfId="12090"/>
    <cellStyle name="clsRowHeader 2 3 4" xfId="13568"/>
    <cellStyle name="clsRowHeader 2 3 5" xfId="11416"/>
    <cellStyle name="clsRowHeader 3" xfId="9816"/>
    <cellStyle name="clsRowHeader 3 2" xfId="11753"/>
    <cellStyle name="clsRowHeader 3 3" xfId="11979"/>
    <cellStyle name="clsRowHeader 3 4" xfId="15351"/>
    <cellStyle name="clsRowHeader 3 5" xfId="11116"/>
    <cellStyle name="clsRowHeader 3 6" xfId="11236"/>
    <cellStyle name="clsRowHeader 3 7" xfId="11109"/>
    <cellStyle name="clsRowHeader 4" xfId="12321"/>
    <cellStyle name="clsRowHeader 5" xfId="9769"/>
    <cellStyle name="clsRowHeader 6" xfId="16135"/>
    <cellStyle name="clsScale" xfId="811"/>
    <cellStyle name="clsScale 2" xfId="6332"/>
    <cellStyle name="clsScale 3" xfId="9813"/>
    <cellStyle name="clsScale 4" xfId="6333"/>
    <cellStyle name="clsSection" xfId="812"/>
    <cellStyle name="clsSection 2" xfId="8219"/>
    <cellStyle name="clsSection 2 2" xfId="13472"/>
    <cellStyle name="clsSection 2 2 2" xfId="14947"/>
    <cellStyle name="clsSection 2 2 3" xfId="11176"/>
    <cellStyle name="clsSection 2 2 4" xfId="15568"/>
    <cellStyle name="clsSection 2 2 5" xfId="12050"/>
    <cellStyle name="clsSection 3" xfId="7942"/>
    <cellStyle name="clsSection 3 2" xfId="13172"/>
    <cellStyle name="clsSection 3 3" xfId="14729"/>
    <cellStyle name="clsSection 3 4" xfId="15089"/>
    <cellStyle name="clsSection 3 5" xfId="12204"/>
    <cellStyle name="clsSection 3 6" xfId="11540"/>
    <cellStyle name="clsSection 3 7" xfId="11902"/>
    <cellStyle name="clsSection 4" xfId="15492"/>
    <cellStyle name="clsSection 5" xfId="8894"/>
    <cellStyle name="clsSection 6" xfId="16136"/>
    <cellStyle name="Column-Header" xfId="8222"/>
    <cellStyle name="Column-Header 10" xfId="13704"/>
    <cellStyle name="Column-Header 10 2" xfId="15107"/>
    <cellStyle name="Column-Header 10 3" xfId="15368"/>
    <cellStyle name="Column-Header 10 4" xfId="12037"/>
    <cellStyle name="Column-Header 10 5" xfId="11299"/>
    <cellStyle name="Column-Header 2" xfId="7041"/>
    <cellStyle name="Column-Header 2 2" xfId="13705"/>
    <cellStyle name="Column-Header 2 2 2" xfId="15108"/>
    <cellStyle name="Column-Header 2 2 3" xfId="14576"/>
    <cellStyle name="Column-Header 2 2 4" xfId="15575"/>
    <cellStyle name="Column-Header 2 2 5" xfId="11640"/>
    <cellStyle name="Column-Header 3" xfId="8896"/>
    <cellStyle name="Column-Header 3 2" xfId="13706"/>
    <cellStyle name="Column-Header 3 2 2" xfId="15109"/>
    <cellStyle name="Column-Header 3 2 3" xfId="11873"/>
    <cellStyle name="Column-Header 3 2 4" xfId="11244"/>
    <cellStyle name="Column-Header 3 2 5" xfId="12224"/>
    <cellStyle name="Column-Header 4" xfId="8893"/>
    <cellStyle name="Column-Header 4 2" xfId="13707"/>
    <cellStyle name="Column-Header 4 2 2" xfId="15110"/>
    <cellStyle name="Column-Header 4 2 3" xfId="15315"/>
    <cellStyle name="Column-Header 4 2 4" xfId="11533"/>
    <cellStyle name="Column-Header 4 2 5" xfId="12129"/>
    <cellStyle name="Column-Header 5" xfId="7042"/>
    <cellStyle name="Column-Header 5 2" xfId="13708"/>
    <cellStyle name="Column-Header 5 2 2" xfId="15111"/>
    <cellStyle name="Column-Header 5 2 3" xfId="11144"/>
    <cellStyle name="Column-Header 5 2 4" xfId="11765"/>
    <cellStyle name="Column-Header 5 2 5" xfId="15075"/>
    <cellStyle name="Column-Header 6" xfId="6338"/>
    <cellStyle name="Column-Header 6 2" xfId="13709"/>
    <cellStyle name="Column-Header 6 2 2" xfId="15112"/>
    <cellStyle name="Column-Header 6 2 3" xfId="15417"/>
    <cellStyle name="Column-Header 6 2 4" xfId="12158"/>
    <cellStyle name="Column-Header 6 2 5" xfId="12290"/>
    <cellStyle name="Column-Header 7" xfId="8224"/>
    <cellStyle name="Column-Header 7 2" xfId="7043"/>
    <cellStyle name="Column-Header 7 2 2" xfId="13711"/>
    <cellStyle name="Column-Header 7 2 2 2" xfId="15114"/>
    <cellStyle name="Column-Header 7 2 2 3" xfId="11186"/>
    <cellStyle name="Column-Header 7 2 2 4" xfId="11863"/>
    <cellStyle name="Column-Header 7 2 2 5" xfId="15439"/>
    <cellStyle name="Column-Header 7 3" xfId="13710"/>
    <cellStyle name="Column-Header 7 3 2" xfId="15113"/>
    <cellStyle name="Column-Header 7 3 3" xfId="14621"/>
    <cellStyle name="Column-Header 7 3 4" xfId="13292"/>
    <cellStyle name="Column-Header 7 3 5" xfId="15539"/>
    <cellStyle name="Column-Header 8" xfId="6335"/>
    <cellStyle name="Column-Header 8 2" xfId="8223"/>
    <cellStyle name="Column-Header 8 2 2" xfId="13713"/>
    <cellStyle name="Column-Header 8 2 2 2" xfId="15116"/>
    <cellStyle name="Column-Header 8 2 2 3" xfId="15262"/>
    <cellStyle name="Column-Header 8 2 2 4" xfId="11490"/>
    <cellStyle name="Column-Header 8 2 2 5" xfId="11982"/>
    <cellStyle name="Column-Header 8 3" xfId="13712"/>
    <cellStyle name="Column-Header 8 3 2" xfId="15115"/>
    <cellStyle name="Column-Header 8 3 3" xfId="11896"/>
    <cellStyle name="Column-Header 8 3 4" xfId="11268"/>
    <cellStyle name="Column-Header 8 3 5" xfId="11521"/>
    <cellStyle name="Column-Header 9" xfId="8898"/>
    <cellStyle name="Column-Header 9 2" xfId="8897"/>
    <cellStyle name="Column-Header 9 2 2" xfId="13715"/>
    <cellStyle name="Column-Header 9 2 2 2" xfId="15118"/>
    <cellStyle name="Column-Header 9 2 2 3" xfId="15383"/>
    <cellStyle name="Column-Header 9 2 2 4" xfId="11222"/>
    <cellStyle name="Column-Header 9 2 2 5" xfId="14693"/>
    <cellStyle name="Column-Header 9 3" xfId="13714"/>
    <cellStyle name="Column-Header 9 3 2" xfId="15117"/>
    <cellStyle name="Column-Header 9 3 3" xfId="11556"/>
    <cellStyle name="Column-Header 9 3 4" xfId="12169"/>
    <cellStyle name="Column-Header 9 3 5" xfId="15340"/>
    <cellStyle name="Column-Header_Zvit rux-koshtiv 2010 Департамент " xfId="6336"/>
    <cellStyle name="Comma" xfId="10386"/>
    <cellStyle name="Comma  - Style1" xfId="813"/>
    <cellStyle name="Comma  - Style2" xfId="814"/>
    <cellStyle name="Comma  - Style3" xfId="815"/>
    <cellStyle name="Comma  - Style4" xfId="816"/>
    <cellStyle name="Comma  - Style5" xfId="817"/>
    <cellStyle name="Comma  - Style6" xfId="818"/>
    <cellStyle name="Comma  - Style7" xfId="819"/>
    <cellStyle name="Comma  - Style8" xfId="820"/>
    <cellStyle name="Comma [0]" xfId="94"/>
    <cellStyle name="Comma [0] 2" xfId="822"/>
    <cellStyle name="Comma [0] 2 2" xfId="5305"/>
    <cellStyle name="Comma [0] 2 2 2" xfId="5461"/>
    <cellStyle name="Comma [0] 2 2 2 2" xfId="10220"/>
    <cellStyle name="Comma [0] 2 2 3" xfId="5611"/>
    <cellStyle name="Comma [0] 2 2 4" xfId="11396"/>
    <cellStyle name="Comma [0] 2 2 5" xfId="7943"/>
    <cellStyle name="Comma [0] 2 3" xfId="5625"/>
    <cellStyle name="Comma [0] 2 3 2" xfId="6870"/>
    <cellStyle name="Comma [0] 2 3 2 2" xfId="10109"/>
    <cellStyle name="Comma [0] 2 3 3" xfId="5561"/>
    <cellStyle name="Comma [0] 2 3 4" xfId="13173"/>
    <cellStyle name="Comma [0] 2 3 5" xfId="7517"/>
    <cellStyle name="Comma [0] 2 4" xfId="5919"/>
    <cellStyle name="Comma [0] 2 4 2" xfId="11754"/>
    <cellStyle name="Comma [0] 3" xfId="823"/>
    <cellStyle name="Comma [0]?Лист3" xfId="10511"/>
    <cellStyle name="Comma [0]?Лист3 2" xfId="10510"/>
    <cellStyle name="Comma [0]_17.06.05 (наш)ВВП=8,2" xfId="7396"/>
    <cellStyle name="Comma [0]䧟Лист3" xfId="95"/>
    <cellStyle name="Comma [0]䧟Лист3 2" xfId="8228"/>
    <cellStyle name="Comma [0]䧟Лист3 3" xfId="10385"/>
    <cellStyle name="Comma 10" xfId="6337"/>
    <cellStyle name="Comma 10 2" xfId="9241"/>
    <cellStyle name="Comma 10 2 2" xfId="9452"/>
    <cellStyle name="Comma 10 2 2 2" xfId="5503"/>
    <cellStyle name="Comma 10 2 2 2 2" xfId="10308"/>
    <cellStyle name="Comma 10 2 2 3" xfId="9961"/>
    <cellStyle name="Comma 10 2 3" xfId="6762"/>
    <cellStyle name="Comma 10 2 3 2" xfId="9495"/>
    <cellStyle name="Comma 10 2 3 2 2" xfId="10111"/>
    <cellStyle name="Comma 10 2 3 3" xfId="7709"/>
    <cellStyle name="Comma 10 2 4" xfId="11816"/>
    <cellStyle name="Comma 10 3" xfId="9454"/>
    <cellStyle name="Comma 10 3 2" xfId="7655"/>
    <cellStyle name="Comma 10 3 2 2" xfId="10226"/>
    <cellStyle name="Comma 10 3 3" xfId="7736"/>
    <cellStyle name="Comma 10 4" xfId="6763"/>
    <cellStyle name="Comma 10 4 2" xfId="6869"/>
    <cellStyle name="Comma 10 4 2 2" xfId="10110"/>
    <cellStyle name="Comma 10 4 3" xfId="5560"/>
    <cellStyle name="Comma 10 5" xfId="8507"/>
    <cellStyle name="Comma 10 5 2" xfId="11798"/>
    <cellStyle name="Comma 11" xfId="7044"/>
    <cellStyle name="Comma 12" xfId="8901"/>
    <cellStyle name="Comma 12 2" xfId="6830"/>
    <cellStyle name="Comma 12 2 2" xfId="5471"/>
    <cellStyle name="Comma 12 2 2 2" xfId="10227"/>
    <cellStyle name="Comma 12 2 3" xfId="9603"/>
    <cellStyle name="Comma 12 3" xfId="9384"/>
    <cellStyle name="Comma 12 3 2" xfId="7630"/>
    <cellStyle name="Comma 12 3 2 2" xfId="10112"/>
    <cellStyle name="Comma 12 3 3" xfId="9576"/>
    <cellStyle name="Comma 12 4" xfId="9239"/>
    <cellStyle name="Comma 12 4 2" xfId="11799"/>
    <cellStyle name="Comma 2" xfId="451"/>
    <cellStyle name="Comma 2 10" xfId="20276"/>
    <cellStyle name="Comma 2 2" xfId="4126"/>
    <cellStyle name="Comma 2 2 2" xfId="6803"/>
    <cellStyle name="Comma 2 2 2 2" xfId="5465"/>
    <cellStyle name="Comma 2 2 2 2 2" xfId="10228"/>
    <cellStyle name="Comma 2 2 2 2 3" xfId="16061"/>
    <cellStyle name="Comma 2 2 2 3" xfId="5619"/>
    <cellStyle name="Comma 2 2 2 4" xfId="13361"/>
    <cellStyle name="Comma 2 2 2 5" xfId="15739"/>
    <cellStyle name="Comma 2 2 3" xfId="8652"/>
    <cellStyle name="Comma 2 2 3 2" xfId="8758"/>
    <cellStyle name="Comma 2 2 3 2 2" xfId="10114"/>
    <cellStyle name="Comma 2 2 3 3" xfId="5562"/>
    <cellStyle name="Comma 2 2 3 4" xfId="12051"/>
    <cellStyle name="Comma 2 2 4" xfId="9209"/>
    <cellStyle name="Comma 2 2 4 2" xfId="11800"/>
    <cellStyle name="Comma 2 2 4 3" xfId="11531"/>
    <cellStyle name="Comma 2 2 5" xfId="10384"/>
    <cellStyle name="Comma 2 2 6" xfId="11481"/>
    <cellStyle name="Comma 2 2 7" xfId="8227"/>
    <cellStyle name="Comma 2 2 8" xfId="18895"/>
    <cellStyle name="Comma 2 2 9" xfId="20189"/>
    <cellStyle name="Comma 2 3" xfId="2157"/>
    <cellStyle name="Comma 2 3 2" xfId="9423"/>
    <cellStyle name="Comma 2 3 2 2" xfId="9522"/>
    <cellStyle name="Comma 2 3 2 2 2" xfId="10229"/>
    <cellStyle name="Comma 2 3 2 2 3" xfId="16057"/>
    <cellStyle name="Comma 2 3 2 3" xfId="5612"/>
    <cellStyle name="Comma 2 3 2 4" xfId="13473"/>
    <cellStyle name="Comma 2 3 2 5" xfId="12150"/>
    <cellStyle name="Comma 2 3 3" xfId="6764"/>
    <cellStyle name="Comma 2 3 3 2" xfId="9497"/>
    <cellStyle name="Comma 2 3 3 2 2" xfId="10115"/>
    <cellStyle name="Comma 2 3 3 3" xfId="9573"/>
    <cellStyle name="Comma 2 3 3 4" xfId="15717"/>
    <cellStyle name="Comma 2 3 4" xfId="7371"/>
    <cellStyle name="Comma 2 3 4 2" xfId="11801"/>
    <cellStyle name="Comma 2 3 4 3" xfId="11992"/>
    <cellStyle name="Comma 2 3 5" xfId="10383"/>
    <cellStyle name="Comma 2 3 6" xfId="14589"/>
    <cellStyle name="Comma 2 3 7" xfId="8900"/>
    <cellStyle name="Comma 2 3 8" xfId="16950"/>
    <cellStyle name="Comma 2 3 9" xfId="20141"/>
    <cellStyle name="Comma 2 4" xfId="5306"/>
    <cellStyle name="Comma 2 4 2" xfId="7380"/>
    <cellStyle name="Comma 2 4 3" xfId="13310"/>
    <cellStyle name="Comma 2 4 4" xfId="9818"/>
    <cellStyle name="Comma 2 5" xfId="825"/>
    <cellStyle name="Comma 2 5 2" xfId="15565"/>
    <cellStyle name="Comma 2 5 3" xfId="6104"/>
    <cellStyle name="Comma 2 6" xfId="5628"/>
    <cellStyle name="Comma 2 6 2" xfId="7654"/>
    <cellStyle name="Comma 2 6 2 2" xfId="10221"/>
    <cellStyle name="Comma 2 6 3" xfId="5608"/>
    <cellStyle name="Comma 2 6 4" xfId="13174"/>
    <cellStyle name="Comma 2 6 5" xfId="9897"/>
    <cellStyle name="Comma 2 7" xfId="9383"/>
    <cellStyle name="Comma 2 7 2" xfId="8759"/>
    <cellStyle name="Comma 2 7 2 2" xfId="10113"/>
    <cellStyle name="Comma 2 7 3" xfId="5565"/>
    <cellStyle name="Comma 2 8" xfId="6102"/>
    <cellStyle name="Comma 2 8 2" xfId="11755"/>
    <cellStyle name="Comma 2 9" xfId="8226"/>
    <cellStyle name="Comma 3" xfId="826"/>
    <cellStyle name="Comma 3 2" xfId="827"/>
    <cellStyle name="Comma 3 2 2" xfId="5308"/>
    <cellStyle name="Comma 3 2 2 2" xfId="9445"/>
    <cellStyle name="Comma 3 2 2 2 2" xfId="5502"/>
    <cellStyle name="Comma 3 2 2 2 2 2" xfId="10309"/>
    <cellStyle name="Comma 3 2 2 2 3" xfId="9962"/>
    <cellStyle name="Comma 3 2 2 3" xfId="6765"/>
    <cellStyle name="Comma 3 2 2 3 2" xfId="9494"/>
    <cellStyle name="Comma 3 2 2 3 2 2" xfId="10118"/>
    <cellStyle name="Comma 3 2 2 3 3" xfId="7710"/>
    <cellStyle name="Comma 3 2 2 4" xfId="6653"/>
    <cellStyle name="Comma 3 2 2 5" xfId="11817"/>
    <cellStyle name="Comma 3 2 2 6" xfId="11445"/>
    <cellStyle name="Comma 3 2 2 7" xfId="7944"/>
    <cellStyle name="Comma 3 2 3" xfId="5630"/>
    <cellStyle name="Comma 3 2 3 2" xfId="5462"/>
    <cellStyle name="Comma 3 2 3 2 2" xfId="10223"/>
    <cellStyle name="Comma 3 2 3 3" xfId="5610"/>
    <cellStyle name="Comma 3 2 3 4" xfId="13176"/>
    <cellStyle name="Comma 3 2 3 5" xfId="7807"/>
    <cellStyle name="Comma 3 2 4" xfId="8653"/>
    <cellStyle name="Comma 3 2 4 2" xfId="8757"/>
    <cellStyle name="Comma 3 2 4 2 2" xfId="10117"/>
    <cellStyle name="Comma 3 2 4 3" xfId="5563"/>
    <cellStyle name="Comma 3 2 5" xfId="5920"/>
    <cellStyle name="Comma 3 2 5 2" xfId="11757"/>
    <cellStyle name="Comma 3 3" xfId="828"/>
    <cellStyle name="Comma 3 3 2" xfId="5309"/>
    <cellStyle name="Comma 3 3 2 2" xfId="9521"/>
    <cellStyle name="Comma 3 3 2 2 2" xfId="10224"/>
    <cellStyle name="Comma 3 3 2 3" xfId="5609"/>
    <cellStyle name="Comma 3 3 2 4" xfId="12215"/>
    <cellStyle name="Comma 3 3 2 5" xfId="9819"/>
    <cellStyle name="Comma 3 3 3" xfId="5631"/>
    <cellStyle name="Comma 3 3 3 2" xfId="7631"/>
    <cellStyle name="Comma 3 3 3 2 2" xfId="10119"/>
    <cellStyle name="Comma 3 3 3 3" xfId="7711"/>
    <cellStyle name="Comma 3 3 3 4" xfId="13177"/>
    <cellStyle name="Comma 3 3 3 5" xfId="9385"/>
    <cellStyle name="Comma 3 3 4" xfId="7397"/>
    <cellStyle name="Comma 3 3 4 2" xfId="11758"/>
    <cellStyle name="Comma 3 4" xfId="2158"/>
    <cellStyle name="Comma 3 4 2" xfId="7589"/>
    <cellStyle name="Comma 3 4 2 2" xfId="5513"/>
    <cellStyle name="Comma 3 4 2 2 2" xfId="10327"/>
    <cellStyle name="Comma 3 4 2 2 3" xfId="16058"/>
    <cellStyle name="Comma 3 4 2 3" xfId="9980"/>
    <cellStyle name="Comma 3 4 2 4" xfId="13362"/>
    <cellStyle name="Comma 3 4 2 5" xfId="11822"/>
    <cellStyle name="Comma 3 4 3" xfId="6105"/>
    <cellStyle name="Comma 3 4 3 2" xfId="12092"/>
    <cellStyle name="Comma 3 4 4" xfId="10382"/>
    <cellStyle name="Comma 3 4 5" xfId="11831"/>
    <cellStyle name="Comma 3 4 6" xfId="15409"/>
    <cellStyle name="Comma 3 4 7" xfId="9817"/>
    <cellStyle name="Comma 3 4 8" xfId="16951"/>
    <cellStyle name="Comma 3 4 9" xfId="20142"/>
    <cellStyle name="Comma 3 5" xfId="5307"/>
    <cellStyle name="Comma 3 5 2" xfId="9453"/>
    <cellStyle name="Comma 3 5 2 2" xfId="5511"/>
    <cellStyle name="Comma 3 5 2 2 2" xfId="10331"/>
    <cellStyle name="Comma 3 5 2 3" xfId="9984"/>
    <cellStyle name="Comma 3 5 2 4" xfId="11503"/>
    <cellStyle name="Comma 3 5 3" xfId="10381"/>
    <cellStyle name="Comma 3 5 4" xfId="11913"/>
    <cellStyle name="Comma 3 5 5" xfId="15762"/>
    <cellStyle name="Comma 3 5 6" xfId="8629"/>
    <cellStyle name="Comma 3 6" xfId="5629"/>
    <cellStyle name="Comma 3 6 2" xfId="5463"/>
    <cellStyle name="Comma 3 6 2 2" xfId="10222"/>
    <cellStyle name="Comma 3 6 3" xfId="9598"/>
    <cellStyle name="Comma 3 6 4" xfId="13175"/>
    <cellStyle name="Comma 3 6 5" xfId="9672"/>
    <cellStyle name="Comma 3 7" xfId="7518"/>
    <cellStyle name="Comma 3 7 2" xfId="6871"/>
    <cellStyle name="Comma 3 7 2 2" xfId="10116"/>
    <cellStyle name="Comma 3 7 3" xfId="5564"/>
    <cellStyle name="Comma 3 8" xfId="6103"/>
    <cellStyle name="Comma 3 8 2" xfId="11756"/>
    <cellStyle name="Comma 3 9" xfId="8229"/>
    <cellStyle name="Comma 4" xfId="829"/>
    <cellStyle name="Comma 4 2" xfId="2159"/>
    <cellStyle name="Comma 4 2 2" xfId="6833"/>
    <cellStyle name="Comma 4 2 2 2" xfId="9541"/>
    <cellStyle name="Comma 4 2 2 2 2" xfId="10332"/>
    <cellStyle name="Comma 4 2 2 2 3" xfId="16059"/>
    <cellStyle name="Comma 4 2 2 3" xfId="9985"/>
    <cellStyle name="Comma 4 2 2 4" xfId="11489"/>
    <cellStyle name="Comma 4 2 3" xfId="8598"/>
    <cellStyle name="Comma 4 2 3 2" xfId="13363"/>
    <cellStyle name="Comma 4 2 3 3" xfId="12101"/>
    <cellStyle name="Comma 4 2 4" xfId="10380"/>
    <cellStyle name="Comma 4 2 5" xfId="11914"/>
    <cellStyle name="Comma 4 2 6" xfId="12230"/>
    <cellStyle name="Comma 4 2 7" xfId="9804"/>
    <cellStyle name="Comma 4 2 8" xfId="16952"/>
    <cellStyle name="Comma 4 2 9" xfId="20143"/>
    <cellStyle name="Comma 4 3" xfId="11759"/>
    <cellStyle name="Comma 4 4" xfId="8902"/>
    <cellStyle name="Comma 5" xfId="1373"/>
    <cellStyle name="Comma 5 2" xfId="3357"/>
    <cellStyle name="Comma 5 2 2" xfId="7586"/>
    <cellStyle name="Comma 5 2 2 2" xfId="9543"/>
    <cellStyle name="Comma 5 2 2 2 2" xfId="10310"/>
    <cellStyle name="Comma 5 2 2 2 3" xfId="16060"/>
    <cellStyle name="Comma 5 2 2 3" xfId="9963"/>
    <cellStyle name="Comma 5 2 2 4" xfId="11708"/>
    <cellStyle name="Comma 5 2 3" xfId="7519"/>
    <cellStyle name="Comma 5 2 3 2" xfId="5426"/>
    <cellStyle name="Comma 5 2 3 2 2" xfId="10121"/>
    <cellStyle name="Comma 5 2 3 3" xfId="5572"/>
    <cellStyle name="Comma 5 2 3 4" xfId="15792"/>
    <cellStyle name="Comma 5 2 4" xfId="11818"/>
    <cellStyle name="Comma 5 2 5" xfId="14711"/>
    <cellStyle name="Comma 5 2 6" xfId="8525"/>
    <cellStyle name="Comma 5 2 7" xfId="18126"/>
    <cellStyle name="Comma 5 2 8" xfId="20174"/>
    <cellStyle name="Comma 5 3" xfId="8690"/>
    <cellStyle name="Comma 5 3 2" xfId="5467"/>
    <cellStyle name="Comma 5 3 2 2" xfId="10230"/>
    <cellStyle name="Comma 5 3 2 3" xfId="16056"/>
    <cellStyle name="Comma 5 3 3" xfId="9602"/>
    <cellStyle name="Comma 5 3 4" xfId="14893"/>
    <cellStyle name="Comma 5 4" xfId="9382"/>
    <cellStyle name="Comma 5 4 2" xfId="7632"/>
    <cellStyle name="Comma 5 4 2 2" xfId="10120"/>
    <cellStyle name="Comma 5 4 3" xfId="9578"/>
    <cellStyle name="Comma 5 4 4" xfId="12170"/>
    <cellStyle name="Comma 5 5" xfId="7372"/>
    <cellStyle name="Comma 5 5 2" xfId="11802"/>
    <cellStyle name="Comma 5 6" xfId="15494"/>
    <cellStyle name="Comma 5 7" xfId="8899"/>
    <cellStyle name="Comma 5 8" xfId="16181"/>
    <cellStyle name="Comma 5 9" xfId="20129"/>
    <cellStyle name="Comma 6" xfId="7045"/>
    <cellStyle name="Comma 6 2" xfId="8691"/>
    <cellStyle name="Comma 6 2 2" xfId="5466"/>
    <cellStyle name="Comma 6 2 2 2" xfId="10231"/>
    <cellStyle name="Comma 6 2 3" xfId="5614"/>
    <cellStyle name="Comma 6 3" xfId="6769"/>
    <cellStyle name="Comma 6 3 2" xfId="8696"/>
    <cellStyle name="Comma 6 3 2 2" xfId="10122"/>
    <cellStyle name="Comma 6 3 3" xfId="5566"/>
    <cellStyle name="Comma 6 4" xfId="6637"/>
    <cellStyle name="Comma 6 4 2" xfId="11803"/>
    <cellStyle name="Comma 7" xfId="7046"/>
    <cellStyle name="Comma 7 2" xfId="7558"/>
    <cellStyle name="Comma 7 2 2" xfId="7656"/>
    <cellStyle name="Comma 7 2 2 2" xfId="10232"/>
    <cellStyle name="Comma 7 2 3" xfId="5613"/>
    <cellStyle name="Comma 7 3" xfId="6766"/>
    <cellStyle name="Comma 7 3 2" xfId="9499"/>
    <cellStyle name="Comma 7 3 2 2" xfId="10123"/>
    <cellStyle name="Comma 7 3 3" xfId="9577"/>
    <cellStyle name="Comma 7 4" xfId="8517"/>
    <cellStyle name="Comma 7 4 2" xfId="11804"/>
    <cellStyle name="Comma 8" xfId="8904"/>
    <cellStyle name="Comma 8 2" xfId="9425"/>
    <cellStyle name="Comma 8 2 2" xfId="7657"/>
    <cellStyle name="Comma 8 2 2 2" xfId="10233"/>
    <cellStyle name="Comma 8 2 3" xfId="7737"/>
    <cellStyle name="Comma 8 3" xfId="7520"/>
    <cellStyle name="Comma 8 3 2" xfId="5421"/>
    <cellStyle name="Comma 8 3 2 2" xfId="10124"/>
    <cellStyle name="Comma 8 3 3" xfId="5568"/>
    <cellStyle name="Comma 8 4" xfId="7373"/>
    <cellStyle name="Comma 8 4 2" xfId="11805"/>
    <cellStyle name="Comma 9" xfId="8903"/>
    <cellStyle name="Comma 9 2" xfId="6805"/>
    <cellStyle name="Comma 9 2 2" xfId="5470"/>
    <cellStyle name="Comma 9 2 2 2" xfId="10234"/>
    <cellStyle name="Comma 9 2 3" xfId="9604"/>
    <cellStyle name="Comma 9 3" xfId="8651"/>
    <cellStyle name="Comma 9 3 2" xfId="6808"/>
    <cellStyle name="Comma 9 3 2 2" xfId="10125"/>
    <cellStyle name="Comma 9 3 3" xfId="5567"/>
    <cellStyle name="Comma 9 4" xfId="6630"/>
    <cellStyle name="Comma 9 4 2" xfId="11806"/>
    <cellStyle name="Comma(3)" xfId="830"/>
    <cellStyle name="Comma_17.06.05 (наш)ВВП=8,2" xfId="6101"/>
    <cellStyle name="Comma0" xfId="831"/>
    <cellStyle name="Comma0 - Style3" xfId="832"/>
    <cellStyle name="Comma0 - Style3 2" xfId="7945"/>
    <cellStyle name="Comma0 - Style3 2 2" xfId="15080"/>
    <cellStyle name="Comma0 - Style3 3" xfId="7047"/>
    <cellStyle name="Comma0 2" xfId="8225"/>
    <cellStyle name="Comma0 3" xfId="8232"/>
    <cellStyle name="Comma0 4" xfId="8905"/>
    <cellStyle name="Comma0 5" xfId="8844"/>
    <cellStyle name="Comma0 6" xfId="8235"/>
    <cellStyle name="Comma0 7" xfId="6339"/>
    <cellStyle name="Comma0 8" xfId="7048"/>
    <cellStyle name="Comma0_BG Money (current)" xfId="833"/>
    <cellStyle name="Curren - Style3" xfId="834"/>
    <cellStyle name="Curren - Style3 2" xfId="7946"/>
    <cellStyle name="Curren - Style3 2 2" xfId="14840"/>
    <cellStyle name="Curren - Style3 3" xfId="6340"/>
    <cellStyle name="Curren - Style4" xfId="835"/>
    <cellStyle name="Curren - Style4 2" xfId="7947"/>
    <cellStyle name="Curren - Style4 2 2" xfId="11868"/>
    <cellStyle name="Curren - Style4 3" xfId="7049"/>
    <cellStyle name="Currency" xfId="10379"/>
    <cellStyle name="Currency [0]" xfId="96"/>
    <cellStyle name="Currency [0] 2" xfId="836"/>
    <cellStyle name="Currency [0] 2 2" xfId="14631"/>
    <cellStyle name="Currency [0] 2 3" xfId="11915"/>
    <cellStyle name="Currency [0] 2 4" xfId="15845"/>
    <cellStyle name="Currency [0] 2 5" xfId="10378"/>
    <cellStyle name="Currency [0] 3" xfId="11972"/>
    <cellStyle name="Currency [0]_AUK2000" xfId="10377"/>
    <cellStyle name="Currency 2" xfId="2160"/>
    <cellStyle name="Currency 2 2" xfId="10376"/>
    <cellStyle name="Currency 2 3" xfId="15547"/>
    <cellStyle name="Currency 2 4" xfId="7050"/>
    <cellStyle name="Currency 3" xfId="10375"/>
    <cellStyle name="Currency 4" xfId="10374"/>
    <cellStyle name="Currency_17.06.05 (наш)ВВП=8,2" xfId="6106"/>
    <cellStyle name="Currency0" xfId="837"/>
    <cellStyle name="Currency0 2" xfId="8237"/>
    <cellStyle name="Data" xfId="8234"/>
    <cellStyle name="Date" xfId="97"/>
    <cellStyle name="Date 2" xfId="7051"/>
    <cellStyle name="Date 2 2" xfId="6107"/>
    <cellStyle name="Date 2 2 2" xfId="10373"/>
    <cellStyle name="Date 2 3" xfId="10372"/>
    <cellStyle name="Date 2 4" xfId="10509"/>
    <cellStyle name="Date 3" xfId="7948"/>
    <cellStyle name="Date 3 2" xfId="9326"/>
    <cellStyle name="Date 4" xfId="9901"/>
    <cellStyle name="Date 5" xfId="8654"/>
    <cellStyle name="Date 6" xfId="11760"/>
    <cellStyle name="Date 7" xfId="9771"/>
    <cellStyle name="Date_FDI_m" xfId="10508"/>
    <cellStyle name="Datum" xfId="838"/>
    <cellStyle name="Datum 2" xfId="9822"/>
    <cellStyle name="Datum 2 2" xfId="11656"/>
    <cellStyle name="Datum 3" xfId="8236"/>
    <cellStyle name="Define-Column" xfId="6341"/>
    <cellStyle name="Define-Column 10" xfId="7052"/>
    <cellStyle name="Define-Column 10 2" xfId="13719"/>
    <cellStyle name="Define-Column 10 2 2" xfId="15120"/>
    <cellStyle name="Define-Column 10 2 3" xfId="11134"/>
    <cellStyle name="Define-Column 10 2 4" xfId="13275"/>
    <cellStyle name="Define-Column 10 2 5" xfId="12181"/>
    <cellStyle name="Define-Column 11" xfId="13718"/>
    <cellStyle name="Define-Column 11 2" xfId="15119"/>
    <cellStyle name="Define-Column 11 3" xfId="15333"/>
    <cellStyle name="Define-Column 11 4" xfId="12099"/>
    <cellStyle name="Define-Column 11 5" xfId="12139"/>
    <cellStyle name="Define-Column 2" xfId="8911"/>
    <cellStyle name="Define-Column 2 2" xfId="13720"/>
    <cellStyle name="Define-Column 2 2 2" xfId="15121"/>
    <cellStyle name="Define-Column 2 2 3" xfId="15435"/>
    <cellStyle name="Define-Column 2 2 4" xfId="14670"/>
    <cellStyle name="Define-Column 2 2 5" xfId="11990"/>
    <cellStyle name="Define-Column 3" xfId="8238"/>
    <cellStyle name="Define-Column 3 2" xfId="13721"/>
    <cellStyle name="Define-Column 3 2 2" xfId="15122"/>
    <cellStyle name="Define-Column 3 2 3" xfId="14638"/>
    <cellStyle name="Define-Column 3 2 4" xfId="11316"/>
    <cellStyle name="Define-Column 3 2 5" xfId="14921"/>
    <cellStyle name="Define-Column 4" xfId="8233"/>
    <cellStyle name="Define-Column 4 2" xfId="13722"/>
    <cellStyle name="Define-Column 4 2 2" xfId="15123"/>
    <cellStyle name="Define-Column 4 2 3" xfId="11177"/>
    <cellStyle name="Define-Column 4 2 4" xfId="14710"/>
    <cellStyle name="Define-Column 4 2 5" xfId="11166"/>
    <cellStyle name="Define-Column 5" xfId="8910"/>
    <cellStyle name="Define-Column 5 2" xfId="13723"/>
    <cellStyle name="Define-Column 5 2 2" xfId="15124"/>
    <cellStyle name="Define-Column 5 2 3" xfId="11241"/>
    <cellStyle name="Define-Column 5 2 4" xfId="12340"/>
    <cellStyle name="Define-Column 5 2 5" xfId="11949"/>
    <cellStyle name="Define-Column 6" xfId="6343"/>
    <cellStyle name="Define-Column 6 2" xfId="13724"/>
    <cellStyle name="Define-Column 6 2 2" xfId="15125"/>
    <cellStyle name="Define-Column 6 2 3" xfId="11313"/>
    <cellStyle name="Define-Column 6 2 4" xfId="11694"/>
    <cellStyle name="Define-Column 6 2 5" xfId="13322"/>
    <cellStyle name="Define-Column 7" xfId="6342"/>
    <cellStyle name="Define-Column 7 2" xfId="7053"/>
    <cellStyle name="Define-Column 7 2 2" xfId="13726"/>
    <cellStyle name="Define-Column 7 2 2 2" xfId="15127"/>
    <cellStyle name="Define-Column 7 2 2 3" xfId="11552"/>
    <cellStyle name="Define-Column 7 2 2 4" xfId="11381"/>
    <cellStyle name="Define-Column 7 2 2 5" xfId="11947"/>
    <cellStyle name="Define-Column 7 3" xfId="8912"/>
    <cellStyle name="Define-Column 7 3 2" xfId="13727"/>
    <cellStyle name="Define-Column 7 3 2 2" xfId="15128"/>
    <cellStyle name="Define-Column 7 3 2 3" xfId="15401"/>
    <cellStyle name="Define-Column 7 3 2 4" xfId="12093"/>
    <cellStyle name="Define-Column 7 3 2 5" xfId="15729"/>
    <cellStyle name="Define-Column 7 4" xfId="13725"/>
    <cellStyle name="Define-Column 7 4 2" xfId="15126"/>
    <cellStyle name="Define-Column 7 4 3" xfId="15295"/>
    <cellStyle name="Define-Column 7 4 4" xfId="15084"/>
    <cellStyle name="Define-Column 7 4 5" xfId="11338"/>
    <cellStyle name="Define-Column 8" xfId="8909"/>
    <cellStyle name="Define-Column 8 2" xfId="7054"/>
    <cellStyle name="Define-Column 8 2 2" xfId="13729"/>
    <cellStyle name="Define-Column 8 2 2 2" xfId="15130"/>
    <cellStyle name="Define-Column 8 2 2 3" xfId="12126"/>
    <cellStyle name="Define-Column 8 2 2 4" xfId="12295"/>
    <cellStyle name="Define-Column 8 2 2 5" xfId="15715"/>
    <cellStyle name="Define-Column 8 3" xfId="8246"/>
    <cellStyle name="Define-Column 8 3 2" xfId="13730"/>
    <cellStyle name="Define-Column 8 3 2 2" xfId="15131"/>
    <cellStyle name="Define-Column 8 3 2 3" xfId="15357"/>
    <cellStyle name="Define-Column 8 3 2 4" xfId="15304"/>
    <cellStyle name="Define-Column 8 3 2 5" xfId="12065"/>
    <cellStyle name="Define-Column 8 4" xfId="13728"/>
    <cellStyle name="Define-Column 8 4 2" xfId="15129"/>
    <cellStyle name="Define-Column 8 4 3" xfId="14607"/>
    <cellStyle name="Define-Column 8 4 4" xfId="11976"/>
    <cellStyle name="Define-Column 8 4 5" xfId="15726"/>
    <cellStyle name="Define-Column 9" xfId="6344"/>
    <cellStyle name="Define-Column 9 2" xfId="7055"/>
    <cellStyle name="Define-Column 9 2 2" xfId="13732"/>
    <cellStyle name="Define-Column 9 2 2 2" xfId="15133"/>
    <cellStyle name="Define-Column 9 2 2 3" xfId="15453"/>
    <cellStyle name="Define-Column 9 2 2 4" xfId="15607"/>
    <cellStyle name="Define-Column 9 2 2 5" xfId="11478"/>
    <cellStyle name="Define-Column 9 3" xfId="8210"/>
    <cellStyle name="Define-Column 9 3 2" xfId="13733"/>
    <cellStyle name="Define-Column 9 3 2 2" xfId="15134"/>
    <cellStyle name="Define-Column 9 3 2 3" xfId="14657"/>
    <cellStyle name="Define-Column 9 3 2 4" xfId="15604"/>
    <cellStyle name="Define-Column 9 3 2 5" xfId="13350"/>
    <cellStyle name="Define-Column 9 4" xfId="13731"/>
    <cellStyle name="Define-Column 9 4 2" xfId="15132"/>
    <cellStyle name="Define-Column 9 4 3" xfId="11839"/>
    <cellStyle name="Define-Column 9 4 4" xfId="11538"/>
    <cellStyle name="Define-Column 9 4 5" xfId="11114"/>
    <cellStyle name="Define-Column_Zvit rux-koshtiv 2010 Департамент " xfId="8239"/>
    <cellStyle name="diskette" xfId="9770"/>
    <cellStyle name="Emphasis 1" xfId="7381"/>
    <cellStyle name="Emphasis 2" xfId="6638"/>
    <cellStyle name="Emphasis 3" xfId="8524"/>
    <cellStyle name="Euro" xfId="839"/>
    <cellStyle name="Euro 2" xfId="8913"/>
    <cellStyle name="Euro 2 2" xfId="10370"/>
    <cellStyle name="Euro 3" xfId="10371"/>
    <cellStyle name="Excel.Chart" xfId="6348"/>
    <cellStyle name="Explanatory Text" xfId="98"/>
    <cellStyle name="Explanatory Text 10" xfId="841"/>
    <cellStyle name="Explanatory Text 10 2" xfId="7056"/>
    <cellStyle name="Explanatory Text 10 3" xfId="7949"/>
    <cellStyle name="Explanatory Text 10 3 2" xfId="8600"/>
    <cellStyle name="Explanatory Text 10 4" xfId="6345"/>
    <cellStyle name="Explanatory Text 11" xfId="840"/>
    <cellStyle name="Explanatory Text 11 2" xfId="15846"/>
    <cellStyle name="Explanatory Text 12" xfId="15684"/>
    <cellStyle name="Explanatory Text 13" xfId="7904"/>
    <cellStyle name="Explanatory Text 2" xfId="842"/>
    <cellStyle name="Explanatory Text 2 2" xfId="2161"/>
    <cellStyle name="Explanatory Text 2 2 2" xfId="11995"/>
    <cellStyle name="Explanatory Text 2 2 3" xfId="6346"/>
    <cellStyle name="Explanatory Text 2 3" xfId="9823"/>
    <cellStyle name="Explanatory Text 2 3 2" xfId="6712"/>
    <cellStyle name="Explanatory Text 2 3 3" xfId="15608"/>
    <cellStyle name="Explanatory Text 2 4" xfId="6347"/>
    <cellStyle name="Explanatory Text 3" xfId="843"/>
    <cellStyle name="Explanatory Text 3 2" xfId="8908"/>
    <cellStyle name="Explanatory Text 3 3" xfId="9821"/>
    <cellStyle name="Explanatory Text 3 3 2" xfId="7461"/>
    <cellStyle name="Explanatory Text 3 4" xfId="8914"/>
    <cellStyle name="Explanatory Text 4" xfId="844"/>
    <cellStyle name="Explanatory Text 4 2" xfId="6352"/>
    <cellStyle name="Explanatory Text 4 3" xfId="9220"/>
    <cellStyle name="Explanatory Text 4 3 2" xfId="9328"/>
    <cellStyle name="Explanatory Text 4 4" xfId="7057"/>
    <cellStyle name="Explanatory Text 5" xfId="845"/>
    <cellStyle name="Explanatory Text 5 2" xfId="7058"/>
    <cellStyle name="Explanatory Text 5 3" xfId="7950"/>
    <cellStyle name="Explanatory Text 5 3 2" xfId="6715"/>
    <cellStyle name="Explanatory Text 5 4" xfId="6349"/>
    <cellStyle name="Explanatory Text 6" xfId="846"/>
    <cellStyle name="Explanatory Text 6 2" xfId="8244"/>
    <cellStyle name="Explanatory Text 6 3" xfId="7951"/>
    <cellStyle name="Explanatory Text 6 3 2" xfId="8569"/>
    <cellStyle name="Explanatory Text 6 4" xfId="8243"/>
    <cellStyle name="Explanatory Text 7" xfId="847"/>
    <cellStyle name="Explanatory Text 7 2" xfId="8917"/>
    <cellStyle name="Explanatory Text 7 3" xfId="9825"/>
    <cellStyle name="Explanatory Text 7 3 2" xfId="9325"/>
    <cellStyle name="Explanatory Text 7 4" xfId="7059"/>
    <cellStyle name="Explanatory Text 8" xfId="848"/>
    <cellStyle name="Explanatory Text 8 2" xfId="6350"/>
    <cellStyle name="Explanatory Text 8 3" xfId="9824"/>
    <cellStyle name="Explanatory Text 8 3 2" xfId="6714"/>
    <cellStyle name="Explanatory Text 8 4" xfId="6351"/>
    <cellStyle name="Explanatory Text 9" xfId="849"/>
    <cellStyle name="Explanatory Text 9 2" xfId="8242"/>
    <cellStyle name="Explanatory Text 9 3" xfId="7952"/>
    <cellStyle name="Explanatory Text 9 3 2" xfId="6713"/>
    <cellStyle name="Explanatory Text 9 4" xfId="8916"/>
    <cellStyle name="Ezres [0]_10mell99" xfId="850"/>
    <cellStyle name="Ezres_10mell99" xfId="851"/>
    <cellStyle name="F2" xfId="852"/>
    <cellStyle name="F2 2" xfId="8915"/>
    <cellStyle name="F2 2 2" xfId="15589"/>
    <cellStyle name="F2 3" xfId="9826"/>
    <cellStyle name="F2 4" xfId="8918"/>
    <cellStyle name="F3" xfId="853"/>
    <cellStyle name="F3 2" xfId="7061"/>
    <cellStyle name="F3 2 2" xfId="12022"/>
    <cellStyle name="F3 3" xfId="9820"/>
    <cellStyle name="F3 4" xfId="7060"/>
    <cellStyle name="F4" xfId="854"/>
    <cellStyle name="F4 2" xfId="8245"/>
    <cellStyle name="F4 2 2" xfId="11245"/>
    <cellStyle name="F4 3" xfId="7953"/>
    <cellStyle name="F4 4" xfId="8260"/>
    <cellStyle name="F5" xfId="855"/>
    <cellStyle name="F5 - Style8" xfId="856"/>
    <cellStyle name="F5 - Style8 2" xfId="6353"/>
    <cellStyle name="F5 - Style8 3" xfId="7955"/>
    <cellStyle name="F5 - Style8 3 2" xfId="7462"/>
    <cellStyle name="F5 - Style8 4" xfId="8247"/>
    <cellStyle name="F5 2" xfId="8919"/>
    <cellStyle name="F5 2 2" xfId="13343"/>
    <cellStyle name="F5 3" xfId="7954"/>
    <cellStyle name="F5 4" xfId="10350"/>
    <cellStyle name="F5 5" xfId="10417"/>
    <cellStyle name="F5 6" xfId="12197"/>
    <cellStyle name="F5 7" xfId="15698"/>
    <cellStyle name="F5 8" xfId="8920"/>
    <cellStyle name="F6" xfId="857"/>
    <cellStyle name="F6 - Style5" xfId="858"/>
    <cellStyle name="F6 - Style5 2" xfId="8241"/>
    <cellStyle name="F6 - Style5 3" xfId="9828"/>
    <cellStyle name="F6 - Style5 3 2" xfId="7463"/>
    <cellStyle name="F6 - Style5 4" xfId="6356"/>
    <cellStyle name="F6 2" xfId="8921"/>
    <cellStyle name="F6 2 2" xfId="14897"/>
    <cellStyle name="F6 3" xfId="9829"/>
    <cellStyle name="F6 4" xfId="10351"/>
    <cellStyle name="F6 5" xfId="10418"/>
    <cellStyle name="F6 6" xfId="12199"/>
    <cellStyle name="F6 7" xfId="15654"/>
    <cellStyle name="F6 8" xfId="7062"/>
    <cellStyle name="F7" xfId="859"/>
    <cellStyle name="F7 - Style7" xfId="860"/>
    <cellStyle name="F7 - Style7 2" xfId="8907"/>
    <cellStyle name="F7 - Style7 3" xfId="9830"/>
    <cellStyle name="F7 - Style7 3 2" xfId="9330"/>
    <cellStyle name="F7 - Style7 4" xfId="6354"/>
    <cellStyle name="F7 2" xfId="7063"/>
    <cellStyle name="F7 2 2" xfId="14844"/>
    <cellStyle name="F7 3" xfId="7956"/>
    <cellStyle name="F7 4" xfId="10352"/>
    <cellStyle name="F7 5" xfId="10419"/>
    <cellStyle name="F7 6" xfId="11717"/>
    <cellStyle name="F7 7" xfId="15386"/>
    <cellStyle name="F7 8" xfId="6355"/>
    <cellStyle name="F8" xfId="861"/>
    <cellStyle name="F8 - Style6" xfId="862"/>
    <cellStyle name="F8 - Style6 2" xfId="8250"/>
    <cellStyle name="F8 - Style6 3" xfId="7957"/>
    <cellStyle name="F8 - Style6 3 2" xfId="6719"/>
    <cellStyle name="F8 - Style6 4" xfId="8253"/>
    <cellStyle name="F8 2" xfId="7065"/>
    <cellStyle name="F8 2 2" xfId="15731"/>
    <cellStyle name="F8 3" xfId="9827"/>
    <cellStyle name="F8 4" xfId="10353"/>
    <cellStyle name="F8 5" xfId="10420"/>
    <cellStyle name="F8 6" xfId="11317"/>
    <cellStyle name="F8 7" xfId="15799"/>
    <cellStyle name="F8 8" xfId="7064"/>
    <cellStyle name="facha" xfId="6357"/>
    <cellStyle name="Fecha" xfId="8249"/>
    <cellStyle name="Fijo" xfId="7066"/>
    <cellStyle name="Finanční0" xfId="863"/>
    <cellStyle name="Finanèní0" xfId="864"/>
    <cellStyle name="Fixed" xfId="99"/>
    <cellStyle name="Fixed 2" xfId="8251"/>
    <cellStyle name="Fixed 2 2" xfId="5921"/>
    <cellStyle name="Fixed 2 2 2" xfId="10369"/>
    <cellStyle name="Fixed 2 3" xfId="9386"/>
    <cellStyle name="Fixed 2 3 2" xfId="10368"/>
    <cellStyle name="Fixed 2 4" xfId="10507"/>
    <cellStyle name="Fixed 3" xfId="7354"/>
    <cellStyle name="Fixed 3 2" xfId="6716"/>
    <cellStyle name="Fixed 3 2 2" xfId="13364"/>
    <cellStyle name="Fixed 3 3" xfId="10367"/>
    <cellStyle name="Fixed 4" xfId="9898"/>
    <cellStyle name="Fixed 5" xfId="9387"/>
    <cellStyle name="Fixed 6" xfId="11761"/>
    <cellStyle name="Fixed 7" xfId="9936"/>
    <cellStyle name="Fixed_FDI_m" xfId="10506"/>
    <cellStyle name="fixed0 - Style4" xfId="866"/>
    <cellStyle name="fixed0 - Style4 2" xfId="6358"/>
    <cellStyle name="fixed0 - Style4 3" xfId="7958"/>
    <cellStyle name="fixed0 - Style4 3 2" xfId="9329"/>
    <cellStyle name="fixed0 - Style4 4" xfId="8924"/>
    <cellStyle name="Fixed1 - Style1" xfId="867"/>
    <cellStyle name="Fixed1 - Style1 2" xfId="7067"/>
    <cellStyle name="Fixed1 - Style1 3" xfId="9832"/>
    <cellStyle name="Fixed1 - Style1 3 2" xfId="8605"/>
    <cellStyle name="Fixed1 - Style1 4" xfId="8248"/>
    <cellStyle name="Fixed1 - Style2" xfId="868"/>
    <cellStyle name="Fixed1 - Style2 2" xfId="8923"/>
    <cellStyle name="Fixed1 - Style2 3" xfId="9831"/>
    <cellStyle name="Fixed1 - Style2 3 2" xfId="6717"/>
    <cellStyle name="Fixed1 - Style2 4" xfId="8925"/>
    <cellStyle name="Fixed2 - Style2" xfId="869"/>
    <cellStyle name="Fixed2 - Style2 2" xfId="9833"/>
    <cellStyle name="Fixed2 - Style2 2 2" xfId="11285"/>
    <cellStyle name="Fixed2 - Style2 3" xfId="7068"/>
    <cellStyle name="Fixo" xfId="8261"/>
    <cellStyle name="FS10" xfId="8252"/>
    <cellStyle name="Good" xfId="476"/>
    <cellStyle name="Good 10" xfId="870"/>
    <cellStyle name="Good 10 2" xfId="8254"/>
    <cellStyle name="Good 10 3" xfId="7960"/>
    <cellStyle name="Good 10 3 2" xfId="7464"/>
    <cellStyle name="Good 10 4" xfId="7069"/>
    <cellStyle name="Good 11" xfId="1245"/>
    <cellStyle name="Good 11 2" xfId="15848"/>
    <cellStyle name="Good 11 3" xfId="9773"/>
    <cellStyle name="Good 12" xfId="15640"/>
    <cellStyle name="Good 13" xfId="11766"/>
    <cellStyle name="Good 14" xfId="5642"/>
    <cellStyle name="Good 2" xfId="871"/>
    <cellStyle name="Good 2 2" xfId="2162"/>
    <cellStyle name="Good 2 2 2" xfId="12251"/>
    <cellStyle name="Good 2 2 3" xfId="8927"/>
    <cellStyle name="Good 2 3" xfId="7961"/>
    <cellStyle name="Good 2 3 2" xfId="9331"/>
    <cellStyle name="Good 2 3 3" xfId="15039"/>
    <cellStyle name="Good 2 4" xfId="6359"/>
    <cellStyle name="Good 3" xfId="872"/>
    <cellStyle name="Good 3 2" xfId="6362"/>
    <cellStyle name="Good 3 3" xfId="9222"/>
    <cellStyle name="Good 3 3 2" xfId="8603"/>
    <cellStyle name="Good 3 4" xfId="8926"/>
    <cellStyle name="Good 4" xfId="873"/>
    <cellStyle name="Good 4 2" xfId="7070"/>
    <cellStyle name="Good 4 3" xfId="9219"/>
    <cellStyle name="Good 4 3 2" xfId="8604"/>
    <cellStyle name="Good 4 4" xfId="8240"/>
    <cellStyle name="Good 5" xfId="874"/>
    <cellStyle name="Good 5 2" xfId="6360"/>
    <cellStyle name="Good 5 3" xfId="7962"/>
    <cellStyle name="Good 5 3 2" xfId="7465"/>
    <cellStyle name="Good 5 4" xfId="6361"/>
    <cellStyle name="Good 6" xfId="875"/>
    <cellStyle name="Good 6 2" xfId="8922"/>
    <cellStyle name="Good 6 3" xfId="7963"/>
    <cellStyle name="Good 6 3 2" xfId="8606"/>
    <cellStyle name="Good 6 4" xfId="8928"/>
    <cellStyle name="Good 7" xfId="876"/>
    <cellStyle name="Good 7 2" xfId="6366"/>
    <cellStyle name="Good 7 3" xfId="7964"/>
    <cellStyle name="Good 7 3 2" xfId="6718"/>
    <cellStyle name="Good 7 4" xfId="7071"/>
    <cellStyle name="Good 8" xfId="877"/>
    <cellStyle name="Good 8 2" xfId="7072"/>
    <cellStyle name="Good 8 3" xfId="7965"/>
    <cellStyle name="Good 8 3 2" xfId="7466"/>
    <cellStyle name="Good 8 4" xfId="6363"/>
    <cellStyle name="Good 9" xfId="878"/>
    <cellStyle name="Good 9 2" xfId="8258"/>
    <cellStyle name="Good 9 3" xfId="9838"/>
    <cellStyle name="Good 9 3 2" xfId="7467"/>
    <cellStyle name="Good 9 4" xfId="8257"/>
    <cellStyle name="Grey" xfId="879"/>
    <cellStyle name="Heading 1" xfId="472"/>
    <cellStyle name="Heading 1 10" xfId="881"/>
    <cellStyle name="Heading 1 10 2" xfId="6365"/>
    <cellStyle name="Heading 1 10 3" xfId="7966"/>
    <cellStyle name="Heading 1 10 3 2" xfId="7468"/>
    <cellStyle name="Heading 1 10 4" xfId="8931"/>
    <cellStyle name="Heading 1 11" xfId="880"/>
    <cellStyle name="Heading 1 11 2" xfId="15849"/>
    <cellStyle name="Heading 1 12" xfId="11436"/>
    <cellStyle name="Heading 1 13" xfId="9772"/>
    <cellStyle name="Heading 1 2" xfId="882"/>
    <cellStyle name="Heading 1 2 2" xfId="2163"/>
    <cellStyle name="Heading 1 2 2 2" xfId="15326"/>
    <cellStyle name="Heading 1 2 2 3" xfId="8930"/>
    <cellStyle name="Heading 1 2 3" xfId="9839"/>
    <cellStyle name="Heading 1 2 3 2" xfId="7469"/>
    <cellStyle name="Heading 1 2 3 3" xfId="15328"/>
    <cellStyle name="Heading 1 2 4" xfId="6364"/>
    <cellStyle name="Heading 1 3" xfId="883"/>
    <cellStyle name="Heading 1 3 2" xfId="8259"/>
    <cellStyle name="Heading 1 3 3" xfId="9837"/>
    <cellStyle name="Heading 1 3 3 2" xfId="6727"/>
    <cellStyle name="Heading 1 3 4" xfId="8256"/>
    <cellStyle name="Heading 1 4" xfId="884"/>
    <cellStyle name="Heading 1 4 2" xfId="8932"/>
    <cellStyle name="Heading 1 4 3" xfId="7967"/>
    <cellStyle name="Heading 1 4 3 2" xfId="6720"/>
    <cellStyle name="Heading 1 4 4" xfId="7073"/>
    <cellStyle name="Heading 1 5" xfId="885"/>
    <cellStyle name="Heading 1 5 2" xfId="7074"/>
    <cellStyle name="Heading 1 5 3" xfId="7968"/>
    <cellStyle name="Heading 1 5 3 2" xfId="7470"/>
    <cellStyle name="Heading 1 5 4" xfId="8929"/>
    <cellStyle name="Heading 1 6" xfId="886"/>
    <cellStyle name="Heading 1 6 2" xfId="8934"/>
    <cellStyle name="Heading 1 6 3" xfId="9841"/>
    <cellStyle name="Heading 1 6 3 2" xfId="8607"/>
    <cellStyle name="Heading 1 6 4" xfId="7075"/>
    <cellStyle name="Heading 1 7" xfId="887"/>
    <cellStyle name="Heading 1 7 2" xfId="8262"/>
    <cellStyle name="Heading 1 7 3" xfId="7355"/>
    <cellStyle name="Heading 1 7 3 2" xfId="8608"/>
    <cellStyle name="Heading 1 7 4" xfId="8933"/>
    <cellStyle name="Heading 1 8" xfId="888"/>
    <cellStyle name="Heading 1 8 2" xfId="6367"/>
    <cellStyle name="Heading 1 8 3" xfId="9840"/>
    <cellStyle name="Heading 1 8 3 2" xfId="7471"/>
    <cellStyle name="Heading 1 8 4" xfId="7076"/>
    <cellStyle name="Heading 1 9" xfId="889"/>
    <cellStyle name="Heading 1 9 2" xfId="8935"/>
    <cellStyle name="Heading 1 9 3" xfId="7969"/>
    <cellStyle name="Heading 1 9 3 2" xfId="9338"/>
    <cellStyle name="Heading 1 9 4" xfId="8255"/>
    <cellStyle name="Heading 2" xfId="473"/>
    <cellStyle name="Heading 2 10" xfId="891"/>
    <cellStyle name="Heading 2 10 2" xfId="8264"/>
    <cellStyle name="Heading 2 10 3" xfId="9836"/>
    <cellStyle name="Heading 2 10 3 2" xfId="6722"/>
    <cellStyle name="Heading 2 10 4" xfId="8906"/>
    <cellStyle name="Heading 2 11" xfId="890"/>
    <cellStyle name="Heading 2 11 2" xfId="15850"/>
    <cellStyle name="Heading 2 12" xfId="11569"/>
    <cellStyle name="Heading 2 13" xfId="9711"/>
    <cellStyle name="Heading 2 2" xfId="892"/>
    <cellStyle name="Heading 2 2 2" xfId="2164"/>
    <cellStyle name="Heading 2 2 2 2" xfId="11721"/>
    <cellStyle name="Heading 2 2 2 3" xfId="7077"/>
    <cellStyle name="Heading 2 2 3" xfId="7970"/>
    <cellStyle name="Heading 2 2 3 2" xfId="6721"/>
    <cellStyle name="Heading 2 2 3 3" xfId="15585"/>
    <cellStyle name="Heading 2 2 4" xfId="6368"/>
    <cellStyle name="Heading 2 3" xfId="893"/>
    <cellStyle name="Heading 2 3 2" xfId="6369"/>
    <cellStyle name="Heading 2 3 3" xfId="7971"/>
    <cellStyle name="Heading 2 3 3 2" xfId="9337"/>
    <cellStyle name="Heading 2 3 4" xfId="8265"/>
    <cellStyle name="Heading 2 4" xfId="894"/>
    <cellStyle name="Heading 2 4 2" xfId="7079"/>
    <cellStyle name="Heading 2 4 3" xfId="7972"/>
    <cellStyle name="Heading 2 4 3 2" xfId="8602"/>
    <cellStyle name="Heading 2 4 4" xfId="7078"/>
    <cellStyle name="Heading 2 5" xfId="895"/>
    <cellStyle name="Heading 2 5 2" xfId="6373"/>
    <cellStyle name="Heading 2 5 3" xfId="9843"/>
    <cellStyle name="Heading 2 5 3 2" xfId="8609"/>
    <cellStyle name="Heading 2 5 4" xfId="7080"/>
    <cellStyle name="Heading 2 6" xfId="896"/>
    <cellStyle name="Heading 2 6 2" xfId="7081"/>
    <cellStyle name="Heading 2 6 3" xfId="9842"/>
    <cellStyle name="Heading 2 6 3 2" xfId="7472"/>
    <cellStyle name="Heading 2 6 4" xfId="6370"/>
    <cellStyle name="Heading 2 7" xfId="897"/>
    <cellStyle name="Heading 2 7 2" xfId="8266"/>
    <cellStyle name="Heading 2 7 3" xfId="7973"/>
    <cellStyle name="Heading 2 7 3 2" xfId="9339"/>
    <cellStyle name="Heading 2 7 4" xfId="8263"/>
    <cellStyle name="Heading 2 8" xfId="898"/>
    <cellStyle name="Heading 2 8 2" xfId="8939"/>
    <cellStyle name="Heading 2 8 3" xfId="7356"/>
    <cellStyle name="Heading 2 8 3 2" xfId="9336"/>
    <cellStyle name="Heading 2 8 4" xfId="8940"/>
    <cellStyle name="Heading 2 9" xfId="899"/>
    <cellStyle name="Heading 2 9 2" xfId="6371"/>
    <cellStyle name="Heading 2 9 3" xfId="9844"/>
    <cellStyle name="Heading 2 9 3 2" xfId="6726"/>
    <cellStyle name="Heading 2 9 4" xfId="8267"/>
    <cellStyle name="Heading 3" xfId="474"/>
    <cellStyle name="Heading 3 10" xfId="901"/>
    <cellStyle name="Heading 3 10 2" xfId="8268"/>
    <cellStyle name="Heading 3 10 3" xfId="7974"/>
    <cellStyle name="Heading 3 10 3 2" xfId="6723"/>
    <cellStyle name="Heading 3 10 4" xfId="7082"/>
    <cellStyle name="Heading 3 11" xfId="900"/>
    <cellStyle name="Heading 3 11 2" xfId="15851"/>
    <cellStyle name="Heading 3 12" xfId="11617"/>
    <cellStyle name="Heading 3 13" xfId="7905"/>
    <cellStyle name="Heading 3 2" xfId="902"/>
    <cellStyle name="Heading 3 2 2" xfId="2165"/>
    <cellStyle name="Heading 3 2 2 2" xfId="12244"/>
    <cellStyle name="Heading 3 2 2 3" xfId="8941"/>
    <cellStyle name="Heading 3 2 3" xfId="7975"/>
    <cellStyle name="Heading 3 2 3 2" xfId="7473"/>
    <cellStyle name="Heading 3 2 3 3" xfId="15505"/>
    <cellStyle name="Heading 3 2 4" xfId="6372"/>
    <cellStyle name="Heading 3 3" xfId="903"/>
    <cellStyle name="Heading 3 3 2" xfId="7083"/>
    <cellStyle name="Heading 3 3 3" xfId="9846"/>
    <cellStyle name="Heading 3 3 3 2" xfId="8612"/>
    <cellStyle name="Heading 3 3 4" xfId="8938"/>
    <cellStyle name="Heading 3 4" xfId="904"/>
    <cellStyle name="Heading 3 4 2" xfId="6377"/>
    <cellStyle name="Heading 3 4 3" xfId="9845"/>
    <cellStyle name="Heading 3 4 3 2" xfId="6724"/>
    <cellStyle name="Heading 3 4 4" xfId="7084"/>
    <cellStyle name="Heading 3 5" xfId="905"/>
    <cellStyle name="Heading 3 5 2" xfId="8943"/>
    <cellStyle name="Heading 3 5 3" xfId="7976"/>
    <cellStyle name="Heading 3 5 3 2" xfId="7474"/>
    <cellStyle name="Heading 3 5 4" xfId="8269"/>
    <cellStyle name="Heading 3 6" xfId="906"/>
    <cellStyle name="Heading 3 6 2" xfId="8209"/>
    <cellStyle name="Heading 3 6 3" xfId="9847"/>
    <cellStyle name="Heading 3 6 3 2" xfId="9341"/>
    <cellStyle name="Heading 3 6 4" xfId="6318"/>
    <cellStyle name="Heading 3 7" xfId="907"/>
    <cellStyle name="Heading 3 7 2" xfId="7085"/>
    <cellStyle name="Heading 3 7 3" xfId="9835"/>
    <cellStyle name="Heading 3 7 3 2" xfId="8610"/>
    <cellStyle name="Heading 3 7 4" xfId="8942"/>
    <cellStyle name="Heading 3 8" xfId="908"/>
    <cellStyle name="Heading 3 8 2" xfId="5336"/>
    <cellStyle name="Heading 3 8 3" xfId="7977"/>
    <cellStyle name="Heading 3 8 3 2" xfId="8611"/>
    <cellStyle name="Heading 3 8 4" xfId="5339"/>
    <cellStyle name="Heading 3 9" xfId="909"/>
    <cellStyle name="Heading 3 9 2" xfId="5338"/>
    <cellStyle name="Heading 3 9 3" xfId="9224"/>
    <cellStyle name="Heading 3 9 3 2" xfId="9340"/>
    <cellStyle name="Heading 3 9 4" xfId="8944"/>
    <cellStyle name="Heading 4" xfId="475"/>
    <cellStyle name="Heading 4 10" xfId="911"/>
    <cellStyle name="Heading 4 10 2" xfId="8937"/>
    <cellStyle name="Heading 4 10 3" xfId="7978"/>
    <cellStyle name="Heading 4 10 3 2" xfId="8613"/>
    <cellStyle name="Heading 4 10 4" xfId="5337"/>
    <cellStyle name="Heading 4 11" xfId="910"/>
    <cellStyle name="Heading 4 11 2" xfId="15852"/>
    <cellStyle name="Heading 4 12" xfId="15040"/>
    <cellStyle name="Heading 4 13" xfId="7906"/>
    <cellStyle name="Heading 4 2" xfId="912"/>
    <cellStyle name="Heading 4 2 2" xfId="2166"/>
    <cellStyle name="Heading 4 2 2 2" xfId="11871"/>
    <cellStyle name="Heading 4 2 2 3" xfId="7087"/>
    <cellStyle name="Heading 4 2 3" xfId="7979"/>
    <cellStyle name="Heading 4 2 3 2" xfId="6725"/>
    <cellStyle name="Heading 4 2 3 3" xfId="11909"/>
    <cellStyle name="Heading 4 2 4" xfId="7086"/>
    <cellStyle name="Heading 4 3" xfId="913"/>
    <cellStyle name="Heading 4 3 2" xfId="5340"/>
    <cellStyle name="Heading 4 3 3" xfId="9851"/>
    <cellStyle name="Heading 4 3 3 2" xfId="7475"/>
    <cellStyle name="Heading 4 3 4" xfId="6376"/>
    <cellStyle name="Heading 4 4" xfId="914"/>
    <cellStyle name="Heading 4 4 2" xfId="5342"/>
    <cellStyle name="Heading 4 4 3" xfId="9850"/>
    <cellStyle name="Heading 4 4 3 2" xfId="9342"/>
    <cellStyle name="Heading 4 4 4" xfId="7088"/>
    <cellStyle name="Heading 4 5" xfId="915"/>
    <cellStyle name="Heading 4 5 2" xfId="8947"/>
    <cellStyle name="Heading 4 5 3" xfId="7980"/>
    <cellStyle name="Heading 4 5 3 2" xfId="9335"/>
    <cellStyle name="Heading 4 5 4" xfId="5341"/>
    <cellStyle name="Heading 4 6" xfId="916"/>
    <cellStyle name="Heading 4 6 2" xfId="6375"/>
    <cellStyle name="Heading 4 6 3" xfId="9852"/>
    <cellStyle name="Heading 4 6 3 2" xfId="7476"/>
    <cellStyle name="Heading 4 6 4" xfId="8946"/>
    <cellStyle name="Heading 4 7" xfId="917"/>
    <cellStyle name="Heading 4 7 2" xfId="7089"/>
    <cellStyle name="Heading 4 7 3" xfId="9849"/>
    <cellStyle name="Heading 4 7 3 2" xfId="7477"/>
    <cellStyle name="Heading 4 7 4" xfId="5343"/>
    <cellStyle name="Heading 4 8" xfId="918"/>
    <cellStyle name="Heading 4 8 2" xfId="5344"/>
    <cellStyle name="Heading 4 8 3" xfId="7981"/>
    <cellStyle name="Heading 4 8 3 2" xfId="8630"/>
    <cellStyle name="Heading 4 8 4" xfId="5345"/>
    <cellStyle name="Heading 4 9" xfId="919"/>
    <cellStyle name="Heading 4 9 2" xfId="8945"/>
    <cellStyle name="Heading 4 9 3" xfId="7982"/>
    <cellStyle name="Heading 4 9 3 2" xfId="8615"/>
    <cellStyle name="Heading 4 9 4" xfId="8948"/>
    <cellStyle name="Heading1" xfId="100"/>
    <cellStyle name="Heading1 2" xfId="7090"/>
    <cellStyle name="Heading1 2 2" xfId="6108"/>
    <cellStyle name="Heading1 2 2 2" xfId="10366"/>
    <cellStyle name="Heading1 2 3" xfId="6767"/>
    <cellStyle name="Heading1 2 3 2" xfId="10365"/>
    <cellStyle name="Heading1 2 4" xfId="10505"/>
    <cellStyle name="Heading1 3" xfId="9223"/>
    <cellStyle name="Heading1 3 2" xfId="7478"/>
    <cellStyle name="Heading1 4" xfId="9900"/>
    <cellStyle name="Heading1 5" xfId="8655"/>
    <cellStyle name="Heading1 6" xfId="11762"/>
    <cellStyle name="Heading1 7" xfId="9613"/>
    <cellStyle name="Heading1_FDI_m" xfId="10504"/>
    <cellStyle name="Heading2" xfId="101"/>
    <cellStyle name="Heading2 2" xfId="7091"/>
    <cellStyle name="Heading2 2 2" xfId="5922"/>
    <cellStyle name="Heading2 2 2 2" xfId="10364"/>
    <cellStyle name="Heading2 2 3" xfId="8656"/>
    <cellStyle name="Heading2 2 3 2" xfId="10363"/>
    <cellStyle name="Heading2 2 4" xfId="10503"/>
    <cellStyle name="Heading2 3" xfId="9854"/>
    <cellStyle name="Heading2 3 2" xfId="6728"/>
    <cellStyle name="Heading2 4" xfId="9899"/>
    <cellStyle name="Heading2 5" xfId="7521"/>
    <cellStyle name="Heading2 6" xfId="11763"/>
    <cellStyle name="Heading2 7" xfId="5633"/>
    <cellStyle name="Heading2_FDI_m" xfId="10502"/>
    <cellStyle name="Hiperhivatkozás" xfId="922"/>
    <cellStyle name="Hiperhivatkozás 2" xfId="9853"/>
    <cellStyle name="Hiperhivatkozás 2 2" xfId="11122"/>
    <cellStyle name="Hiperhivatkozás 3" xfId="8950"/>
    <cellStyle name="Hipervínculo" xfId="6392"/>
    <cellStyle name="Hipervínculo visitado" xfId="6378"/>
    <cellStyle name="Hipervínculo_10-01-03 2003 2003 NUEVOS RON -NUEVOS INTERESES" xfId="8949"/>
    <cellStyle name="Hyperlink 2" xfId="923"/>
    <cellStyle name="Hyperlink 2 2" xfId="2167"/>
    <cellStyle name="Hyperlink 2 2 2" xfId="6804"/>
    <cellStyle name="Hyperlink 2 2 3" xfId="6768"/>
    <cellStyle name="Hyperlink 2 2 4" xfId="15520"/>
    <cellStyle name="Hyperlink 2 2 5" xfId="6379"/>
    <cellStyle name="Hyperlink 2 3" xfId="7092"/>
    <cellStyle name="Hyperlink 2 3 2" xfId="9422"/>
    <cellStyle name="Hyperlink 2 3 3" xfId="9388"/>
    <cellStyle name="Hyperlink 2 4" xfId="8951"/>
    <cellStyle name="Hyperlink 2 4 2" xfId="8689"/>
    <cellStyle name="Hyperlink 2 4 3" xfId="9381"/>
    <cellStyle name="Hyperlink 2 5" xfId="7983"/>
    <cellStyle name="Hyperlink 2 5 2" xfId="8614"/>
    <cellStyle name="Hyperlink 2 6" xfId="6380"/>
    <cellStyle name="Hyperlink 3" xfId="2168"/>
    <cellStyle name="Hyperlink 3 2" xfId="11651"/>
    <cellStyle name="Hyperlink 3 3" xfId="8276"/>
    <cellStyle name="Hyperlink 4" xfId="8275"/>
    <cellStyle name="Hyperlink 4 2" xfId="8692"/>
    <cellStyle name="Hyperlink 4 3" xfId="7522"/>
    <cellStyle name="Hyperlink 5" xfId="20522"/>
    <cellStyle name="Hyperlink seguido_NFGC_SPE_1995_2003" xfId="8936"/>
    <cellStyle name="Iau?iue_Eeno1" xfId="102"/>
    <cellStyle name="Îáû÷íûé_Table16" xfId="925"/>
    <cellStyle name="imf-one decimal" xfId="926"/>
    <cellStyle name="imf-one decimal 2" xfId="7093"/>
    <cellStyle name="imf-one decimal 3" xfId="7094"/>
    <cellStyle name="imf-zero decimal" xfId="927"/>
    <cellStyle name="imf-zero decimal 2" xfId="8273"/>
    <cellStyle name="imf-zero decimal 3" xfId="8274"/>
    <cellStyle name="Input" xfId="103"/>
    <cellStyle name="Input [yellow]" xfId="929"/>
    <cellStyle name="Input [yellow] 2" xfId="10362"/>
    <cellStyle name="Input [yellow] 2 2" xfId="13475"/>
    <cellStyle name="Input [yellow] 2 3" xfId="14949"/>
    <cellStyle name="Input [yellow] 2 4" xfId="11551"/>
    <cellStyle name="Input [yellow] 2 5" xfId="13560"/>
    <cellStyle name="Input [yellow] 2 6" xfId="11587"/>
    <cellStyle name="Input [yellow] 3" xfId="13182"/>
    <cellStyle name="Input [yellow] 3 2" xfId="14732"/>
    <cellStyle name="Input [yellow] 3 3" xfId="14673"/>
    <cellStyle name="Input [yellow] 3 4" xfId="13378"/>
    <cellStyle name="Input [yellow] 3 5" xfId="11443"/>
    <cellStyle name="Input [yellow] 4" xfId="16139"/>
    <cellStyle name="Input 10" xfId="930"/>
    <cellStyle name="Input 10 2" xfId="6381"/>
    <cellStyle name="Input 10 2 2" xfId="13476"/>
    <cellStyle name="Input 10 2 2 2" xfId="14950"/>
    <cellStyle name="Input 10 2 2 3" xfId="15404"/>
    <cellStyle name="Input 10 2 2 4" xfId="11349"/>
    <cellStyle name="Input 10 2 2 5" xfId="15730"/>
    <cellStyle name="Input 10 3" xfId="9848"/>
    <cellStyle name="Input 10 3 2" xfId="9345"/>
    <cellStyle name="Input 10 3 2 2" xfId="13183"/>
    <cellStyle name="Input 10 3 2 3" xfId="14733"/>
    <cellStyle name="Input 10 3 2 4" xfId="14877"/>
    <cellStyle name="Input 10 3 2 5" xfId="12174"/>
    <cellStyle name="Input 10 3 2 6" xfId="11887"/>
    <cellStyle name="Input 10 3 3" xfId="13861"/>
    <cellStyle name="Input 10 3 3 2" xfId="15223"/>
    <cellStyle name="Input 10 3 3 3" xfId="15314"/>
    <cellStyle name="Input 10 3 3 4" xfId="12033"/>
    <cellStyle name="Input 10 3 3 5" xfId="12188"/>
    <cellStyle name="Input 10 4" xfId="15559"/>
    <cellStyle name="Input 10 5" xfId="6382"/>
    <cellStyle name="Input 11" xfId="928"/>
    <cellStyle name="Input 11 2" xfId="10361"/>
    <cellStyle name="Input 11 2 2" xfId="11470"/>
    <cellStyle name="Input 11 3" xfId="13474"/>
    <cellStyle name="Input 11 4" xfId="14948"/>
    <cellStyle name="Input 11 5" xfId="15298"/>
    <cellStyle name="Input 11 6" xfId="12285"/>
    <cellStyle name="Input 11 7" xfId="14679"/>
    <cellStyle name="Input 11 8" xfId="11856"/>
    <cellStyle name="Input 11 9" xfId="15853"/>
    <cellStyle name="Input 12" xfId="5727"/>
    <cellStyle name="Input 12 2" xfId="13181"/>
    <cellStyle name="Input 12 3" xfId="14731"/>
    <cellStyle name="Input 12 4" xfId="15471"/>
    <cellStyle name="Input 12 5" xfId="15380"/>
    <cellStyle name="Input 12 6" xfId="14887"/>
    <cellStyle name="Input 12 7" xfId="14836"/>
    <cellStyle name="Input 12 8" xfId="15947"/>
    <cellStyle name="Input 13" xfId="7959"/>
    <cellStyle name="Input 13 2" xfId="13687"/>
    <cellStyle name="Input 13 3" xfId="15094"/>
    <cellStyle name="Input 13 4" xfId="11855"/>
    <cellStyle name="Input 13 5" xfId="11392"/>
    <cellStyle name="Input 13 6" xfId="11525"/>
    <cellStyle name="Input 13 7" xfId="15008"/>
    <cellStyle name="Input 13 8" xfId="15980"/>
    <cellStyle name="Input 14" xfId="14481"/>
    <cellStyle name="Input 14 2" xfId="15450"/>
    <cellStyle name="Input 14 3" xfId="15570"/>
    <cellStyle name="Input 14 4" xfId="15701"/>
    <cellStyle name="Input 14 5" xfId="15781"/>
    <cellStyle name="Input 14 6" xfId="15354"/>
    <cellStyle name="Input 14 7" xfId="15966"/>
    <cellStyle name="Input 15" xfId="14549"/>
    <cellStyle name="Input 15 2" xfId="15474"/>
    <cellStyle name="Input 15 3" xfId="15596"/>
    <cellStyle name="Input 15 4" xfId="15719"/>
    <cellStyle name="Input 15 5" xfId="15796"/>
    <cellStyle name="Input 15 6" xfId="11613"/>
    <cellStyle name="Input 15 7" xfId="15949"/>
    <cellStyle name="Input 16" xfId="14810"/>
    <cellStyle name="Input 16 2" xfId="11439"/>
    <cellStyle name="Input 16 3" xfId="15984"/>
    <cellStyle name="Input 17" xfId="15356"/>
    <cellStyle name="Input 17 2" xfId="15782"/>
    <cellStyle name="Input 17 3" xfId="16000"/>
    <cellStyle name="Input 18" xfId="15023"/>
    <cellStyle name="Input 18 2" xfId="16018"/>
    <cellStyle name="Input 19" xfId="14900"/>
    <cellStyle name="Input 2" xfId="931"/>
    <cellStyle name="Input 2 2" xfId="2169"/>
    <cellStyle name="Input 2 2 2" xfId="13477"/>
    <cellStyle name="Input 2 2 2 2" xfId="14951"/>
    <cellStyle name="Input 2 2 2 3" xfId="14611"/>
    <cellStyle name="Input 2 2 2 4" xfId="11829"/>
    <cellStyle name="Input 2 2 2 5" xfId="15727"/>
    <cellStyle name="Input 2 2 3" xfId="11547"/>
    <cellStyle name="Input 2 2 4" xfId="8954"/>
    <cellStyle name="Input 2 3" xfId="7984"/>
    <cellStyle name="Input 2 3 2" xfId="9344"/>
    <cellStyle name="Input 2 3 2 2" xfId="13184"/>
    <cellStyle name="Input 2 3 2 3" xfId="14734"/>
    <cellStyle name="Input 2 3 2 4" xfId="12081"/>
    <cellStyle name="Input 2 3 2 5" xfId="13562"/>
    <cellStyle name="Input 2 3 2 6" xfId="13372"/>
    <cellStyle name="Input 2 3 3" xfId="13862"/>
    <cellStyle name="Input 2 3 3 2" xfId="15224"/>
    <cellStyle name="Input 2 3 3 3" xfId="11145"/>
    <cellStyle name="Input 2 3 3 4" xfId="11722"/>
    <cellStyle name="Input 2 3 3 5" xfId="14882"/>
    <cellStyle name="Input 2 4" xfId="15504"/>
    <cellStyle name="Input 2 5" xfId="8955"/>
    <cellStyle name="Input 20" xfId="16050"/>
    <cellStyle name="Input 21" xfId="16051"/>
    <cellStyle name="Input 22" xfId="16062"/>
    <cellStyle name="Input 23" xfId="11506"/>
    <cellStyle name="Input 24" xfId="7907"/>
    <cellStyle name="Input 25" xfId="16138"/>
    <cellStyle name="Input 26" xfId="16137"/>
    <cellStyle name="Input 27" xfId="20094"/>
    <cellStyle name="Input 28" xfId="20173"/>
    <cellStyle name="Input 29" xfId="20144"/>
    <cellStyle name="Input 3" xfId="932"/>
    <cellStyle name="Input 3 2" xfId="8278"/>
    <cellStyle name="Input 3 2 2" xfId="13478"/>
    <cellStyle name="Input 3 2 2 2" xfId="14952"/>
    <cellStyle name="Input 3 2 2 3" xfId="11585"/>
    <cellStyle name="Input 3 2 2 4" xfId="11345"/>
    <cellStyle name="Input 3 2 2 5" xfId="15716"/>
    <cellStyle name="Input 3 3" xfId="7985"/>
    <cellStyle name="Input 3 3 2" xfId="6730"/>
    <cellStyle name="Input 3 3 2 2" xfId="13185"/>
    <cellStyle name="Input 3 3 2 3" xfId="14735"/>
    <cellStyle name="Input 3 3 2 4" xfId="11668"/>
    <cellStyle name="Input 3 3 2 5" xfId="15452"/>
    <cellStyle name="Input 3 3 2 6" xfId="15678"/>
    <cellStyle name="Input 3 3 3" xfId="13863"/>
    <cellStyle name="Input 3 3 3 2" xfId="15225"/>
    <cellStyle name="Input 3 3 3 3" xfId="15416"/>
    <cellStyle name="Input 3 3 3 4" xfId="12183"/>
    <cellStyle name="Input 3 3 3 5" xfId="11271"/>
    <cellStyle name="Input 3 4" xfId="15693"/>
    <cellStyle name="Input 3 5" xfId="8279"/>
    <cellStyle name="Input 30" xfId="20224"/>
    <cellStyle name="Input 4" xfId="933"/>
    <cellStyle name="Input 4 2" xfId="6383"/>
    <cellStyle name="Input 4 2 2" xfId="13479"/>
    <cellStyle name="Input 4 2 2 2" xfId="14953"/>
    <cellStyle name="Input 4 2 2 3" xfId="15359"/>
    <cellStyle name="Input 4 2 2 4" xfId="15406"/>
    <cellStyle name="Input 4 2 2 5" xfId="11306"/>
    <cellStyle name="Input 4 3" xfId="7986"/>
    <cellStyle name="Input 4 3 2" xfId="8616"/>
    <cellStyle name="Input 4 3 2 2" xfId="13186"/>
    <cellStyle name="Input 4 3 2 3" xfId="14736"/>
    <cellStyle name="Input 4 3 2 4" xfId="15093"/>
    <cellStyle name="Input 4 3 2 5" xfId="13559"/>
    <cellStyle name="Input 4 3 2 6" xfId="14898"/>
    <cellStyle name="Input 4 3 3" xfId="13864"/>
    <cellStyle name="Input 4 3 3 2" xfId="15226"/>
    <cellStyle name="Input 4 3 3 3" xfId="14619"/>
    <cellStyle name="Input 4 3 3 4" xfId="14796"/>
    <cellStyle name="Input 4 3 3 5" xfId="12309"/>
    <cellStyle name="Input 4 4" xfId="15664"/>
    <cellStyle name="Input 4 5" xfId="7095"/>
    <cellStyle name="Input 5" xfId="934"/>
    <cellStyle name="Input 5 2" xfId="8956"/>
    <cellStyle name="Input 5 2 2" xfId="13480"/>
    <cellStyle name="Input 5 2 2 2" xfId="14954"/>
    <cellStyle name="Input 5 2 2 3" xfId="11838"/>
    <cellStyle name="Input 5 2 2 4" xfId="11653"/>
    <cellStyle name="Input 5 2 2 5" xfId="11788"/>
    <cellStyle name="Input 5 3" xfId="9857"/>
    <cellStyle name="Input 5 3 2" xfId="7479"/>
    <cellStyle name="Input 5 3 2 2" xfId="13187"/>
    <cellStyle name="Input 5 3 2 3" xfId="14737"/>
    <cellStyle name="Input 5 3 2 4" xfId="15478"/>
    <cellStyle name="Input 5 3 2 5" xfId="12034"/>
    <cellStyle name="Input 5 3 2 6" xfId="12269"/>
    <cellStyle name="Input 5 3 3" xfId="13865"/>
    <cellStyle name="Input 5 3 3 2" xfId="15227"/>
    <cellStyle name="Input 5 3 3 3" xfId="11187"/>
    <cellStyle name="Input 5 3 3 4" xfId="15429"/>
    <cellStyle name="Input 5 3 3 5" xfId="11858"/>
    <cellStyle name="Input 5 4" xfId="11626"/>
    <cellStyle name="Input 5 5" xfId="8277"/>
    <cellStyle name="Input 6" xfId="935"/>
    <cellStyle name="Input 6 2" xfId="7096"/>
    <cellStyle name="Input 6 2 2" xfId="13481"/>
    <cellStyle name="Input 6 2 2 2" xfId="14955"/>
    <cellStyle name="Input 6 2 2 3" xfId="15456"/>
    <cellStyle name="Input 6 2 2 4" xfId="15609"/>
    <cellStyle name="Input 6 2 2 5" xfId="11911"/>
    <cellStyle name="Input 6 3" xfId="9856"/>
    <cellStyle name="Input 6 3 2" xfId="6729"/>
    <cellStyle name="Input 6 3 2 2" xfId="13188"/>
    <cellStyle name="Input 6 3 2 3" xfId="14738"/>
    <cellStyle name="Input 6 3 2 4" xfId="15431"/>
    <cellStyle name="Input 6 3 2 5" xfId="14879"/>
    <cellStyle name="Input 6 3 2 6" xfId="15524"/>
    <cellStyle name="Input 6 3 3" xfId="13866"/>
    <cellStyle name="Input 6 3 3 2" xfId="15228"/>
    <cellStyle name="Input 6 3 3 3" xfId="11897"/>
    <cellStyle name="Input 6 3 3 4" xfId="11606"/>
    <cellStyle name="Input 6 3 3 5" xfId="15366"/>
    <cellStyle name="Input 6 4" xfId="11984"/>
    <cellStyle name="Input 6 5" xfId="8953"/>
    <cellStyle name="Input 7" xfId="936"/>
    <cellStyle name="Input 7 2" xfId="6391"/>
    <cellStyle name="Input 7 2 2" xfId="13482"/>
    <cellStyle name="Input 7 2 2 2" xfId="14956"/>
    <cellStyle name="Input 7 2 2 3" xfId="14661"/>
    <cellStyle name="Input 7 2 2 4" xfId="15605"/>
    <cellStyle name="Input 7 2 2 5" xfId="11845"/>
    <cellStyle name="Input 7 3" xfId="7987"/>
    <cellStyle name="Input 7 3 2" xfId="8601"/>
    <cellStyle name="Input 7 3 2 2" xfId="13189"/>
    <cellStyle name="Input 7 3 2 3" xfId="14739"/>
    <cellStyle name="Input 7 3 2 4" xfId="14635"/>
    <cellStyle name="Input 7 3 2 5" xfId="14688"/>
    <cellStyle name="Input 7 3 2 6" xfId="15569"/>
    <cellStyle name="Input 7 3 3" xfId="13867"/>
    <cellStyle name="Input 7 3 3 2" xfId="15229"/>
    <cellStyle name="Input 7 3 3 3" xfId="15261"/>
    <cellStyle name="Input 7 3 3 4" xfId="12292"/>
    <cellStyle name="Input 7 3 3 5" xfId="15587"/>
    <cellStyle name="Input 7 4" xfId="11940"/>
    <cellStyle name="Input 7 5" xfId="7097"/>
    <cellStyle name="Input 8" xfId="937"/>
    <cellStyle name="Input 8 2" xfId="8958"/>
    <cellStyle name="Input 8 2 2" xfId="13483"/>
    <cellStyle name="Input 8 2 2 2" xfId="14957"/>
    <cellStyle name="Input 8 2 2 3" xfId="12265"/>
    <cellStyle name="Input 8 2 2 4" xfId="15590"/>
    <cellStyle name="Input 8 2 2 5" xfId="11938"/>
    <cellStyle name="Input 8 3" xfId="7357"/>
    <cellStyle name="Input 8 3 2" xfId="9346"/>
    <cellStyle name="Input 8 3 2 2" xfId="13190"/>
    <cellStyle name="Input 8 3 2 3" xfId="14740"/>
    <cellStyle name="Input 8 3 2 4" xfId="14831"/>
    <cellStyle name="Input 8 3 2 5" xfId="15542"/>
    <cellStyle name="Input 8 3 2 6" xfId="12159"/>
    <cellStyle name="Input 8 3 3" xfId="13868"/>
    <cellStyle name="Input 8 3 3 2" xfId="15230"/>
    <cellStyle name="Input 8 3 3 3" xfId="12343"/>
    <cellStyle name="Input 8 3 3 4" xfId="12259"/>
    <cellStyle name="Input 8 3 3 5" xfId="15549"/>
    <cellStyle name="Input 8 4" xfId="12264"/>
    <cellStyle name="Input 8 5" xfId="6384"/>
    <cellStyle name="Input 9" xfId="938"/>
    <cellStyle name="Input 9 2" xfId="6385"/>
    <cellStyle name="Input 9 2 2" xfId="13484"/>
    <cellStyle name="Input 9 2 2 2" xfId="14958"/>
    <cellStyle name="Input 9 2 2 3" xfId="11226"/>
    <cellStyle name="Input 9 2 2 4" xfId="14782"/>
    <cellStyle name="Input 9 2 2 5" xfId="15722"/>
    <cellStyle name="Input 9 3" xfId="9858"/>
    <cellStyle name="Input 9 3 2" xfId="9343"/>
    <cellStyle name="Input 9 3 2 2" xfId="13191"/>
    <cellStyle name="Input 9 3 2 3" xfId="14741"/>
    <cellStyle name="Input 9 3 2 4" xfId="11862"/>
    <cellStyle name="Input 9 3 2 5" xfId="11657"/>
    <cellStyle name="Input 9 3 2 6" xfId="11647"/>
    <cellStyle name="Input 9 3 3" xfId="13869"/>
    <cellStyle name="Input 9 3 3 2" xfId="15231"/>
    <cellStyle name="Input 9 3 3 3" xfId="15382"/>
    <cellStyle name="Input 9 3 3 4" xfId="12010"/>
    <cellStyle name="Input 9 3 3 5" xfId="15202"/>
    <cellStyle name="Input 9 4" xfId="11170"/>
    <cellStyle name="Input 9 5" xfId="6386"/>
    <cellStyle name="Ioe?uaaaoayny aeia?nnueea" xfId="104"/>
    <cellStyle name="Ioe?uaaaoayny aeia?nnueea 2" xfId="940"/>
    <cellStyle name="Ioe?uaaaoayny aeia?nnueea 2 2" xfId="9855"/>
    <cellStyle name="Ioe?uaaaoayny aeia?nnueea 2 3" xfId="11541"/>
    <cellStyle name="Ioe?uaaaoayny aeia?nnueea 2 4" xfId="8957"/>
    <cellStyle name="Ioe?uaaaoayny aeia?nnueea 3" xfId="939"/>
    <cellStyle name="Ioe?uaaaoayny aeia?nnueea 3 2" xfId="15854"/>
    <cellStyle name="Îòêðûâàâøàÿñÿ ãèïåðññûëêà" xfId="105"/>
    <cellStyle name="Îòêðûâàâøàÿñÿ ãèïåðññûëêà 2" xfId="942"/>
    <cellStyle name="Îòêðûâàâøàÿñÿ ãèïåðññûëêà 2 2" xfId="7812"/>
    <cellStyle name="Îòêðûâàâøàÿñÿ ãèïåðññûëêà 2 3" xfId="11438"/>
    <cellStyle name="Îòêðûâàâøàÿñÿ ãèïåðññûëêà 2 4" xfId="7098"/>
    <cellStyle name="Îòêðûâàâøàÿñÿ ãèïåðññûëêà 3" xfId="941"/>
    <cellStyle name="Îòêðûâàâøàÿñÿ ãèïåðññûëêà 3 2" xfId="15855"/>
    <cellStyle name="jo[" xfId="8282"/>
    <cellStyle name="Label" xfId="943"/>
    <cellStyle name="leftli - Style3" xfId="944"/>
    <cellStyle name="leftli - Style3 2" xfId="6387"/>
    <cellStyle name="leftli - Style3 2 2" xfId="13735"/>
    <cellStyle name="leftli - Style3 2 3" xfId="11644"/>
    <cellStyle name="leftli - Style3 3" xfId="7988"/>
    <cellStyle name="leftli - Style3 3 2" xfId="7480"/>
    <cellStyle name="leftli - Style3 3 3" xfId="14598"/>
    <cellStyle name="leftli - Style3 4" xfId="13688"/>
    <cellStyle name="leftli - Style3 5" xfId="13272"/>
    <cellStyle name="leftli - Style3 6" xfId="11567"/>
    <cellStyle name="leftli - Style3 7" xfId="8959"/>
    <cellStyle name="leftli - Style3 8" xfId="20095"/>
    <cellStyle name="Level0" xfId="8281"/>
    <cellStyle name="Level0 10" xfId="8952"/>
    <cellStyle name="Level0 2" xfId="7099"/>
    <cellStyle name="Level0 2 2" xfId="7100"/>
    <cellStyle name="Level0 3" xfId="8272"/>
    <cellStyle name="Level0 3 2" xfId="8280"/>
    <cellStyle name="Level0 4" xfId="7101"/>
    <cellStyle name="Level0 4 2" xfId="6389"/>
    <cellStyle name="Level0 5" xfId="6388"/>
    <cellStyle name="Level0 6" xfId="8962"/>
    <cellStyle name="Level0 7" xfId="8961"/>
    <cellStyle name="Level0 7 2" xfId="8285"/>
    <cellStyle name="Level0 7 3" xfId="8284"/>
    <cellStyle name="Level0 8" xfId="7102"/>
    <cellStyle name="Level0 8 2" xfId="6390"/>
    <cellStyle name="Level0 8 3" xfId="8283"/>
    <cellStyle name="Level0 9" xfId="8963"/>
    <cellStyle name="Level0 9 2" xfId="8960"/>
    <cellStyle name="Level0 9 3" xfId="7103"/>
    <cellStyle name="Level0_Zvit rux-koshtiv 2010 Департамент " xfId="7104"/>
    <cellStyle name="Level1" xfId="8965"/>
    <cellStyle name="Level1 2" xfId="8964"/>
    <cellStyle name="Level1-Numbers" xfId="6423"/>
    <cellStyle name="Level1-Numbers 2" xfId="6393"/>
    <cellStyle name="Level1-Numbers-Hide" xfId="7105"/>
    <cellStyle name="Level2" xfId="8289"/>
    <cellStyle name="Level2 2" xfId="6394"/>
    <cellStyle name="Level2 2 2" xfId="13737"/>
    <cellStyle name="Level2 2 2 2" xfId="15136"/>
    <cellStyle name="Level2 2 2 3" xfId="15199"/>
    <cellStyle name="Level2 2 2 4" xfId="11517"/>
    <cellStyle name="Level2 2 2 5" xfId="11926"/>
    <cellStyle name="Level2 3" xfId="13736"/>
    <cellStyle name="Level2 3 2" xfId="15135"/>
    <cellStyle name="Level2 3 3" xfId="11907"/>
    <cellStyle name="Level2 3 4" xfId="11117"/>
    <cellStyle name="Level2 3 5" xfId="15677"/>
    <cellStyle name="Level2-Hide" xfId="8966"/>
    <cellStyle name="Level2-Hide 2" xfId="7106"/>
    <cellStyle name="Level2-Hide 2 2" xfId="13739"/>
    <cellStyle name="Level2-Hide 2 2 2" xfId="15138"/>
    <cellStyle name="Level2-Hide 2 2 3" xfId="11811"/>
    <cellStyle name="Level2-Hide 2 2 4" xfId="14656"/>
    <cellStyle name="Level2-Hide 2 2 5" xfId="12046"/>
    <cellStyle name="Level2-Hide 3" xfId="13738"/>
    <cellStyle name="Level2-Hide 3 2" xfId="15137"/>
    <cellStyle name="Level2-Hide 3 3" xfId="14683"/>
    <cellStyle name="Level2-Hide 3 4" xfId="15468"/>
    <cellStyle name="Level2-Hide 3 5" xfId="11900"/>
    <cellStyle name="Level2-Numbers" xfId="8287"/>
    <cellStyle name="Level2-Numbers 2" xfId="8288"/>
    <cellStyle name="Level2-Numbers 2 2" xfId="13741"/>
    <cellStyle name="Level2-Numbers 2 2 2" xfId="15140"/>
    <cellStyle name="Level2-Numbers 2 2 3" xfId="14577"/>
    <cellStyle name="Level2-Numbers 2 2 4" xfId="15541"/>
    <cellStyle name="Level2-Numbers 2 2 5" xfId="12198"/>
    <cellStyle name="Level2-Numbers 3" xfId="13740"/>
    <cellStyle name="Level2-Numbers 3 2" xfId="15139"/>
    <cellStyle name="Level2-Numbers 3 3" xfId="15369"/>
    <cellStyle name="Level2-Numbers 3 4" xfId="15599"/>
    <cellStyle name="Level2-Numbers 3 5" xfId="11355"/>
    <cellStyle name="Level2-Numbers-Hide" xfId="7107"/>
    <cellStyle name="Level2-Numbers-Hide 2" xfId="13742"/>
    <cellStyle name="Level2-Numbers-Hide 2 2" xfId="15141"/>
    <cellStyle name="Level2-Numbers-Hide 2 3" xfId="11211"/>
    <cellStyle name="Level2-Numbers-Hide 2 4" xfId="13342"/>
    <cellStyle name="Level2-Numbers-Hide 2 5" xfId="11539"/>
    <cellStyle name="Level3" xfId="8290"/>
    <cellStyle name="Level3 2" xfId="6395"/>
    <cellStyle name="Level3 2 2" xfId="13744"/>
    <cellStyle name="Level3 2 2 2" xfId="15143"/>
    <cellStyle name="Level3 2 2 3" xfId="11852"/>
    <cellStyle name="Level3 2 2 4" xfId="12212"/>
    <cellStyle name="Level3 2 2 5" xfId="12296"/>
    <cellStyle name="Level3 3" xfId="7108"/>
    <cellStyle name="Level3 3 2" xfId="13745"/>
    <cellStyle name="Level3 3 2 2" xfId="15144"/>
    <cellStyle name="Level3 3 2 3" xfId="15418"/>
    <cellStyle name="Level3 3 2 4" xfId="11110"/>
    <cellStyle name="Level3 3 2 5" xfId="12190"/>
    <cellStyle name="Level3 4" xfId="13743"/>
    <cellStyle name="Level3 4 2" xfId="15142"/>
    <cellStyle name="Level3 4 3" xfId="15316"/>
    <cellStyle name="Level3 4 4" xfId="11366"/>
    <cellStyle name="Level3 4 5" xfId="15491"/>
    <cellStyle name="Level3_План департамент_2010_1207" xfId="7109"/>
    <cellStyle name="Level3-Hide" xfId="7110"/>
    <cellStyle name="Level3-Hide 2" xfId="6399"/>
    <cellStyle name="Level3-Hide 2 2" xfId="13747"/>
    <cellStyle name="Level3-Hide 2 2 2" xfId="15146"/>
    <cellStyle name="Level3-Hide 2 2 3" xfId="11866"/>
    <cellStyle name="Level3-Hide 2 2 4" xfId="12306"/>
    <cellStyle name="Level3-Hide 2 2 5" xfId="11251"/>
    <cellStyle name="Level3-Hide 3" xfId="13746"/>
    <cellStyle name="Level3-Hide 3 2" xfId="15145"/>
    <cellStyle name="Level3-Hide 3 3" xfId="14622"/>
    <cellStyle name="Level3-Hide 3 4" xfId="15400"/>
    <cellStyle name="Level3-Hide 3 5" xfId="11593"/>
    <cellStyle name="Level3-Numbers" xfId="6396"/>
    <cellStyle name="Level3-Numbers 2" xfId="7111"/>
    <cellStyle name="Level3-Numbers 2 2" xfId="13749"/>
    <cellStyle name="Level3-Numbers 2 2 2" xfId="15148"/>
    <cellStyle name="Level3-Numbers 2 2 3" xfId="15278"/>
    <cellStyle name="Level3-Numbers 2 2 4" xfId="12307"/>
    <cellStyle name="Level3-Numbers 2 2 5" xfId="11493"/>
    <cellStyle name="Level3-Numbers 3" xfId="8292"/>
    <cellStyle name="Level3-Numbers 3 2" xfId="13750"/>
    <cellStyle name="Level3-Numbers 3 2 2" xfId="15149"/>
    <cellStyle name="Level3-Numbers 3 2 3" xfId="12102"/>
    <cellStyle name="Level3-Numbers 3 2 4" xfId="14617"/>
    <cellStyle name="Level3-Numbers 3 2 5" xfId="15493"/>
    <cellStyle name="Level3-Numbers 4" xfId="13748"/>
    <cellStyle name="Level3-Numbers 4 2" xfId="15147"/>
    <cellStyle name="Level3-Numbers 4 3" xfId="11258"/>
    <cellStyle name="Level3-Numbers 4 4" xfId="15362"/>
    <cellStyle name="Level3-Numbers 4 5" xfId="11365"/>
    <cellStyle name="Level3-Numbers_План департамент_2010_1207" xfId="6397"/>
    <cellStyle name="Level3-Numbers-Hide" xfId="7112"/>
    <cellStyle name="Level3-Numbers-Hide 2" xfId="13751"/>
    <cellStyle name="Level3-Numbers-Hide 2 2" xfId="15150"/>
    <cellStyle name="Level3-Numbers-Hide 2 3" xfId="15393"/>
    <cellStyle name="Level3-Numbers-Hide 2 4" xfId="15412"/>
    <cellStyle name="Level3-Numbers-Hide 2 5" xfId="11602"/>
    <cellStyle name="Level4" xfId="8973"/>
    <cellStyle name="Level4 2" xfId="8286"/>
    <cellStyle name="Level4 2 2" xfId="13753"/>
    <cellStyle name="Level4 2 2 2" xfId="15152"/>
    <cellStyle name="Level4 2 2 3" xfId="12335"/>
    <cellStyle name="Level4 2 2 4" xfId="14869"/>
    <cellStyle name="Level4 2 2 5" xfId="15628"/>
    <cellStyle name="Level4 3" xfId="13752"/>
    <cellStyle name="Level4 3 2" xfId="15151"/>
    <cellStyle name="Level4 3 3" xfId="14600"/>
    <cellStyle name="Level4 3 4" xfId="11146"/>
    <cellStyle name="Level4 3 5" xfId="12007"/>
    <cellStyle name="Level4-Hide" xfId="8291"/>
    <cellStyle name="Level4-Hide 2" xfId="8972"/>
    <cellStyle name="Level4-Hide 2 2" xfId="13755"/>
    <cellStyle name="Level4-Hide 2 2 2" xfId="15154"/>
    <cellStyle name="Level4-Hide 2 2 3" xfId="11844"/>
    <cellStyle name="Level4-Hide 2 2 4" xfId="14827"/>
    <cellStyle name="Level4-Hide 2 2 5" xfId="15009"/>
    <cellStyle name="Level4-Hide 3" xfId="13754"/>
    <cellStyle name="Level4-Hide 3 2" xfId="15153"/>
    <cellStyle name="Level4-Hide 3 3" xfId="15348"/>
    <cellStyle name="Level4-Hide 3 4" xfId="15310"/>
    <cellStyle name="Level4-Hide 3 5" xfId="11163"/>
    <cellStyle name="Level4-Numbers" xfId="8293"/>
    <cellStyle name="Level4-Numbers 2" xfId="6398"/>
    <cellStyle name="Level4-Numbers 2 2" xfId="13757"/>
    <cellStyle name="Level4-Numbers 2 2 2" xfId="15156"/>
    <cellStyle name="Level4-Numbers 2 2 3" xfId="14643"/>
    <cellStyle name="Level4-Numbers 2 2 4" xfId="12024"/>
    <cellStyle name="Level4-Numbers 2 2 5" xfId="15410"/>
    <cellStyle name="Level4-Numbers 3" xfId="13756"/>
    <cellStyle name="Level4-Numbers 3 2" xfId="15155"/>
    <cellStyle name="Level4-Numbers 3 3" xfId="15442"/>
    <cellStyle name="Level4-Numbers 3 4" xfId="12035"/>
    <cellStyle name="Level4-Numbers 3 5" xfId="11473"/>
    <cellStyle name="Level4-Numbers-Hide" xfId="7113"/>
    <cellStyle name="Level4-Numbers-Hide 2" xfId="13758"/>
    <cellStyle name="Level4-Numbers-Hide 2 2" xfId="15157"/>
    <cellStyle name="Level4-Numbers-Hide 2 3" xfId="11156"/>
    <cellStyle name="Level4-Numbers-Hide 2 4" xfId="15484"/>
    <cellStyle name="Level4-Numbers-Hide 2 5" xfId="15662"/>
    <cellStyle name="Level5" xfId="8974"/>
    <cellStyle name="Level5 2" xfId="8971"/>
    <cellStyle name="Level5 2 2" xfId="13760"/>
    <cellStyle name="Level5 2 2 2" xfId="15159"/>
    <cellStyle name="Level5 2 2 3" xfId="11301"/>
    <cellStyle name="Level5 2 2 4" xfId="11723"/>
    <cellStyle name="Level5 2 2 5" xfId="11963"/>
    <cellStyle name="Level5 3" xfId="13759"/>
    <cellStyle name="Level5 3 2" xfId="15158"/>
    <cellStyle name="Level5 3 3" xfId="13406"/>
    <cellStyle name="Level5 3 4" xfId="11352"/>
    <cellStyle name="Level5 3 5" xfId="11388"/>
    <cellStyle name="Level5-Hide" xfId="7114"/>
    <cellStyle name="Level5-Hide 2" xfId="6407"/>
    <cellStyle name="Level5-Hide 2 2" xfId="13762"/>
    <cellStyle name="Level5-Hide 2 2 2" xfId="15161"/>
    <cellStyle name="Level5-Hide 2 2 3" xfId="13314"/>
    <cellStyle name="Level5-Hide 2 2 4" xfId="11649"/>
    <cellStyle name="Level5-Hide 2 2 5" xfId="15025"/>
    <cellStyle name="Level5-Hide 3" xfId="13761"/>
    <cellStyle name="Level5-Hide 3 2" xfId="15160"/>
    <cellStyle name="Level5-Hide 3 3" xfId="15296"/>
    <cellStyle name="Level5-Hide 3 4" xfId="11379"/>
    <cellStyle name="Level5-Hide 3 5" xfId="11957"/>
    <cellStyle name="Level5-Numbers" xfId="6400"/>
    <cellStyle name="Level5-Numbers 2" xfId="7115"/>
    <cellStyle name="Level5-Numbers 2 2" xfId="13764"/>
    <cellStyle name="Level5-Numbers 2 2 2" xfId="15163"/>
    <cellStyle name="Level5-Numbers 2 2 3" xfId="14608"/>
    <cellStyle name="Level5-Numbers 2 2 4" xfId="12135"/>
    <cellStyle name="Level5-Numbers 2 2 5" xfId="15642"/>
    <cellStyle name="Level5-Numbers 3" xfId="13763"/>
    <cellStyle name="Level5-Numbers 3 2" xfId="15162"/>
    <cellStyle name="Level5-Numbers 3 3" xfId="15402"/>
    <cellStyle name="Level5-Numbers 3 4" xfId="15528"/>
    <cellStyle name="Level5-Numbers 3 5" xfId="14813"/>
    <cellStyle name="Level5-Numbers-Hide" xfId="8296"/>
    <cellStyle name="Level5-Numbers-Hide 2" xfId="13765"/>
    <cellStyle name="Level5-Numbers-Hide 2 2" xfId="15164"/>
    <cellStyle name="Level5-Numbers-Hide 2 3" xfId="12006"/>
    <cellStyle name="Level5-Numbers-Hide 2 4" xfId="11308"/>
    <cellStyle name="Level5-Numbers-Hide 2 5" xfId="12328"/>
    <cellStyle name="Level6" xfId="6401"/>
    <cellStyle name="Level6 2" xfId="8976"/>
    <cellStyle name="Level6 2 2" xfId="13767"/>
    <cellStyle name="Level6 2 2 2" xfId="15166"/>
    <cellStyle name="Level6 2 2 3" xfId="11120"/>
    <cellStyle name="Level6 2 2 4" xfId="11986"/>
    <cellStyle name="Level6 2 2 5" xfId="14700"/>
    <cellStyle name="Level6 3" xfId="13766"/>
    <cellStyle name="Level6 3 2" xfId="15165"/>
    <cellStyle name="Level6 3 3" xfId="15358"/>
    <cellStyle name="Level6 3 4" xfId="11385"/>
    <cellStyle name="Level6 3 5" xfId="12044"/>
    <cellStyle name="Level6-Hide" xfId="8975"/>
    <cellStyle name="Level6-Hide 2" xfId="8294"/>
    <cellStyle name="Level6-Hide 2 2" xfId="13769"/>
    <cellStyle name="Level6-Hide 2 2 2" xfId="15168"/>
    <cellStyle name="Level6-Hide 2 2 3" xfId="14658"/>
    <cellStyle name="Level6-Hide 2 2 4" xfId="15497"/>
    <cellStyle name="Level6-Hide 2 2 5" xfId="15689"/>
    <cellStyle name="Level6-Hide 3" xfId="13768"/>
    <cellStyle name="Level6-Hide 3 2" xfId="15167"/>
    <cellStyle name="Level6-Hide 3 3" xfId="15454"/>
    <cellStyle name="Level6-Hide 3 4" xfId="12223"/>
    <cellStyle name="Level6-Hide 3 5" xfId="11441"/>
    <cellStyle name="Level6-Numbers" xfId="8295"/>
    <cellStyle name="Level6-Numbers 2" xfId="7116"/>
    <cellStyle name="Level6-Numbers 2 2" xfId="13771"/>
    <cellStyle name="Level6-Numbers 2 2 2" xfId="15170"/>
    <cellStyle name="Level6-Numbers 2 2 3" xfId="11886"/>
    <cellStyle name="Level6-Numbers 2 2 4" xfId="11511"/>
    <cellStyle name="Level6-Numbers 2 2 5" xfId="11570"/>
    <cellStyle name="Level6-Numbers 3" xfId="13770"/>
    <cellStyle name="Level6-Numbers 3 2" xfId="15169"/>
    <cellStyle name="Level6-Numbers 3 3" xfId="12231"/>
    <cellStyle name="Level6-Numbers 3 4" xfId="12225"/>
    <cellStyle name="Level6-Numbers 3 5" xfId="12203"/>
    <cellStyle name="Level7" xfId="8297"/>
    <cellStyle name="Level7 2" xfId="13772"/>
    <cellStyle name="Level7 2 2" xfId="15171"/>
    <cellStyle name="Level7 2 3" xfId="11278"/>
    <cellStyle name="Level7 2 4" xfId="13535"/>
    <cellStyle name="Level7 2 5" xfId="11417"/>
    <cellStyle name="Level7-Hide" xfId="6402"/>
    <cellStyle name="Level7-Hide 2" xfId="13773"/>
    <cellStyle name="Level7-Hide 2 2" xfId="15172"/>
    <cellStyle name="Level7-Hide 2 3" xfId="12240"/>
    <cellStyle name="Level7-Hide 2 4" xfId="15472"/>
    <cellStyle name="Level7-Hide 2 5" xfId="11970"/>
    <cellStyle name="Level7-Numbers" xfId="8977"/>
    <cellStyle name="Level7-Numbers 2" xfId="13774"/>
    <cellStyle name="Level7-Numbers 2 2" xfId="15173"/>
    <cellStyle name="Level7-Numbers 2 3" xfId="15198"/>
    <cellStyle name="Level7-Numbers 2 4" xfId="15554"/>
    <cellStyle name="Level7-Numbers 2 5" xfId="15031"/>
    <cellStyle name="Linked Cell" xfId="106"/>
    <cellStyle name="Linked Cell 10" xfId="946"/>
    <cellStyle name="Linked Cell 10 2" xfId="7117"/>
    <cellStyle name="Linked Cell 10 3" xfId="9860"/>
    <cellStyle name="Linked Cell 10 3 2" xfId="6734"/>
    <cellStyle name="Linked Cell 10 4" xfId="8970"/>
    <cellStyle name="Linked Cell 11" xfId="945"/>
    <cellStyle name="Linked Cell 11 2" xfId="15856"/>
    <cellStyle name="Linked Cell 12" xfId="11542"/>
    <cellStyle name="Linked Cell 13" xfId="7908"/>
    <cellStyle name="Linked Cell 2" xfId="947"/>
    <cellStyle name="Linked Cell 2 2" xfId="2170"/>
    <cellStyle name="Linked Cell 2 2 2" xfId="11577"/>
    <cellStyle name="Linked Cell 2 2 3" xfId="6403"/>
    <cellStyle name="Linked Cell 2 3" xfId="9859"/>
    <cellStyle name="Linked Cell 2 3 2" xfId="6731"/>
    <cellStyle name="Linked Cell 2 3 3" xfId="15432"/>
    <cellStyle name="Linked Cell 2 4" xfId="6406"/>
    <cellStyle name="Linked Cell 3" xfId="948"/>
    <cellStyle name="Linked Cell 3 2" xfId="8299"/>
    <cellStyle name="Linked Cell 3 3" xfId="7989"/>
    <cellStyle name="Linked Cell 3 3 2" xfId="7481"/>
    <cellStyle name="Linked Cell 3 4" xfId="7118"/>
    <cellStyle name="Linked Cell 4" xfId="949"/>
    <cellStyle name="Linked Cell 4 2" xfId="7119"/>
    <cellStyle name="Linked Cell 4 3" xfId="9861"/>
    <cellStyle name="Linked Cell 4 3 2" xfId="8620"/>
    <cellStyle name="Linked Cell 4 4" xfId="6404"/>
    <cellStyle name="Linked Cell 5" xfId="950"/>
    <cellStyle name="Linked Cell 5 2" xfId="8271"/>
    <cellStyle name="Linked Cell 5 3" xfId="9834"/>
    <cellStyle name="Linked Cell 5 3 2" xfId="6732"/>
    <cellStyle name="Linked Cell 5 4" xfId="8980"/>
    <cellStyle name="Linked Cell 6" xfId="951"/>
    <cellStyle name="Linked Cell 6 2" xfId="8979"/>
    <cellStyle name="Linked Cell 6 3" xfId="7990"/>
    <cellStyle name="Linked Cell 6 3 2" xfId="9348"/>
    <cellStyle name="Linked Cell 6 4" xfId="8298"/>
    <cellStyle name="Linked Cell 7" xfId="952"/>
    <cellStyle name="Linked Cell 7 2" xfId="6405"/>
    <cellStyle name="Linked Cell 7 3" xfId="7991"/>
    <cellStyle name="Linked Cell 7 3 2" xfId="9347"/>
    <cellStyle name="Linked Cell 7 4" xfId="8300"/>
    <cellStyle name="Linked Cell 8" xfId="953"/>
    <cellStyle name="Linked Cell 8 2" xfId="8981"/>
    <cellStyle name="Linked Cell 8 3" xfId="7992"/>
    <cellStyle name="Linked Cell 8 3 2" xfId="8618"/>
    <cellStyle name="Linked Cell 8 4" xfId="7120"/>
    <cellStyle name="Linked Cell 9" xfId="954"/>
    <cellStyle name="Linked Cell 9 2" xfId="7121"/>
    <cellStyle name="Linked Cell 9 3" xfId="7993"/>
    <cellStyle name="Linked Cell 9 3 2" xfId="8619"/>
    <cellStyle name="Linked Cell 9 4" xfId="8978"/>
    <cellStyle name="MacroCode" xfId="955"/>
    <cellStyle name="MacroCode 2" xfId="7994"/>
    <cellStyle name="MacroCode 2 2" xfId="13192"/>
    <cellStyle name="MacroCode 2 3" xfId="11576"/>
    <cellStyle name="MacroCode 3" xfId="14480"/>
    <cellStyle name="MacroCode 4" xfId="7122"/>
    <cellStyle name="MacroCode 5" xfId="16140"/>
    <cellStyle name="Már látott hiperhivatkozás" xfId="956"/>
    <cellStyle name="Már látott hiperhivatkozás 2" xfId="9866"/>
    <cellStyle name="Már látott hiperhivatkozás 2 2" xfId="15755"/>
    <cellStyle name="Már látott hiperhivatkozás 3" xfId="6422"/>
    <cellStyle name="Měna0" xfId="957"/>
    <cellStyle name="Mheading1" xfId="8983"/>
    <cellStyle name="Mheading2" xfId="6409"/>
    <cellStyle name="Millares [0]_11.1.3. bis" xfId="6408"/>
    <cellStyle name="Millares_11.1.3. bis" xfId="8982"/>
    <cellStyle name="Milliers [0]_Encours - Apr rééch" xfId="958"/>
    <cellStyle name="Milliers_Encours - Apr rééch" xfId="959"/>
    <cellStyle name="Mìna0" xfId="960"/>
    <cellStyle name="Moeda [0]_A" xfId="8984"/>
    <cellStyle name="Moeda_A" xfId="6410"/>
    <cellStyle name="Moeda0" xfId="8303"/>
    <cellStyle name="Moneda [0]_11.1.3. bis" xfId="8969"/>
    <cellStyle name="Moneda_11.1.3. bis" xfId="7123"/>
    <cellStyle name="Monétaire [0]_Encours - Apr rééch" xfId="961"/>
    <cellStyle name="Monétaire_Encours - Apr rééch" xfId="962"/>
    <cellStyle name="Monetario" xfId="8302"/>
    <cellStyle name="Monetario0" xfId="7124"/>
    <cellStyle name="Nedefinován" xfId="963"/>
    <cellStyle name="Nedefinován 2" xfId="9865"/>
    <cellStyle name="Nedefinován 2 2" xfId="15671"/>
    <cellStyle name="Nedefinován 3" xfId="6412"/>
    <cellStyle name="Neutral" xfId="477"/>
    <cellStyle name="Neutral 10" xfId="965"/>
    <cellStyle name="Neutral 10 2" xfId="7125"/>
    <cellStyle name="Neutral 10 3" xfId="9867"/>
    <cellStyle name="Neutral 10 3 2" xfId="7482"/>
    <cellStyle name="Neutral 10 4" xfId="6411"/>
    <cellStyle name="Neutral 11" xfId="964"/>
    <cellStyle name="Neutral 11 2" xfId="15857"/>
    <cellStyle name="Neutral 12" xfId="14899"/>
    <cellStyle name="Neutral 13" xfId="9777"/>
    <cellStyle name="Neutral 2" xfId="966"/>
    <cellStyle name="Neutral 2 2" xfId="2171"/>
    <cellStyle name="Neutral 2 2 2" xfId="14681"/>
    <cellStyle name="Neutral 2 2 3" xfId="8306"/>
    <cellStyle name="Neutral 2 3" xfId="9864"/>
    <cellStyle name="Neutral 2 3 2" xfId="8621"/>
    <cellStyle name="Neutral 2 3 3" xfId="15734"/>
    <cellStyle name="Neutral 2 4" xfId="8988"/>
    <cellStyle name="Neutral 3" xfId="967"/>
    <cellStyle name="Neutral 3 2" xfId="8987"/>
    <cellStyle name="Neutral 3 3" xfId="7995"/>
    <cellStyle name="Neutral 3 3 2" xfId="6733"/>
    <cellStyle name="Neutral 3 4" xfId="8305"/>
    <cellStyle name="Neutral 4" xfId="968"/>
    <cellStyle name="Neutral 4 2" xfId="8304"/>
    <cellStyle name="Neutral 4 3" xfId="7996"/>
    <cellStyle name="Neutral 4 3 2" xfId="9349"/>
    <cellStyle name="Neutral 4 4" xfId="6413"/>
    <cellStyle name="Neutral 5" xfId="969"/>
    <cellStyle name="Neutral 5 2" xfId="8989"/>
    <cellStyle name="Neutral 5 3" xfId="9869"/>
    <cellStyle name="Neutral 5 3 2" xfId="9334"/>
    <cellStyle name="Neutral 5 4" xfId="7126"/>
    <cellStyle name="Neutral 6" xfId="970"/>
    <cellStyle name="Neutral 6 2" xfId="7127"/>
    <cellStyle name="Neutral 6 3" xfId="9868"/>
    <cellStyle name="Neutral 6 3 2" xfId="7483"/>
    <cellStyle name="Neutral 6 4" xfId="8986"/>
    <cellStyle name="Neutral 7" xfId="971"/>
    <cellStyle name="Neutral 7 2" xfId="6414"/>
    <cellStyle name="Neutral 7 3" xfId="7997"/>
    <cellStyle name="Neutral 7 3 2" xfId="7484"/>
    <cellStyle name="Neutral 7 4" xfId="6421"/>
    <cellStyle name="Neutral 8" xfId="972"/>
    <cellStyle name="Neutral 8 2" xfId="6416"/>
    <cellStyle name="Neutral 8 3" xfId="9870"/>
    <cellStyle name="Neutral 8 3 2" xfId="6742"/>
    <cellStyle name="Neutral 8 4" xfId="7128"/>
    <cellStyle name="Neutral 9" xfId="973"/>
    <cellStyle name="Neutral 9 2" xfId="8991"/>
    <cellStyle name="Neutral 9 3" xfId="9863"/>
    <cellStyle name="Neutral 9 3 2" xfId="6735"/>
    <cellStyle name="Neutral 9 4" xfId="6415"/>
    <cellStyle name="Non défini" xfId="8990"/>
    <cellStyle name="Normal - Style1" xfId="974"/>
    <cellStyle name="Normal - Style1 2" xfId="8309"/>
    <cellStyle name="Normal - Style1 2 2" xfId="7559"/>
    <cellStyle name="Normal - Style1 2 2 2" xfId="13366"/>
    <cellStyle name="Normal - Style1 2 3" xfId="7523"/>
    <cellStyle name="Normal - Style1 2 4" xfId="10524"/>
    <cellStyle name="Normal - Style1 3" xfId="7998"/>
    <cellStyle name="Normal - Style1 3 2" xfId="7485"/>
    <cellStyle name="Normal - Style1 3 2 2" xfId="13193"/>
    <cellStyle name="Normal - Style1 4" xfId="5960"/>
    <cellStyle name="Normal - Style1 5" xfId="8541"/>
    <cellStyle name="Normal - Style1 6" xfId="8310"/>
    <cellStyle name="Normal - Style2" xfId="975"/>
    <cellStyle name="Normal - Style2 2" xfId="2172"/>
    <cellStyle name="Normal - Style2 2 2" xfId="15459"/>
    <cellStyle name="Normal - Style2 2 3" xfId="6417"/>
    <cellStyle name="Normal - Style2 3" xfId="7999"/>
    <cellStyle name="Normal - Style2 3 2" xfId="8622"/>
    <cellStyle name="Normal - Style2 4" xfId="8510"/>
    <cellStyle name="Normal - Style2 5" xfId="7129"/>
    <cellStyle name="Normal - Style2_IM" xfId="8308"/>
    <cellStyle name="Normal - Style3" xfId="976"/>
    <cellStyle name="Normal - Style3 2" xfId="8985"/>
    <cellStyle name="Normal - Style3 2 2" xfId="11440"/>
    <cellStyle name="Normal - Style3 3" xfId="8000"/>
    <cellStyle name="Normal - Style3 4" xfId="8992"/>
    <cellStyle name="Normal - Style4" xfId="7130"/>
    <cellStyle name="Normal - Style5" xfId="977"/>
    <cellStyle name="Normal - Style5 2" xfId="9225"/>
    <cellStyle name="Normal - Style5 2 2" xfId="11446"/>
    <cellStyle name="Normal - Style5 3" xfId="8301"/>
    <cellStyle name="Normal - Style6" xfId="978"/>
    <cellStyle name="Normal - Style6 2" xfId="9873"/>
    <cellStyle name="Normal - Style6 2 2" xfId="15743"/>
    <cellStyle name="Normal - Style6 3" xfId="8307"/>
    <cellStyle name="Normal - Style7" xfId="979"/>
    <cellStyle name="Normal - Style7 2" xfId="9872"/>
    <cellStyle name="Normal - Style7 2 2" xfId="15095"/>
    <cellStyle name="Normal - Style7 3" xfId="7131"/>
    <cellStyle name="Normal - Style8" xfId="980"/>
    <cellStyle name="Normal - Style8 2" xfId="8001"/>
    <cellStyle name="Normal - Style8 2 2" xfId="15786"/>
    <cellStyle name="Normal - Style8 3" xfId="6419"/>
    <cellStyle name="Normal 10" xfId="981"/>
    <cellStyle name="Normal 10 2" xfId="982"/>
    <cellStyle name="Normal 10 2 2" xfId="9871"/>
    <cellStyle name="Normal 10 2 2 2" xfId="7486"/>
    <cellStyle name="Normal 10 2 2 3" xfId="14850"/>
    <cellStyle name="Normal 10 2 3" xfId="7366"/>
    <cellStyle name="Normal 10 2 4" xfId="7132"/>
    <cellStyle name="Normal 10 3" xfId="8995"/>
    <cellStyle name="Normal 10 3 2" xfId="8313"/>
    <cellStyle name="Normal 10 3 2 2" xfId="9427"/>
    <cellStyle name="Normal 10 3 2 3" xfId="9391"/>
    <cellStyle name="Normal 10 3 3" xfId="7560"/>
    <cellStyle name="Normal 10 3 4" xfId="7524"/>
    <cellStyle name="Normal 10 4" xfId="9874"/>
    <cellStyle name="Normal 10 4 2" xfId="8623"/>
    <cellStyle name="Normal 10 5" xfId="6418"/>
    <cellStyle name="Normal 10_IM" xfId="8312"/>
    <cellStyle name="Normal 11" xfId="983"/>
    <cellStyle name="Normal 11 2" xfId="984"/>
    <cellStyle name="Normal 11 2 2" xfId="8002"/>
    <cellStyle name="Normal 11 2 2 2" xfId="12084"/>
    <cellStyle name="Normal 11 2 3" xfId="6420"/>
    <cellStyle name="Normal 11 3" xfId="985"/>
    <cellStyle name="Normal 11 3 2" xfId="9353"/>
    <cellStyle name="Normal 11 4" xfId="8994"/>
    <cellStyle name="Normal 12" xfId="986"/>
    <cellStyle name="Normal 12 2" xfId="987"/>
    <cellStyle name="Normal 12 2 2" xfId="9876"/>
    <cellStyle name="Normal 12 2 2 2" xfId="13288"/>
    <cellStyle name="Normal 12 2 3" xfId="7133"/>
    <cellStyle name="Normal 12 3" xfId="9210"/>
    <cellStyle name="Normal 12 3 2" xfId="6737"/>
    <cellStyle name="Normal 12 3 3" xfId="13551"/>
    <cellStyle name="Normal 12 4" xfId="8311"/>
    <cellStyle name="Normal 13" xfId="988"/>
    <cellStyle name="Normal 13 2" xfId="989"/>
    <cellStyle name="Normal 13 2 2" xfId="8003"/>
    <cellStyle name="Normal 13 2 2 2" xfId="7429"/>
    <cellStyle name="Normal 13 2 2 3" xfId="11229"/>
    <cellStyle name="Normal 13 2 3" xfId="8993"/>
    <cellStyle name="Normal 13 3" xfId="9875"/>
    <cellStyle name="Normal 13 3 2" xfId="6736"/>
    <cellStyle name="Normal 13 3 3" xfId="15509"/>
    <cellStyle name="Normal 13 4" xfId="8996"/>
    <cellStyle name="Normal 14" xfId="990"/>
    <cellStyle name="Normal 14 2" xfId="9877"/>
    <cellStyle name="Normal 14 2 2" xfId="9352"/>
    <cellStyle name="Normal 14 2 3" xfId="12137"/>
    <cellStyle name="Normal 14 3" xfId="6623"/>
    <cellStyle name="Normal 14 4" xfId="7134"/>
    <cellStyle name="Normal 15" xfId="991"/>
    <cellStyle name="Normal 15 2" xfId="9862"/>
    <cellStyle name="Normal 15 2 2" xfId="8617"/>
    <cellStyle name="Normal 15 2 3" xfId="15676"/>
    <cellStyle name="Normal 15 3" xfId="8509"/>
    <cellStyle name="Normal 15 4" xfId="7135"/>
    <cellStyle name="Normal 16" xfId="992"/>
    <cellStyle name="Normal 16 2" xfId="8004"/>
    <cellStyle name="Normal 16 2 2" xfId="8624"/>
    <cellStyle name="Normal 16 2 3" xfId="15621"/>
    <cellStyle name="Normal 16 3" xfId="9235"/>
    <cellStyle name="Normal 16 4" xfId="8998"/>
    <cellStyle name="Normal 17" xfId="993"/>
    <cellStyle name="Normal 17 2" xfId="8005"/>
    <cellStyle name="Normal 17 2 2" xfId="7487"/>
    <cellStyle name="Normal 17 2 3" xfId="15449"/>
    <cellStyle name="Normal 17 3" xfId="9234"/>
    <cellStyle name="Normal 17 4" xfId="8997"/>
    <cellStyle name="Normal 18" xfId="994"/>
    <cellStyle name="Normal 18 2" xfId="8028"/>
    <cellStyle name="Normal 18 2 2" xfId="12194"/>
    <cellStyle name="Normal 18 3" xfId="8340"/>
    <cellStyle name="Normal 19" xfId="995"/>
    <cellStyle name="Normal 19 2" xfId="9616"/>
    <cellStyle name="Normal 19 2 2" xfId="11419"/>
    <cellStyle name="Normal 19 3" xfId="6424"/>
    <cellStyle name="Normal 2" xfId="369"/>
    <cellStyle name="Normal 2 10" xfId="7136"/>
    <cellStyle name="Normal 2 11" xfId="8316"/>
    <cellStyle name="Normal 2 11 2" xfId="5412"/>
    <cellStyle name="Normal 2 11 3" xfId="5945"/>
    <cellStyle name="Normal 2 12" xfId="8317"/>
    <cellStyle name="Normal 2 12 2" xfId="6806"/>
    <cellStyle name="Normal 2 12 3" xfId="5946"/>
    <cellStyle name="Normal 2 13" xfId="8999"/>
    <cellStyle name="Normal 2 13 2" xfId="9351"/>
    <cellStyle name="Normal 2 13 3" xfId="7382"/>
    <cellStyle name="Normal 2 14" xfId="7283"/>
    <cellStyle name="Normal 2 14 2" xfId="5397"/>
    <cellStyle name="Normal 2 15" xfId="7358"/>
    <cellStyle name="Normal 2 15 2" xfId="9354"/>
    <cellStyle name="Normal 2 15 2 2" xfId="13194"/>
    <cellStyle name="Normal 2 16" xfId="6625"/>
    <cellStyle name="normal 2 17" xfId="7909"/>
    <cellStyle name="Normal 2 18" xfId="20298"/>
    <cellStyle name="Normal 2 2" xfId="997"/>
    <cellStyle name="Normal 2 2 10" xfId="11350"/>
    <cellStyle name="Normal 2 2 11" xfId="8968"/>
    <cellStyle name="Normal 2 2 2" xfId="998"/>
    <cellStyle name="Normal 2 2 2 10" xfId="6426"/>
    <cellStyle name="Normal 2 2 2 2" xfId="999"/>
    <cellStyle name="Normal 2 2 2 2 2" xfId="7137"/>
    <cellStyle name="Normal 2 2 2 2 2 2 2 2 2" xfId="13098"/>
    <cellStyle name="Normál 2 2 2 2 2 2 2 2 2 2 2" xfId="13099"/>
    <cellStyle name="Normal 2 2 2 2 3" xfId="7359"/>
    <cellStyle name="Normal 2 2 2 2 4" xfId="15391"/>
    <cellStyle name="Normal 2 2 2 2 5" xfId="15327"/>
    <cellStyle name="Normal 2 2 2 2 6" xfId="6425"/>
    <cellStyle name="Normal 2 2 2 3" xfId="8315"/>
    <cellStyle name="Normal 2 2 2 3 2" xfId="11288"/>
    <cellStyle name="Normal 2 2 2 4" xfId="9947"/>
    <cellStyle name="Normal 2 2 2 4 2" xfId="11768"/>
    <cellStyle name="Normal 2 2 2 5" xfId="7367"/>
    <cellStyle name="Normal 2 2 2 6" xfId="14436"/>
    <cellStyle name="Normal 2 2 2 7" xfId="14545"/>
    <cellStyle name="Normal 2 2 2 8" xfId="15633"/>
    <cellStyle name="Normal 2 2 2 9" xfId="15280"/>
    <cellStyle name="Normal 2 2 3" xfId="2174"/>
    <cellStyle name="Normal 2 2 3 2" xfId="9426"/>
    <cellStyle name="Normal 2 2 3 3" xfId="6020"/>
    <cellStyle name="Normal 2 2 4" xfId="7138"/>
    <cellStyle name="Normal 2 2 4 2" xfId="15767"/>
    <cellStyle name="Normal 2 2 5" xfId="8006"/>
    <cellStyle name="Normal 2 2 5 2" xfId="11767"/>
    <cellStyle name="Normal 2 2 6" xfId="8511"/>
    <cellStyle name="Normal 2 2 7" xfId="14266"/>
    <cellStyle name="Normal 2 2 8" xfId="13669"/>
    <cellStyle name="Normal 2 2 9" xfId="12289"/>
    <cellStyle name="Normal 2 3" xfId="2173"/>
    <cellStyle name="Normal 2 3 2" xfId="8693"/>
    <cellStyle name="Normal 2 3 2 2" xfId="11638"/>
    <cellStyle name="Normal 2 3 3" xfId="5947"/>
    <cellStyle name="Normal 2 3 4" xfId="10525"/>
    <cellStyle name="Normal 2 3 5" xfId="7139"/>
    <cellStyle name="Normal 2 4" xfId="996"/>
    <cellStyle name="Normal 2 4 2" xfId="8694"/>
    <cellStyle name="Normal 2 4 3" xfId="5948"/>
    <cellStyle name="Normal 2 4 4" xfId="15634"/>
    <cellStyle name="Normal 2 4 5" xfId="7140"/>
    <cellStyle name="Normal 2 5" xfId="6430"/>
    <cellStyle name="Normal 2 5 2" xfId="6427"/>
    <cellStyle name="normal 2 5 3" xfId="15617"/>
    <cellStyle name="normal 2 5 4" xfId="16063"/>
    <cellStyle name="Normal 2 6" xfId="7141"/>
    <cellStyle name="Normal 2 6 2" xfId="8318"/>
    <cellStyle name="Normal 2 7" xfId="8319"/>
    <cellStyle name="Normal 2 7 2" xfId="9004"/>
    <cellStyle name="Normal 2 8" xfId="9003"/>
    <cellStyle name="Normal 2 8 2" xfId="6429"/>
    <cellStyle name="Normal 2 9" xfId="6428"/>
    <cellStyle name="Normal 2_IM" xfId="7142"/>
    <cellStyle name="Normal 20" xfId="1000"/>
    <cellStyle name="Normal 20 2" xfId="9949"/>
    <cellStyle name="Normal 20 2 2" xfId="11529"/>
    <cellStyle name="Normal 20 3" xfId="8314"/>
    <cellStyle name="Normal 20 4" xfId="20523"/>
    <cellStyle name="Normal 21" xfId="1001"/>
    <cellStyle name="Normal 21 2" xfId="8007"/>
    <cellStyle name="Normal 21 2 2" xfId="15458"/>
    <cellStyle name="Normal 21 3" xfId="8320"/>
    <cellStyle name="Normal 22" xfId="1002"/>
    <cellStyle name="Normal 22 2" xfId="9948"/>
    <cellStyle name="Normal 22 2 2" xfId="11181"/>
    <cellStyle name="Normal 22 3" xfId="9005"/>
    <cellStyle name="Normal 23" xfId="1003"/>
    <cellStyle name="Normal 23 2" xfId="8008"/>
    <cellStyle name="Normal 23 2 2" xfId="11921"/>
    <cellStyle name="Normal 23 3" xfId="9002"/>
    <cellStyle name="Normal 24" xfId="1004"/>
    <cellStyle name="Normal 24 2" xfId="9882"/>
    <cellStyle name="Normal 24 2 2" xfId="11491"/>
    <cellStyle name="Normal 24 3" xfId="7143"/>
    <cellStyle name="Normal 25" xfId="1005"/>
    <cellStyle name="Normal 25 2" xfId="9946"/>
    <cellStyle name="Normal 25 2 2" xfId="11173"/>
    <cellStyle name="Normal 25 3" xfId="7144"/>
    <cellStyle name="Normal 26" xfId="1006"/>
    <cellStyle name="Normal 26 2" xfId="7360"/>
    <cellStyle name="Normal 26 2 2" xfId="14817"/>
    <cellStyle name="Normal 26 3" xfId="5347"/>
    <cellStyle name="Normal 27" xfId="1007"/>
    <cellStyle name="Normal 27 2" xfId="6622"/>
    <cellStyle name="Normal 27 2 2" xfId="15793"/>
    <cellStyle name="Normal 27 3" xfId="6431"/>
    <cellStyle name="Normal 28" xfId="1008"/>
    <cellStyle name="Normal 28 2" xfId="9881"/>
    <cellStyle name="Normal 28 2 2" xfId="12260"/>
    <cellStyle name="Normal 28 3" xfId="9006"/>
    <cellStyle name="Normal 29" xfId="1009"/>
    <cellStyle name="Normal 29 2" xfId="8009"/>
    <cellStyle name="Normal 29 2 2" xfId="12064"/>
    <cellStyle name="Normal 29 3" xfId="8322"/>
    <cellStyle name="Normal 3" xfId="450"/>
    <cellStyle name="Normal 3 2" xfId="2176"/>
    <cellStyle name="Normal 3 2 2" xfId="7145"/>
    <cellStyle name="Normal 3 2 3" xfId="8540"/>
    <cellStyle name="Normal 3 2 4" xfId="7561"/>
    <cellStyle name="Normal 3 3" xfId="2177"/>
    <cellStyle name="Normal 3 3 2" xfId="9428"/>
    <cellStyle name="Normal 3 3 3" xfId="5949"/>
    <cellStyle name="Normal 3 3 4" xfId="15647"/>
    <cellStyle name="Normal 3 3 5" xfId="6433"/>
    <cellStyle name="Normal 3 4" xfId="4127"/>
    <cellStyle name="Normal 3 4 10" xfId="18896"/>
    <cellStyle name="Normal 3 4 10 2" xfId="20473"/>
    <cellStyle name="Normal 3 4 2" xfId="6831"/>
    <cellStyle name="Normal 3 4 2 2" xfId="5510"/>
    <cellStyle name="Normal 3 4 2 2 2" xfId="10328"/>
    <cellStyle name="Normal 3 4 2 2 2 2" xfId="13018"/>
    <cellStyle name="Normal 3 4 2 2 2 3" xfId="14521"/>
    <cellStyle name="Normal 3 4 2 2 3" xfId="12691"/>
    <cellStyle name="Normal 3 4 2 2 4" xfId="14185"/>
    <cellStyle name="Normal 3 4 2 3" xfId="9981"/>
    <cellStyle name="Normal 3 4 2 3 2" xfId="12851"/>
    <cellStyle name="Normal 3 4 2 3 3" xfId="14344"/>
    <cellStyle name="Normal 3 4 2 4" xfId="12520"/>
    <cellStyle name="Normal 3 4 2 5" xfId="14014"/>
    <cellStyle name="Normal 3 4 3" xfId="5973"/>
    <cellStyle name="Normal 3 4 3 2" xfId="10082"/>
    <cellStyle name="Normal 3 4 3 2 2" xfId="12903"/>
    <cellStyle name="Normal 3 4 3 2 3" xfId="14397"/>
    <cellStyle name="Normal 3 4 3 3" xfId="12571"/>
    <cellStyle name="Normal 3 4 3 4" xfId="14067"/>
    <cellStyle name="Normal 3 4 4" xfId="5553"/>
    <cellStyle name="Normal 3 4 4 2" xfId="12744"/>
    <cellStyle name="Normal 3 4 4 3" xfId="14238"/>
    <cellStyle name="Normal 3 4 5" xfId="9264"/>
    <cellStyle name="Normal 3 4 6" xfId="13059"/>
    <cellStyle name="Normal 3 4 7" xfId="13841"/>
    <cellStyle name="Normal 3 4 8" xfId="13327"/>
    <cellStyle name="Normal 3 4 9" xfId="9883"/>
    <cellStyle name="Normal 3 5" xfId="2175"/>
    <cellStyle name="Normal 3 5 2" xfId="11727"/>
    <cellStyle name="Normal 3 5 3" xfId="6741"/>
    <cellStyle name="Normal 3 5 4" xfId="16953"/>
    <cellStyle name="Normal 3 6" xfId="1010"/>
    <cellStyle name="Normal 3 6 2" xfId="11571"/>
    <cellStyle name="Normal 3 7" xfId="8323"/>
    <cellStyle name="Normal 3_IM" xfId="6432"/>
    <cellStyle name="Normal 30" xfId="1011"/>
    <cellStyle name="Normal 30 2" xfId="9945"/>
    <cellStyle name="Normal 30 2 2" xfId="15773"/>
    <cellStyle name="Normal 30 3" xfId="9007"/>
    <cellStyle name="Normal 31" xfId="1012"/>
    <cellStyle name="Normal 31 2" xfId="9880"/>
    <cellStyle name="Normal 31 2 2" xfId="12015"/>
    <cellStyle name="Normal 31 3" xfId="8321"/>
    <cellStyle name="Normal 32" xfId="1013"/>
    <cellStyle name="Normal 32 2" xfId="8010"/>
    <cellStyle name="Normal 32 2 2" xfId="12195"/>
    <cellStyle name="Normal 32 3" xfId="8324"/>
    <cellStyle name="Normal 33" xfId="1014"/>
    <cellStyle name="Normal 33 2" xfId="8011"/>
    <cellStyle name="Normal 33 2 2" xfId="13444"/>
    <cellStyle name="Normal 33 3" xfId="9001"/>
    <cellStyle name="Normal 34" xfId="1015"/>
    <cellStyle name="Normal 34 2" xfId="9885"/>
    <cellStyle name="Normal 34 2 2" xfId="15794"/>
    <cellStyle name="Normal 34 3" xfId="7146"/>
    <cellStyle name="Normal 35" xfId="1016"/>
    <cellStyle name="Normal 35 2" xfId="9884"/>
    <cellStyle name="Normal 35 2 2" xfId="15415"/>
    <cellStyle name="Normal 35 3" xfId="7147"/>
    <cellStyle name="Normal 36" xfId="1017"/>
    <cellStyle name="Normal 36 2" xfId="8012"/>
    <cellStyle name="Normal 36 2 2" xfId="15685"/>
    <cellStyle name="Normal 36 3" xfId="5346"/>
    <cellStyle name="Normal 37" xfId="1018"/>
    <cellStyle name="Normal 37 2" xfId="9886"/>
    <cellStyle name="Normal 37 2 2" xfId="11946"/>
    <cellStyle name="Normal 37 3" xfId="6434"/>
    <cellStyle name="Normal 38" xfId="1019"/>
    <cellStyle name="Normal 38 2" xfId="9879"/>
    <cellStyle name="Normal 38 2 2" xfId="14925"/>
    <cellStyle name="Normal 38 3" xfId="7148"/>
    <cellStyle name="Normal 39" xfId="1020"/>
    <cellStyle name="Normal 39 2" xfId="8013"/>
    <cellStyle name="Normal 39 2 2" xfId="11449"/>
    <cellStyle name="Normal 39 3" xfId="8325"/>
    <cellStyle name="Normal 4" xfId="1021"/>
    <cellStyle name="Normal 4 2" xfId="1022"/>
    <cellStyle name="Normal 4 2 2" xfId="9009"/>
    <cellStyle name="Normal 4 2 3" xfId="6374"/>
    <cellStyle name="Normal 4 2 4" xfId="8015"/>
    <cellStyle name="Normal 4 2 4 2" xfId="6738"/>
    <cellStyle name="Normal 4 2 5" xfId="9010"/>
    <cellStyle name="Normal 4 3" xfId="1023"/>
    <cellStyle name="Normal 4 3 2" xfId="9889"/>
    <cellStyle name="Normal 4 3 2 2" xfId="12004"/>
    <cellStyle name="Normal 4 3 3" xfId="6435"/>
    <cellStyle name="Normal 4 4" xfId="2178"/>
    <cellStyle name="Normal 4 4 2" xfId="8542"/>
    <cellStyle name="Normal 4 4 3" xfId="13561"/>
    <cellStyle name="Normal 4 4 4" xfId="8014"/>
    <cellStyle name="Normal 4 5" xfId="12012"/>
    <cellStyle name="Normal 4 5 2" xfId="16066"/>
    <cellStyle name="Normal 4 6" xfId="15045"/>
    <cellStyle name="Normal 4_TRAVEL_CEZAR" xfId="7149"/>
    <cellStyle name="Normal 40" xfId="1024"/>
    <cellStyle name="Normal 40 2" xfId="9888"/>
    <cellStyle name="Normal 40 2 2" xfId="15614"/>
    <cellStyle name="Normal 40 3" xfId="8270"/>
    <cellStyle name="Normal 41" xfId="1025"/>
    <cellStyle name="Normal 41 2" xfId="8016"/>
    <cellStyle name="Normal 41 2 2" xfId="11826"/>
    <cellStyle name="Normal 41 3" xfId="8326"/>
    <cellStyle name="Normal 42" xfId="1026"/>
    <cellStyle name="Normal 42 2" xfId="9890"/>
    <cellStyle name="Normal 42 2 2" xfId="12074"/>
    <cellStyle name="Normal 42 3" xfId="9011"/>
    <cellStyle name="Normal 43" xfId="1027"/>
    <cellStyle name="Normal 43 2" xfId="9887"/>
    <cellStyle name="Normal 43 2 2" xfId="15748"/>
    <cellStyle name="Normal 43 3" xfId="9008"/>
    <cellStyle name="Normal 44" xfId="1028"/>
    <cellStyle name="Normal 44 2" xfId="8017"/>
    <cellStyle name="Normal 44 2 2" xfId="12173"/>
    <cellStyle name="Normal 44 3" xfId="7150"/>
    <cellStyle name="Normal 45" xfId="1029"/>
    <cellStyle name="Normal 45 2" xfId="8018"/>
    <cellStyle name="Normal 45 2 2" xfId="15341"/>
    <cellStyle name="Normal 45 3" xfId="7151"/>
    <cellStyle name="Normal 46" xfId="1030"/>
    <cellStyle name="Normal 46 2" xfId="9892"/>
    <cellStyle name="Normal 46 2 2" xfId="11276"/>
    <cellStyle name="Normal 46 3" xfId="9013"/>
    <cellStyle name="Normal 47" xfId="1031"/>
    <cellStyle name="Normal 47 2" xfId="9891"/>
    <cellStyle name="Normal 47 2 2" xfId="15320"/>
    <cellStyle name="Normal 47 3" xfId="6449"/>
    <cellStyle name="Normal 48" xfId="1032"/>
    <cellStyle name="Normal 48 2" xfId="8019"/>
    <cellStyle name="Normal 48 2 2" xfId="15768"/>
    <cellStyle name="Normal 48 3" xfId="5348"/>
    <cellStyle name="Normal 49" xfId="1033"/>
    <cellStyle name="Normal 49 2" xfId="9893"/>
    <cellStyle name="Normal 49 2 2" xfId="14816"/>
    <cellStyle name="Normal 49 3" xfId="9012"/>
    <cellStyle name="Normal 5" xfId="1034"/>
    <cellStyle name="Normal 5 10" xfId="2180"/>
    <cellStyle name="Normal 5 10 2" xfId="2181"/>
    <cellStyle name="Normal 5 10 2 2" xfId="2182"/>
    <cellStyle name="Normal 5 10 2 2 2" xfId="2183"/>
    <cellStyle name="Normal 5 10 2 2 2 2" xfId="4132"/>
    <cellStyle name="Normal 5 10 2 2 2 2 2" xfId="18901"/>
    <cellStyle name="Normal 5 10 2 2 2 3" xfId="16958"/>
    <cellStyle name="Normal 5 10 2 2 3" xfId="4131"/>
    <cellStyle name="Normal 5 10 2 2 3 2" xfId="18900"/>
    <cellStyle name="Normal 5 10 2 2 4" xfId="16957"/>
    <cellStyle name="Normal 5 10 2 3" xfId="2184"/>
    <cellStyle name="Normal 5 10 2 3 2" xfId="4133"/>
    <cellStyle name="Normal 5 10 2 3 2 2" xfId="18902"/>
    <cellStyle name="Normal 5 10 2 3 3" xfId="16959"/>
    <cellStyle name="Normal 5 10 2 4" xfId="4130"/>
    <cellStyle name="Normal 5 10 2 4 2" xfId="18899"/>
    <cellStyle name="Normal 5 10 2 5" xfId="16956"/>
    <cellStyle name="Normal 5 10 3" xfId="2185"/>
    <cellStyle name="Normal 5 10 3 2" xfId="2186"/>
    <cellStyle name="Normal 5 10 3 2 2" xfId="4135"/>
    <cellStyle name="Normal 5 10 3 2 2 2" xfId="18904"/>
    <cellStyle name="Normal 5 10 3 2 3" xfId="16961"/>
    <cellStyle name="Normal 5 10 3 3" xfId="4134"/>
    <cellStyle name="Normal 5 10 3 3 2" xfId="18903"/>
    <cellStyle name="Normal 5 10 3 4" xfId="16960"/>
    <cellStyle name="Normal 5 10 4" xfId="2187"/>
    <cellStyle name="Normal 5 10 4 2" xfId="4136"/>
    <cellStyle name="Normal 5 10 4 2 2" xfId="18905"/>
    <cellStyle name="Normal 5 10 4 3" xfId="16962"/>
    <cellStyle name="Normal 5 10 5" xfId="4129"/>
    <cellStyle name="Normal 5 10 5 2" xfId="18898"/>
    <cellStyle name="Normal 5 10 6" xfId="16955"/>
    <cellStyle name="Normal 5 11" xfId="2188"/>
    <cellStyle name="Normal 5 11 2" xfId="2189"/>
    <cellStyle name="Normal 5 11 2 2" xfId="2190"/>
    <cellStyle name="Normal 5 11 2 2 2" xfId="4139"/>
    <cellStyle name="Normal 5 11 2 2 2 2" xfId="18908"/>
    <cellStyle name="Normal 5 11 2 2 3" xfId="16965"/>
    <cellStyle name="Normal 5 11 2 3" xfId="4138"/>
    <cellStyle name="Normal 5 11 2 3 2" xfId="18907"/>
    <cellStyle name="Normal 5 11 2 4" xfId="16964"/>
    <cellStyle name="Normal 5 11 3" xfId="2191"/>
    <cellStyle name="Normal 5 11 3 2" xfId="4140"/>
    <cellStyle name="Normal 5 11 3 2 2" xfId="18909"/>
    <cellStyle name="Normal 5 11 3 3" xfId="16966"/>
    <cellStyle name="Normal 5 11 4" xfId="4137"/>
    <cellStyle name="Normal 5 11 4 2" xfId="18906"/>
    <cellStyle name="Normal 5 11 5" xfId="16963"/>
    <cellStyle name="Normal 5 12" xfId="2192"/>
    <cellStyle name="Normal 5 12 2" xfId="2193"/>
    <cellStyle name="Normal 5 12 2 2" xfId="4142"/>
    <cellStyle name="Normal 5 12 2 2 2" xfId="18911"/>
    <cellStyle name="Normal 5 12 2 3" xfId="16968"/>
    <cellStyle name="Normal 5 12 3" xfId="4141"/>
    <cellStyle name="Normal 5 12 3 2" xfId="18910"/>
    <cellStyle name="Normal 5 12 4" xfId="16967"/>
    <cellStyle name="Normal 5 13" xfId="2194"/>
    <cellStyle name="Normal 5 13 2" xfId="4143"/>
    <cellStyle name="Normal 5 13 2 2" xfId="18912"/>
    <cellStyle name="Normal 5 13 3" xfId="16969"/>
    <cellStyle name="Normal 5 14" xfId="4128"/>
    <cellStyle name="Normal 5 14 2" xfId="18897"/>
    <cellStyle name="Normal 5 15" xfId="2179"/>
    <cellStyle name="Normal 5 15 2" xfId="16954"/>
    <cellStyle name="Normal 5 16" xfId="14709"/>
    <cellStyle name="Normal 5 17" xfId="5350"/>
    <cellStyle name="Normal 5 2" xfId="1035"/>
    <cellStyle name="Normal 5 2 10" xfId="2196"/>
    <cellStyle name="Normal 5 2 10 2" xfId="4145"/>
    <cellStyle name="Normal 5 2 10 2 2" xfId="18914"/>
    <cellStyle name="Normal 5 2 10 3" xfId="16971"/>
    <cellStyle name="Normal 5 2 11" xfId="4144"/>
    <cellStyle name="Normal 5 2 11 2" xfId="18913"/>
    <cellStyle name="Normal 5 2 12" xfId="2195"/>
    <cellStyle name="Normal 5 2 12 2" xfId="16970"/>
    <cellStyle name="Normal 5 2 13" xfId="14612"/>
    <cellStyle name="Normal 5 2 14" xfId="5349"/>
    <cellStyle name="Normal 5 2 2" xfId="2197"/>
    <cellStyle name="Normal 5 2 2 10" xfId="4146"/>
    <cellStyle name="Normal 5 2 2 10 2" xfId="18915"/>
    <cellStyle name="Normal 5 2 2 11" xfId="14633"/>
    <cellStyle name="Normal 5 2 2 12" xfId="5821"/>
    <cellStyle name="Normal 5 2 2 13" xfId="16972"/>
    <cellStyle name="Normal 5 2 2 2" xfId="2198"/>
    <cellStyle name="Normal 5 2 2 2 10" xfId="8627"/>
    <cellStyle name="Normal 5 2 2 2 11" xfId="16973"/>
    <cellStyle name="Normal 5 2 2 2 2" xfId="2199"/>
    <cellStyle name="Normal 5 2 2 2 2 2" xfId="2200"/>
    <cellStyle name="Normal 5 2 2 2 2 2 2" xfId="2201"/>
    <cellStyle name="Normal 5 2 2 2 2 2 2 2" xfId="2202"/>
    <cellStyle name="Normal 5 2 2 2 2 2 2 2 2" xfId="2203"/>
    <cellStyle name="Normal 5 2 2 2 2 2 2 2 2 2" xfId="2204"/>
    <cellStyle name="Normal 5 2 2 2 2 2 2 2 2 2 2" xfId="4153"/>
    <cellStyle name="Normal 5 2 2 2 2 2 2 2 2 2 2 2" xfId="18922"/>
    <cellStyle name="Normal 5 2 2 2 2 2 2 2 2 2 3" xfId="16979"/>
    <cellStyle name="Normal 5 2 2 2 2 2 2 2 2 3" xfId="4152"/>
    <cellStyle name="Normal 5 2 2 2 2 2 2 2 2 3 2" xfId="18921"/>
    <cellStyle name="Normal 5 2 2 2 2 2 2 2 2 4" xfId="16978"/>
    <cellStyle name="Normal 5 2 2 2 2 2 2 2 3" xfId="2205"/>
    <cellStyle name="Normal 5 2 2 2 2 2 2 2 3 2" xfId="4154"/>
    <cellStyle name="Normal 5 2 2 2 2 2 2 2 3 2 2" xfId="18923"/>
    <cellStyle name="Normal 5 2 2 2 2 2 2 2 3 3" xfId="16980"/>
    <cellStyle name="Normal 5 2 2 2 2 2 2 2 4" xfId="4151"/>
    <cellStyle name="Normal 5 2 2 2 2 2 2 2 4 2" xfId="18920"/>
    <cellStyle name="Normal 5 2 2 2 2 2 2 2 5" xfId="16977"/>
    <cellStyle name="Normal 5 2 2 2 2 2 2 3" xfId="2206"/>
    <cellStyle name="Normal 5 2 2 2 2 2 2 3 2" xfId="2207"/>
    <cellStyle name="Normal 5 2 2 2 2 2 2 3 2 2" xfId="4156"/>
    <cellStyle name="Normal 5 2 2 2 2 2 2 3 2 2 2" xfId="18925"/>
    <cellStyle name="Normal 5 2 2 2 2 2 2 3 2 3" xfId="16982"/>
    <cellStyle name="Normal 5 2 2 2 2 2 2 3 3" xfId="4155"/>
    <cellStyle name="Normal 5 2 2 2 2 2 2 3 3 2" xfId="18924"/>
    <cellStyle name="Normal 5 2 2 2 2 2 2 3 4" xfId="16981"/>
    <cellStyle name="Normal 5 2 2 2 2 2 2 4" xfId="2208"/>
    <cellStyle name="Normal 5 2 2 2 2 2 2 4 2" xfId="4157"/>
    <cellStyle name="Normal 5 2 2 2 2 2 2 4 2 2" xfId="18926"/>
    <cellStyle name="Normal 5 2 2 2 2 2 2 4 3" xfId="16983"/>
    <cellStyle name="Normal 5 2 2 2 2 2 2 5" xfId="4150"/>
    <cellStyle name="Normal 5 2 2 2 2 2 2 5 2" xfId="18919"/>
    <cellStyle name="Normal 5 2 2 2 2 2 2 6" xfId="16976"/>
    <cellStyle name="Normal 5 2 2 2 2 2 3" xfId="2209"/>
    <cellStyle name="Normal 5 2 2 2 2 2 3 2" xfId="2210"/>
    <cellStyle name="Normal 5 2 2 2 2 2 3 2 2" xfId="2211"/>
    <cellStyle name="Normal 5 2 2 2 2 2 3 2 2 2" xfId="4160"/>
    <cellStyle name="Normal 5 2 2 2 2 2 3 2 2 2 2" xfId="18929"/>
    <cellStyle name="Normal 5 2 2 2 2 2 3 2 2 3" xfId="16986"/>
    <cellStyle name="Normal 5 2 2 2 2 2 3 2 3" xfId="4159"/>
    <cellStyle name="Normal 5 2 2 2 2 2 3 2 3 2" xfId="18928"/>
    <cellStyle name="Normal 5 2 2 2 2 2 3 2 4" xfId="16985"/>
    <cellStyle name="Normal 5 2 2 2 2 2 3 3" xfId="2212"/>
    <cellStyle name="Normal 5 2 2 2 2 2 3 3 2" xfId="4161"/>
    <cellStyle name="Normal 5 2 2 2 2 2 3 3 2 2" xfId="18930"/>
    <cellStyle name="Normal 5 2 2 2 2 2 3 3 3" xfId="16987"/>
    <cellStyle name="Normal 5 2 2 2 2 2 3 4" xfId="4158"/>
    <cellStyle name="Normal 5 2 2 2 2 2 3 4 2" xfId="18927"/>
    <cellStyle name="Normal 5 2 2 2 2 2 3 5" xfId="16984"/>
    <cellStyle name="Normal 5 2 2 2 2 2 4" xfId="2213"/>
    <cellStyle name="Normal 5 2 2 2 2 2 4 2" xfId="2214"/>
    <cellStyle name="Normal 5 2 2 2 2 2 4 2 2" xfId="4163"/>
    <cellStyle name="Normal 5 2 2 2 2 2 4 2 2 2" xfId="18932"/>
    <cellStyle name="Normal 5 2 2 2 2 2 4 2 3" xfId="16989"/>
    <cellStyle name="Normal 5 2 2 2 2 2 4 3" xfId="4162"/>
    <cellStyle name="Normal 5 2 2 2 2 2 4 3 2" xfId="18931"/>
    <cellStyle name="Normal 5 2 2 2 2 2 4 4" xfId="16988"/>
    <cellStyle name="Normal 5 2 2 2 2 2 5" xfId="2215"/>
    <cellStyle name="Normal 5 2 2 2 2 2 5 2" xfId="4164"/>
    <cellStyle name="Normal 5 2 2 2 2 2 5 2 2" xfId="18933"/>
    <cellStyle name="Normal 5 2 2 2 2 2 5 3" xfId="16990"/>
    <cellStyle name="Normal 5 2 2 2 2 2 6" xfId="4149"/>
    <cellStyle name="Normal 5 2 2 2 2 2 6 2" xfId="18918"/>
    <cellStyle name="Normal 5 2 2 2 2 2 7" xfId="16975"/>
    <cellStyle name="Normal 5 2 2 2 2 3" xfId="2216"/>
    <cellStyle name="Normal 5 2 2 2 2 3 2" xfId="2217"/>
    <cellStyle name="Normal 5 2 2 2 2 3 2 2" xfId="2218"/>
    <cellStyle name="Normal 5 2 2 2 2 3 2 2 2" xfId="2219"/>
    <cellStyle name="Normal 5 2 2 2 2 3 2 2 2 2" xfId="4168"/>
    <cellStyle name="Normal 5 2 2 2 2 3 2 2 2 2 2" xfId="18937"/>
    <cellStyle name="Normal 5 2 2 2 2 3 2 2 2 3" xfId="16994"/>
    <cellStyle name="Normal 5 2 2 2 2 3 2 2 3" xfId="4167"/>
    <cellStyle name="Normal 5 2 2 2 2 3 2 2 3 2" xfId="18936"/>
    <cellStyle name="Normal 5 2 2 2 2 3 2 2 4" xfId="16993"/>
    <cellStyle name="Normal 5 2 2 2 2 3 2 3" xfId="2220"/>
    <cellStyle name="Normal 5 2 2 2 2 3 2 3 2" xfId="4169"/>
    <cellStyle name="Normal 5 2 2 2 2 3 2 3 2 2" xfId="18938"/>
    <cellStyle name="Normal 5 2 2 2 2 3 2 3 3" xfId="16995"/>
    <cellStyle name="Normal 5 2 2 2 2 3 2 4" xfId="4166"/>
    <cellStyle name="Normal 5 2 2 2 2 3 2 4 2" xfId="18935"/>
    <cellStyle name="Normal 5 2 2 2 2 3 2 5" xfId="16992"/>
    <cellStyle name="Normal 5 2 2 2 2 3 3" xfId="2221"/>
    <cellStyle name="Normal 5 2 2 2 2 3 3 2" xfId="2222"/>
    <cellStyle name="Normal 5 2 2 2 2 3 3 2 2" xfId="4171"/>
    <cellStyle name="Normal 5 2 2 2 2 3 3 2 2 2" xfId="18940"/>
    <cellStyle name="Normal 5 2 2 2 2 3 3 2 3" xfId="16997"/>
    <cellStyle name="Normal 5 2 2 2 2 3 3 3" xfId="4170"/>
    <cellStyle name="Normal 5 2 2 2 2 3 3 3 2" xfId="18939"/>
    <cellStyle name="Normal 5 2 2 2 2 3 3 4" xfId="16996"/>
    <cellStyle name="Normal 5 2 2 2 2 3 4" xfId="2223"/>
    <cellStyle name="Normal 5 2 2 2 2 3 4 2" xfId="4172"/>
    <cellStyle name="Normal 5 2 2 2 2 3 4 2 2" xfId="18941"/>
    <cellStyle name="Normal 5 2 2 2 2 3 4 3" xfId="16998"/>
    <cellStyle name="Normal 5 2 2 2 2 3 5" xfId="4165"/>
    <cellStyle name="Normal 5 2 2 2 2 3 5 2" xfId="18934"/>
    <cellStyle name="Normal 5 2 2 2 2 3 6" xfId="16991"/>
    <cellStyle name="Normal 5 2 2 2 2 4" xfId="2224"/>
    <cellStyle name="Normal 5 2 2 2 2 4 2" xfId="2225"/>
    <cellStyle name="Normal 5 2 2 2 2 4 2 2" xfId="2226"/>
    <cellStyle name="Normal 5 2 2 2 2 4 2 2 2" xfId="4175"/>
    <cellStyle name="Normal 5 2 2 2 2 4 2 2 2 2" xfId="18944"/>
    <cellStyle name="Normal 5 2 2 2 2 4 2 2 3" xfId="17001"/>
    <cellStyle name="Normal 5 2 2 2 2 4 2 3" xfId="4174"/>
    <cellStyle name="Normal 5 2 2 2 2 4 2 3 2" xfId="18943"/>
    <cellStyle name="Normal 5 2 2 2 2 4 2 4" xfId="17000"/>
    <cellStyle name="Normal 5 2 2 2 2 4 3" xfId="2227"/>
    <cellStyle name="Normal 5 2 2 2 2 4 3 2" xfId="4176"/>
    <cellStyle name="Normal 5 2 2 2 2 4 3 2 2" xfId="18945"/>
    <cellStyle name="Normal 5 2 2 2 2 4 3 3" xfId="17002"/>
    <cellStyle name="Normal 5 2 2 2 2 4 4" xfId="4173"/>
    <cellStyle name="Normal 5 2 2 2 2 4 4 2" xfId="18942"/>
    <cellStyle name="Normal 5 2 2 2 2 4 5" xfId="16999"/>
    <cellStyle name="Normal 5 2 2 2 2 5" xfId="2228"/>
    <cellStyle name="Normal 5 2 2 2 2 5 2" xfId="2229"/>
    <cellStyle name="Normal 5 2 2 2 2 5 2 2" xfId="4178"/>
    <cellStyle name="Normal 5 2 2 2 2 5 2 2 2" xfId="18947"/>
    <cellStyle name="Normal 5 2 2 2 2 5 2 3" xfId="17004"/>
    <cellStyle name="Normal 5 2 2 2 2 5 3" xfId="4177"/>
    <cellStyle name="Normal 5 2 2 2 2 5 3 2" xfId="18946"/>
    <cellStyle name="Normal 5 2 2 2 2 5 4" xfId="17003"/>
    <cellStyle name="Normal 5 2 2 2 2 6" xfId="2230"/>
    <cellStyle name="Normal 5 2 2 2 2 6 2" xfId="4179"/>
    <cellStyle name="Normal 5 2 2 2 2 6 2 2" xfId="18948"/>
    <cellStyle name="Normal 5 2 2 2 2 6 3" xfId="17005"/>
    <cellStyle name="Normal 5 2 2 2 2 7" xfId="4148"/>
    <cellStyle name="Normal 5 2 2 2 2 7 2" xfId="18917"/>
    <cellStyle name="Normal 5 2 2 2 2 8" xfId="16974"/>
    <cellStyle name="Normal 5 2 2 2 3" xfId="2231"/>
    <cellStyle name="Normal 5 2 2 2 3 2" xfId="2232"/>
    <cellStyle name="Normal 5 2 2 2 3 2 2" xfId="2233"/>
    <cellStyle name="Normal 5 2 2 2 3 2 2 2" xfId="2234"/>
    <cellStyle name="Normal 5 2 2 2 3 2 2 2 2" xfId="2235"/>
    <cellStyle name="Normal 5 2 2 2 3 2 2 2 2 2" xfId="4184"/>
    <cellStyle name="Normal 5 2 2 2 3 2 2 2 2 2 2" xfId="18953"/>
    <cellStyle name="Normal 5 2 2 2 3 2 2 2 2 3" xfId="17010"/>
    <cellStyle name="Normal 5 2 2 2 3 2 2 2 3" xfId="4183"/>
    <cellStyle name="Normal 5 2 2 2 3 2 2 2 3 2" xfId="18952"/>
    <cellStyle name="Normal 5 2 2 2 3 2 2 2 4" xfId="17009"/>
    <cellStyle name="Normal 5 2 2 2 3 2 2 3" xfId="2236"/>
    <cellStyle name="Normal 5 2 2 2 3 2 2 3 2" xfId="4185"/>
    <cellStyle name="Normal 5 2 2 2 3 2 2 3 2 2" xfId="18954"/>
    <cellStyle name="Normal 5 2 2 2 3 2 2 3 3" xfId="17011"/>
    <cellStyle name="Normal 5 2 2 2 3 2 2 4" xfId="4182"/>
    <cellStyle name="Normal 5 2 2 2 3 2 2 4 2" xfId="18951"/>
    <cellStyle name="Normal 5 2 2 2 3 2 2 5" xfId="17008"/>
    <cellStyle name="Normal 5 2 2 2 3 2 3" xfId="2237"/>
    <cellStyle name="Normal 5 2 2 2 3 2 3 2" xfId="2238"/>
    <cellStyle name="Normal 5 2 2 2 3 2 3 2 2" xfId="4187"/>
    <cellStyle name="Normal 5 2 2 2 3 2 3 2 2 2" xfId="18956"/>
    <cellStyle name="Normal 5 2 2 2 3 2 3 2 3" xfId="17013"/>
    <cellStyle name="Normal 5 2 2 2 3 2 3 3" xfId="4186"/>
    <cellStyle name="Normal 5 2 2 2 3 2 3 3 2" xfId="18955"/>
    <cellStyle name="Normal 5 2 2 2 3 2 3 4" xfId="17012"/>
    <cellStyle name="Normal 5 2 2 2 3 2 4" xfId="2239"/>
    <cellStyle name="Normal 5 2 2 2 3 2 4 2" xfId="4188"/>
    <cellStyle name="Normal 5 2 2 2 3 2 4 2 2" xfId="18957"/>
    <cellStyle name="Normal 5 2 2 2 3 2 4 3" xfId="17014"/>
    <cellStyle name="Normal 5 2 2 2 3 2 5" xfId="4181"/>
    <cellStyle name="Normal 5 2 2 2 3 2 5 2" xfId="18950"/>
    <cellStyle name="Normal 5 2 2 2 3 2 6" xfId="17007"/>
    <cellStyle name="Normal 5 2 2 2 3 3" xfId="2240"/>
    <cellStyle name="Normal 5 2 2 2 3 3 2" xfId="2241"/>
    <cellStyle name="Normal 5 2 2 2 3 3 2 2" xfId="2242"/>
    <cellStyle name="Normal 5 2 2 2 3 3 2 2 2" xfId="4191"/>
    <cellStyle name="Normal 5 2 2 2 3 3 2 2 2 2" xfId="18960"/>
    <cellStyle name="Normal 5 2 2 2 3 3 2 2 3" xfId="17017"/>
    <cellStyle name="Normal 5 2 2 2 3 3 2 3" xfId="4190"/>
    <cellStyle name="Normal 5 2 2 2 3 3 2 3 2" xfId="18959"/>
    <cellStyle name="Normal 5 2 2 2 3 3 2 4" xfId="17016"/>
    <cellStyle name="Normal 5 2 2 2 3 3 3" xfId="2243"/>
    <cellStyle name="Normal 5 2 2 2 3 3 3 2" xfId="4192"/>
    <cellStyle name="Normal 5 2 2 2 3 3 3 2 2" xfId="18961"/>
    <cellStyle name="Normal 5 2 2 2 3 3 3 3" xfId="17018"/>
    <cellStyle name="Normal 5 2 2 2 3 3 4" xfId="4189"/>
    <cellStyle name="Normal 5 2 2 2 3 3 4 2" xfId="18958"/>
    <cellStyle name="Normal 5 2 2 2 3 3 5" xfId="17015"/>
    <cellStyle name="Normal 5 2 2 2 3 4" xfId="2244"/>
    <cellStyle name="Normal 5 2 2 2 3 4 2" xfId="2245"/>
    <cellStyle name="Normal 5 2 2 2 3 4 2 2" xfId="4194"/>
    <cellStyle name="Normal 5 2 2 2 3 4 2 2 2" xfId="18963"/>
    <cellStyle name="Normal 5 2 2 2 3 4 2 3" xfId="17020"/>
    <cellStyle name="Normal 5 2 2 2 3 4 3" xfId="4193"/>
    <cellStyle name="Normal 5 2 2 2 3 4 3 2" xfId="18962"/>
    <cellStyle name="Normal 5 2 2 2 3 4 4" xfId="17019"/>
    <cellStyle name="Normal 5 2 2 2 3 5" xfId="2246"/>
    <cellStyle name="Normal 5 2 2 2 3 5 2" xfId="4195"/>
    <cellStyle name="Normal 5 2 2 2 3 5 2 2" xfId="18964"/>
    <cellStyle name="Normal 5 2 2 2 3 5 3" xfId="17021"/>
    <cellStyle name="Normal 5 2 2 2 3 6" xfId="4180"/>
    <cellStyle name="Normal 5 2 2 2 3 6 2" xfId="18949"/>
    <cellStyle name="Normal 5 2 2 2 3 7" xfId="17006"/>
    <cellStyle name="Normal 5 2 2 2 4" xfId="2247"/>
    <cellStyle name="Normal 5 2 2 2 4 2" xfId="2248"/>
    <cellStyle name="Normal 5 2 2 2 4 2 2" xfId="2249"/>
    <cellStyle name="Normal 5 2 2 2 4 2 2 2" xfId="2250"/>
    <cellStyle name="Normal 5 2 2 2 4 2 2 2 2" xfId="4199"/>
    <cellStyle name="Normal 5 2 2 2 4 2 2 2 2 2" xfId="18968"/>
    <cellStyle name="Normal 5 2 2 2 4 2 2 2 3" xfId="17025"/>
    <cellStyle name="Normal 5 2 2 2 4 2 2 3" xfId="4198"/>
    <cellStyle name="Normal 5 2 2 2 4 2 2 3 2" xfId="18967"/>
    <cellStyle name="Normal 5 2 2 2 4 2 2 4" xfId="17024"/>
    <cellStyle name="Normal 5 2 2 2 4 2 3" xfId="2251"/>
    <cellStyle name="Normal 5 2 2 2 4 2 3 2" xfId="4200"/>
    <cellStyle name="Normal 5 2 2 2 4 2 3 2 2" xfId="18969"/>
    <cellStyle name="Normal 5 2 2 2 4 2 3 3" xfId="17026"/>
    <cellStyle name="Normal 5 2 2 2 4 2 4" xfId="4197"/>
    <cellStyle name="Normal 5 2 2 2 4 2 4 2" xfId="18966"/>
    <cellStyle name="Normal 5 2 2 2 4 2 5" xfId="17023"/>
    <cellStyle name="Normal 5 2 2 2 4 3" xfId="2252"/>
    <cellStyle name="Normal 5 2 2 2 4 3 2" xfId="2253"/>
    <cellStyle name="Normal 5 2 2 2 4 3 2 2" xfId="4202"/>
    <cellStyle name="Normal 5 2 2 2 4 3 2 2 2" xfId="18971"/>
    <cellStyle name="Normal 5 2 2 2 4 3 2 3" xfId="17028"/>
    <cellStyle name="Normal 5 2 2 2 4 3 3" xfId="4201"/>
    <cellStyle name="Normal 5 2 2 2 4 3 3 2" xfId="18970"/>
    <cellStyle name="Normal 5 2 2 2 4 3 4" xfId="17027"/>
    <cellStyle name="Normal 5 2 2 2 4 4" xfId="2254"/>
    <cellStyle name="Normal 5 2 2 2 4 4 2" xfId="4203"/>
    <cellStyle name="Normal 5 2 2 2 4 4 2 2" xfId="18972"/>
    <cellStyle name="Normal 5 2 2 2 4 4 3" xfId="17029"/>
    <cellStyle name="Normal 5 2 2 2 4 5" xfId="4196"/>
    <cellStyle name="Normal 5 2 2 2 4 5 2" xfId="18965"/>
    <cellStyle name="Normal 5 2 2 2 4 6" xfId="17022"/>
    <cellStyle name="Normal 5 2 2 2 5" xfId="2255"/>
    <cellStyle name="Normal 5 2 2 2 5 2" xfId="2256"/>
    <cellStyle name="Normal 5 2 2 2 5 2 2" xfId="2257"/>
    <cellStyle name="Normal 5 2 2 2 5 2 2 2" xfId="4206"/>
    <cellStyle name="Normal 5 2 2 2 5 2 2 2 2" xfId="18975"/>
    <cellStyle name="Normal 5 2 2 2 5 2 2 3" xfId="17032"/>
    <cellStyle name="Normal 5 2 2 2 5 2 3" xfId="4205"/>
    <cellStyle name="Normal 5 2 2 2 5 2 3 2" xfId="18974"/>
    <cellStyle name="Normal 5 2 2 2 5 2 4" xfId="17031"/>
    <cellStyle name="Normal 5 2 2 2 5 3" xfId="2258"/>
    <cellStyle name="Normal 5 2 2 2 5 3 2" xfId="4207"/>
    <cellStyle name="Normal 5 2 2 2 5 3 2 2" xfId="18976"/>
    <cellStyle name="Normal 5 2 2 2 5 3 3" xfId="17033"/>
    <cellStyle name="Normal 5 2 2 2 5 4" xfId="4204"/>
    <cellStyle name="Normal 5 2 2 2 5 4 2" xfId="18973"/>
    <cellStyle name="Normal 5 2 2 2 5 5" xfId="17030"/>
    <cellStyle name="Normal 5 2 2 2 6" xfId="2259"/>
    <cellStyle name="Normal 5 2 2 2 6 2" xfId="2260"/>
    <cellStyle name="Normal 5 2 2 2 6 2 2" xfId="4209"/>
    <cellStyle name="Normal 5 2 2 2 6 2 2 2" xfId="18978"/>
    <cellStyle name="Normal 5 2 2 2 6 2 3" xfId="17035"/>
    <cellStyle name="Normal 5 2 2 2 6 3" xfId="4208"/>
    <cellStyle name="Normal 5 2 2 2 6 3 2" xfId="18977"/>
    <cellStyle name="Normal 5 2 2 2 6 4" xfId="17034"/>
    <cellStyle name="Normal 5 2 2 2 7" xfId="2261"/>
    <cellStyle name="Normal 5 2 2 2 7 2" xfId="4210"/>
    <cellStyle name="Normal 5 2 2 2 7 2 2" xfId="18979"/>
    <cellStyle name="Normal 5 2 2 2 7 3" xfId="17036"/>
    <cellStyle name="Normal 5 2 2 2 8" xfId="4147"/>
    <cellStyle name="Normal 5 2 2 2 8 2" xfId="18916"/>
    <cellStyle name="Normal 5 2 2 2 9" xfId="15680"/>
    <cellStyle name="Normal 5 2 2 3" xfId="2262"/>
    <cellStyle name="Normal 5 2 2 3 2" xfId="2263"/>
    <cellStyle name="Normal 5 2 2 3 2 2" xfId="2264"/>
    <cellStyle name="Normal 5 2 2 3 2 2 2" xfId="2265"/>
    <cellStyle name="Normal 5 2 2 3 2 2 2 2" xfId="2266"/>
    <cellStyle name="Normal 5 2 2 3 2 2 2 2 2" xfId="2267"/>
    <cellStyle name="Normal 5 2 2 3 2 2 2 2 2 2" xfId="2268"/>
    <cellStyle name="Normal 5 2 2 3 2 2 2 2 2 2 2" xfId="4217"/>
    <cellStyle name="Normal 5 2 2 3 2 2 2 2 2 2 2 2" xfId="18986"/>
    <cellStyle name="Normal 5 2 2 3 2 2 2 2 2 2 3" xfId="17043"/>
    <cellStyle name="Normal 5 2 2 3 2 2 2 2 2 3" xfId="4216"/>
    <cellStyle name="Normal 5 2 2 3 2 2 2 2 2 3 2" xfId="18985"/>
    <cellStyle name="Normal 5 2 2 3 2 2 2 2 2 4" xfId="17042"/>
    <cellStyle name="Normal 5 2 2 3 2 2 2 2 3" xfId="2269"/>
    <cellStyle name="Normal 5 2 2 3 2 2 2 2 3 2" xfId="4218"/>
    <cellStyle name="Normal 5 2 2 3 2 2 2 2 3 2 2" xfId="18987"/>
    <cellStyle name="Normal 5 2 2 3 2 2 2 2 3 3" xfId="17044"/>
    <cellStyle name="Normal 5 2 2 3 2 2 2 2 4" xfId="4215"/>
    <cellStyle name="Normal 5 2 2 3 2 2 2 2 4 2" xfId="18984"/>
    <cellStyle name="Normal 5 2 2 3 2 2 2 2 5" xfId="17041"/>
    <cellStyle name="Normal 5 2 2 3 2 2 2 3" xfId="2270"/>
    <cellStyle name="Normal 5 2 2 3 2 2 2 3 2" xfId="2271"/>
    <cellStyle name="Normal 5 2 2 3 2 2 2 3 2 2" xfId="4220"/>
    <cellStyle name="Normal 5 2 2 3 2 2 2 3 2 2 2" xfId="18989"/>
    <cellStyle name="Normal 5 2 2 3 2 2 2 3 2 3" xfId="17046"/>
    <cellStyle name="Normal 5 2 2 3 2 2 2 3 3" xfId="4219"/>
    <cellStyle name="Normal 5 2 2 3 2 2 2 3 3 2" xfId="18988"/>
    <cellStyle name="Normal 5 2 2 3 2 2 2 3 4" xfId="17045"/>
    <cellStyle name="Normal 5 2 2 3 2 2 2 4" xfId="2272"/>
    <cellStyle name="Normal 5 2 2 3 2 2 2 4 2" xfId="4221"/>
    <cellStyle name="Normal 5 2 2 3 2 2 2 4 2 2" xfId="18990"/>
    <cellStyle name="Normal 5 2 2 3 2 2 2 4 3" xfId="17047"/>
    <cellStyle name="Normal 5 2 2 3 2 2 2 5" xfId="4214"/>
    <cellStyle name="Normal 5 2 2 3 2 2 2 5 2" xfId="18983"/>
    <cellStyle name="Normal 5 2 2 3 2 2 2 6" xfId="17040"/>
    <cellStyle name="Normal 5 2 2 3 2 2 3" xfId="2273"/>
    <cellStyle name="Normal 5 2 2 3 2 2 3 2" xfId="2274"/>
    <cellStyle name="Normal 5 2 2 3 2 2 3 2 2" xfId="2275"/>
    <cellStyle name="Normal 5 2 2 3 2 2 3 2 2 2" xfId="4224"/>
    <cellStyle name="Normal 5 2 2 3 2 2 3 2 2 2 2" xfId="18993"/>
    <cellStyle name="Normal 5 2 2 3 2 2 3 2 2 3" xfId="17050"/>
    <cellStyle name="Normal 5 2 2 3 2 2 3 2 3" xfId="4223"/>
    <cellStyle name="Normal 5 2 2 3 2 2 3 2 3 2" xfId="18992"/>
    <cellStyle name="Normal 5 2 2 3 2 2 3 2 4" xfId="17049"/>
    <cellStyle name="Normal 5 2 2 3 2 2 3 3" xfId="2276"/>
    <cellStyle name="Normal 5 2 2 3 2 2 3 3 2" xfId="4225"/>
    <cellStyle name="Normal 5 2 2 3 2 2 3 3 2 2" xfId="18994"/>
    <cellStyle name="Normal 5 2 2 3 2 2 3 3 3" xfId="17051"/>
    <cellStyle name="Normal 5 2 2 3 2 2 3 4" xfId="4222"/>
    <cellStyle name="Normal 5 2 2 3 2 2 3 4 2" xfId="18991"/>
    <cellStyle name="Normal 5 2 2 3 2 2 3 5" xfId="17048"/>
    <cellStyle name="Normal 5 2 2 3 2 2 4" xfId="2277"/>
    <cellStyle name="Normal 5 2 2 3 2 2 4 2" xfId="2278"/>
    <cellStyle name="Normal 5 2 2 3 2 2 4 2 2" xfId="4227"/>
    <cellStyle name="Normal 5 2 2 3 2 2 4 2 2 2" xfId="18996"/>
    <cellStyle name="Normal 5 2 2 3 2 2 4 2 3" xfId="17053"/>
    <cellStyle name="Normal 5 2 2 3 2 2 4 3" xfId="4226"/>
    <cellStyle name="Normal 5 2 2 3 2 2 4 3 2" xfId="18995"/>
    <cellStyle name="Normal 5 2 2 3 2 2 4 4" xfId="17052"/>
    <cellStyle name="Normal 5 2 2 3 2 2 5" xfId="2279"/>
    <cellStyle name="Normal 5 2 2 3 2 2 5 2" xfId="4228"/>
    <cellStyle name="Normal 5 2 2 3 2 2 5 2 2" xfId="18997"/>
    <cellStyle name="Normal 5 2 2 3 2 2 5 3" xfId="17054"/>
    <cellStyle name="Normal 5 2 2 3 2 2 6" xfId="4213"/>
    <cellStyle name="Normal 5 2 2 3 2 2 6 2" xfId="18982"/>
    <cellStyle name="Normal 5 2 2 3 2 2 7" xfId="17039"/>
    <cellStyle name="Normal 5 2 2 3 2 3" xfId="2280"/>
    <cellStyle name="Normal 5 2 2 3 2 3 2" xfId="2281"/>
    <cellStyle name="Normal 5 2 2 3 2 3 2 2" xfId="2282"/>
    <cellStyle name="Normal 5 2 2 3 2 3 2 2 2" xfId="2283"/>
    <cellStyle name="Normal 5 2 2 3 2 3 2 2 2 2" xfId="4232"/>
    <cellStyle name="Normal 5 2 2 3 2 3 2 2 2 2 2" xfId="19001"/>
    <cellStyle name="Normal 5 2 2 3 2 3 2 2 2 3" xfId="17058"/>
    <cellStyle name="Normal 5 2 2 3 2 3 2 2 3" xfId="4231"/>
    <cellStyle name="Normal 5 2 2 3 2 3 2 2 3 2" xfId="19000"/>
    <cellStyle name="Normal 5 2 2 3 2 3 2 2 4" xfId="17057"/>
    <cellStyle name="Normal 5 2 2 3 2 3 2 3" xfId="2284"/>
    <cellStyle name="Normal 5 2 2 3 2 3 2 3 2" xfId="4233"/>
    <cellStyle name="Normal 5 2 2 3 2 3 2 3 2 2" xfId="19002"/>
    <cellStyle name="Normal 5 2 2 3 2 3 2 3 3" xfId="17059"/>
    <cellStyle name="Normal 5 2 2 3 2 3 2 4" xfId="4230"/>
    <cellStyle name="Normal 5 2 2 3 2 3 2 4 2" xfId="18999"/>
    <cellStyle name="Normal 5 2 2 3 2 3 2 5" xfId="17056"/>
    <cellStyle name="Normal 5 2 2 3 2 3 3" xfId="2285"/>
    <cellStyle name="Normal 5 2 2 3 2 3 3 2" xfId="2286"/>
    <cellStyle name="Normal 5 2 2 3 2 3 3 2 2" xfId="4235"/>
    <cellStyle name="Normal 5 2 2 3 2 3 3 2 2 2" xfId="19004"/>
    <cellStyle name="Normal 5 2 2 3 2 3 3 2 3" xfId="17061"/>
    <cellStyle name="Normal 5 2 2 3 2 3 3 3" xfId="4234"/>
    <cellStyle name="Normal 5 2 2 3 2 3 3 3 2" xfId="19003"/>
    <cellStyle name="Normal 5 2 2 3 2 3 3 4" xfId="17060"/>
    <cellStyle name="Normal 5 2 2 3 2 3 4" xfId="2287"/>
    <cellStyle name="Normal 5 2 2 3 2 3 4 2" xfId="4236"/>
    <cellStyle name="Normal 5 2 2 3 2 3 4 2 2" xfId="19005"/>
    <cellStyle name="Normal 5 2 2 3 2 3 4 3" xfId="17062"/>
    <cellStyle name="Normal 5 2 2 3 2 3 5" xfId="4229"/>
    <cellStyle name="Normal 5 2 2 3 2 3 5 2" xfId="18998"/>
    <cellStyle name="Normal 5 2 2 3 2 3 6" xfId="17055"/>
    <cellStyle name="Normal 5 2 2 3 2 4" xfId="2288"/>
    <cellStyle name="Normal 5 2 2 3 2 4 2" xfId="2289"/>
    <cellStyle name="Normal 5 2 2 3 2 4 2 2" xfId="2290"/>
    <cellStyle name="Normal 5 2 2 3 2 4 2 2 2" xfId="4239"/>
    <cellStyle name="Normal 5 2 2 3 2 4 2 2 2 2" xfId="19008"/>
    <cellStyle name="Normal 5 2 2 3 2 4 2 2 3" xfId="17065"/>
    <cellStyle name="Normal 5 2 2 3 2 4 2 3" xfId="4238"/>
    <cellStyle name="Normal 5 2 2 3 2 4 2 3 2" xfId="19007"/>
    <cellStyle name="Normal 5 2 2 3 2 4 2 4" xfId="17064"/>
    <cellStyle name="Normal 5 2 2 3 2 4 3" xfId="2291"/>
    <cellStyle name="Normal 5 2 2 3 2 4 3 2" xfId="4240"/>
    <cellStyle name="Normal 5 2 2 3 2 4 3 2 2" xfId="19009"/>
    <cellStyle name="Normal 5 2 2 3 2 4 3 3" xfId="17066"/>
    <cellStyle name="Normal 5 2 2 3 2 4 4" xfId="4237"/>
    <cellStyle name="Normal 5 2 2 3 2 4 4 2" xfId="19006"/>
    <cellStyle name="Normal 5 2 2 3 2 4 5" xfId="17063"/>
    <cellStyle name="Normal 5 2 2 3 2 5" xfId="2292"/>
    <cellStyle name="Normal 5 2 2 3 2 5 2" xfId="2293"/>
    <cellStyle name="Normal 5 2 2 3 2 5 2 2" xfId="4242"/>
    <cellStyle name="Normal 5 2 2 3 2 5 2 2 2" xfId="19011"/>
    <cellStyle name="Normal 5 2 2 3 2 5 2 3" xfId="17068"/>
    <cellStyle name="Normal 5 2 2 3 2 5 3" xfId="4241"/>
    <cellStyle name="Normal 5 2 2 3 2 5 3 2" xfId="19010"/>
    <cellStyle name="Normal 5 2 2 3 2 5 4" xfId="17067"/>
    <cellStyle name="Normal 5 2 2 3 2 6" xfId="2294"/>
    <cellStyle name="Normal 5 2 2 3 2 6 2" xfId="4243"/>
    <cellStyle name="Normal 5 2 2 3 2 6 2 2" xfId="19012"/>
    <cellStyle name="Normal 5 2 2 3 2 6 3" xfId="17069"/>
    <cellStyle name="Normal 5 2 2 3 2 7" xfId="4212"/>
    <cellStyle name="Normal 5 2 2 3 2 7 2" xfId="18981"/>
    <cellStyle name="Normal 5 2 2 3 2 8" xfId="17038"/>
    <cellStyle name="Normal 5 2 2 3 3" xfId="2295"/>
    <cellStyle name="Normal 5 2 2 3 3 2" xfId="2296"/>
    <cellStyle name="Normal 5 2 2 3 3 2 2" xfId="2297"/>
    <cellStyle name="Normal 5 2 2 3 3 2 2 2" xfId="2298"/>
    <cellStyle name="Normal 5 2 2 3 3 2 2 2 2" xfId="2299"/>
    <cellStyle name="Normal 5 2 2 3 3 2 2 2 2 2" xfId="4248"/>
    <cellStyle name="Normal 5 2 2 3 3 2 2 2 2 2 2" xfId="19017"/>
    <cellStyle name="Normal 5 2 2 3 3 2 2 2 2 3" xfId="17074"/>
    <cellStyle name="Normal 5 2 2 3 3 2 2 2 3" xfId="4247"/>
    <cellStyle name="Normal 5 2 2 3 3 2 2 2 3 2" xfId="19016"/>
    <cellStyle name="Normal 5 2 2 3 3 2 2 2 4" xfId="17073"/>
    <cellStyle name="Normal 5 2 2 3 3 2 2 3" xfId="2300"/>
    <cellStyle name="Normal 5 2 2 3 3 2 2 3 2" xfId="4249"/>
    <cellStyle name="Normal 5 2 2 3 3 2 2 3 2 2" xfId="19018"/>
    <cellStyle name="Normal 5 2 2 3 3 2 2 3 3" xfId="17075"/>
    <cellStyle name="Normal 5 2 2 3 3 2 2 4" xfId="4246"/>
    <cellStyle name="Normal 5 2 2 3 3 2 2 4 2" xfId="19015"/>
    <cellStyle name="Normal 5 2 2 3 3 2 2 5" xfId="17072"/>
    <cellStyle name="Normal 5 2 2 3 3 2 3" xfId="2301"/>
    <cellStyle name="Normal 5 2 2 3 3 2 3 2" xfId="2302"/>
    <cellStyle name="Normal 5 2 2 3 3 2 3 2 2" xfId="4251"/>
    <cellStyle name="Normal 5 2 2 3 3 2 3 2 2 2" xfId="19020"/>
    <cellStyle name="Normal 5 2 2 3 3 2 3 2 3" xfId="17077"/>
    <cellStyle name="Normal 5 2 2 3 3 2 3 3" xfId="4250"/>
    <cellStyle name="Normal 5 2 2 3 3 2 3 3 2" xfId="19019"/>
    <cellStyle name="Normal 5 2 2 3 3 2 3 4" xfId="17076"/>
    <cellStyle name="Normal 5 2 2 3 3 2 4" xfId="2303"/>
    <cellStyle name="Normal 5 2 2 3 3 2 4 2" xfId="4252"/>
    <cellStyle name="Normal 5 2 2 3 3 2 4 2 2" xfId="19021"/>
    <cellStyle name="Normal 5 2 2 3 3 2 4 3" xfId="17078"/>
    <cellStyle name="Normal 5 2 2 3 3 2 5" xfId="4245"/>
    <cellStyle name="Normal 5 2 2 3 3 2 5 2" xfId="19014"/>
    <cellStyle name="Normal 5 2 2 3 3 2 6" xfId="17071"/>
    <cellStyle name="Normal 5 2 2 3 3 3" xfId="2304"/>
    <cellStyle name="Normal 5 2 2 3 3 3 2" xfId="2305"/>
    <cellStyle name="Normal 5 2 2 3 3 3 2 2" xfId="2306"/>
    <cellStyle name="Normal 5 2 2 3 3 3 2 2 2" xfId="4255"/>
    <cellStyle name="Normal 5 2 2 3 3 3 2 2 2 2" xfId="19024"/>
    <cellStyle name="Normal 5 2 2 3 3 3 2 2 3" xfId="17081"/>
    <cellStyle name="Normal 5 2 2 3 3 3 2 3" xfId="4254"/>
    <cellStyle name="Normal 5 2 2 3 3 3 2 3 2" xfId="19023"/>
    <cellStyle name="Normal 5 2 2 3 3 3 2 4" xfId="17080"/>
    <cellStyle name="Normal 5 2 2 3 3 3 3" xfId="2307"/>
    <cellStyle name="Normal 5 2 2 3 3 3 3 2" xfId="4256"/>
    <cellStyle name="Normal 5 2 2 3 3 3 3 2 2" xfId="19025"/>
    <cellStyle name="Normal 5 2 2 3 3 3 3 3" xfId="17082"/>
    <cellStyle name="Normal 5 2 2 3 3 3 4" xfId="4253"/>
    <cellStyle name="Normal 5 2 2 3 3 3 4 2" xfId="19022"/>
    <cellStyle name="Normal 5 2 2 3 3 3 5" xfId="17079"/>
    <cellStyle name="Normal 5 2 2 3 3 4" xfId="2308"/>
    <cellStyle name="Normal 5 2 2 3 3 4 2" xfId="2309"/>
    <cellStyle name="Normal 5 2 2 3 3 4 2 2" xfId="4258"/>
    <cellStyle name="Normal 5 2 2 3 3 4 2 2 2" xfId="19027"/>
    <cellStyle name="Normal 5 2 2 3 3 4 2 3" xfId="17084"/>
    <cellStyle name="Normal 5 2 2 3 3 4 3" xfId="4257"/>
    <cellStyle name="Normal 5 2 2 3 3 4 3 2" xfId="19026"/>
    <cellStyle name="Normal 5 2 2 3 3 4 4" xfId="17083"/>
    <cellStyle name="Normal 5 2 2 3 3 5" xfId="2310"/>
    <cellStyle name="Normal 5 2 2 3 3 5 2" xfId="4259"/>
    <cellStyle name="Normal 5 2 2 3 3 5 2 2" xfId="19028"/>
    <cellStyle name="Normal 5 2 2 3 3 5 3" xfId="17085"/>
    <cellStyle name="Normal 5 2 2 3 3 6" xfId="4244"/>
    <cellStyle name="Normal 5 2 2 3 3 6 2" xfId="19013"/>
    <cellStyle name="Normal 5 2 2 3 3 7" xfId="17070"/>
    <cellStyle name="Normal 5 2 2 3 4" xfId="2311"/>
    <cellStyle name="Normal 5 2 2 3 4 2" xfId="2312"/>
    <cellStyle name="Normal 5 2 2 3 4 2 2" xfId="2313"/>
    <cellStyle name="Normal 5 2 2 3 4 2 2 2" xfId="2314"/>
    <cellStyle name="Normal 5 2 2 3 4 2 2 2 2" xfId="4263"/>
    <cellStyle name="Normal 5 2 2 3 4 2 2 2 2 2" xfId="19032"/>
    <cellStyle name="Normal 5 2 2 3 4 2 2 2 3" xfId="17089"/>
    <cellStyle name="Normal 5 2 2 3 4 2 2 3" xfId="4262"/>
    <cellStyle name="Normal 5 2 2 3 4 2 2 3 2" xfId="19031"/>
    <cellStyle name="Normal 5 2 2 3 4 2 2 4" xfId="17088"/>
    <cellStyle name="Normal 5 2 2 3 4 2 3" xfId="2315"/>
    <cellStyle name="Normal 5 2 2 3 4 2 3 2" xfId="4264"/>
    <cellStyle name="Normal 5 2 2 3 4 2 3 2 2" xfId="19033"/>
    <cellStyle name="Normal 5 2 2 3 4 2 3 3" xfId="17090"/>
    <cellStyle name="Normal 5 2 2 3 4 2 4" xfId="4261"/>
    <cellStyle name="Normal 5 2 2 3 4 2 4 2" xfId="19030"/>
    <cellStyle name="Normal 5 2 2 3 4 2 5" xfId="17087"/>
    <cellStyle name="Normal 5 2 2 3 4 3" xfId="2316"/>
    <cellStyle name="Normal 5 2 2 3 4 3 2" xfId="2317"/>
    <cellStyle name="Normal 5 2 2 3 4 3 2 2" xfId="4266"/>
    <cellStyle name="Normal 5 2 2 3 4 3 2 2 2" xfId="19035"/>
    <cellStyle name="Normal 5 2 2 3 4 3 2 3" xfId="17092"/>
    <cellStyle name="Normal 5 2 2 3 4 3 3" xfId="4265"/>
    <cellStyle name="Normal 5 2 2 3 4 3 3 2" xfId="19034"/>
    <cellStyle name="Normal 5 2 2 3 4 3 4" xfId="17091"/>
    <cellStyle name="Normal 5 2 2 3 4 4" xfId="2318"/>
    <cellStyle name="Normal 5 2 2 3 4 4 2" xfId="4267"/>
    <cellStyle name="Normal 5 2 2 3 4 4 2 2" xfId="19036"/>
    <cellStyle name="Normal 5 2 2 3 4 4 3" xfId="17093"/>
    <cellStyle name="Normal 5 2 2 3 4 5" xfId="4260"/>
    <cellStyle name="Normal 5 2 2 3 4 5 2" xfId="19029"/>
    <cellStyle name="Normal 5 2 2 3 4 6" xfId="17086"/>
    <cellStyle name="Normal 5 2 2 3 5" xfId="2319"/>
    <cellStyle name="Normal 5 2 2 3 5 2" xfId="2320"/>
    <cellStyle name="Normal 5 2 2 3 5 2 2" xfId="2321"/>
    <cellStyle name="Normal 5 2 2 3 5 2 2 2" xfId="4270"/>
    <cellStyle name="Normal 5 2 2 3 5 2 2 2 2" xfId="19039"/>
    <cellStyle name="Normal 5 2 2 3 5 2 2 3" xfId="17096"/>
    <cellStyle name="Normal 5 2 2 3 5 2 3" xfId="4269"/>
    <cellStyle name="Normal 5 2 2 3 5 2 3 2" xfId="19038"/>
    <cellStyle name="Normal 5 2 2 3 5 2 4" xfId="17095"/>
    <cellStyle name="Normal 5 2 2 3 5 3" xfId="2322"/>
    <cellStyle name="Normal 5 2 2 3 5 3 2" xfId="4271"/>
    <cellStyle name="Normal 5 2 2 3 5 3 2 2" xfId="19040"/>
    <cellStyle name="Normal 5 2 2 3 5 3 3" xfId="17097"/>
    <cellStyle name="Normal 5 2 2 3 5 4" xfId="4268"/>
    <cellStyle name="Normal 5 2 2 3 5 4 2" xfId="19037"/>
    <cellStyle name="Normal 5 2 2 3 5 5" xfId="17094"/>
    <cellStyle name="Normal 5 2 2 3 6" xfId="2323"/>
    <cellStyle name="Normal 5 2 2 3 6 2" xfId="2324"/>
    <cellStyle name="Normal 5 2 2 3 6 2 2" xfId="4273"/>
    <cellStyle name="Normal 5 2 2 3 6 2 2 2" xfId="19042"/>
    <cellStyle name="Normal 5 2 2 3 6 2 3" xfId="17099"/>
    <cellStyle name="Normal 5 2 2 3 6 3" xfId="4272"/>
    <cellStyle name="Normal 5 2 2 3 6 3 2" xfId="19041"/>
    <cellStyle name="Normal 5 2 2 3 6 4" xfId="17098"/>
    <cellStyle name="Normal 5 2 2 3 7" xfId="2325"/>
    <cellStyle name="Normal 5 2 2 3 7 2" xfId="4274"/>
    <cellStyle name="Normal 5 2 2 3 7 2 2" xfId="19043"/>
    <cellStyle name="Normal 5 2 2 3 7 3" xfId="17100"/>
    <cellStyle name="Normal 5 2 2 3 8" xfId="4211"/>
    <cellStyle name="Normal 5 2 2 3 8 2" xfId="18980"/>
    <cellStyle name="Normal 5 2 2 3 9" xfId="17037"/>
    <cellStyle name="Normal 5 2 2 4" xfId="2326"/>
    <cellStyle name="Normal 5 2 2 4 2" xfId="2327"/>
    <cellStyle name="Normal 5 2 2 4 2 2" xfId="2328"/>
    <cellStyle name="Normal 5 2 2 4 2 2 2" xfId="2329"/>
    <cellStyle name="Normal 5 2 2 4 2 2 2 2" xfId="2330"/>
    <cellStyle name="Normal 5 2 2 4 2 2 2 2 2" xfId="2331"/>
    <cellStyle name="Normal 5 2 2 4 2 2 2 2 2 2" xfId="4280"/>
    <cellStyle name="Normal 5 2 2 4 2 2 2 2 2 2 2" xfId="19049"/>
    <cellStyle name="Normal 5 2 2 4 2 2 2 2 2 3" xfId="17106"/>
    <cellStyle name="Normal 5 2 2 4 2 2 2 2 3" xfId="4279"/>
    <cellStyle name="Normal 5 2 2 4 2 2 2 2 3 2" xfId="19048"/>
    <cellStyle name="Normal 5 2 2 4 2 2 2 2 4" xfId="17105"/>
    <cellStyle name="Normal 5 2 2 4 2 2 2 3" xfId="2332"/>
    <cellStyle name="Normal 5 2 2 4 2 2 2 3 2" xfId="4281"/>
    <cellStyle name="Normal 5 2 2 4 2 2 2 3 2 2" xfId="19050"/>
    <cellStyle name="Normal 5 2 2 4 2 2 2 3 3" xfId="17107"/>
    <cellStyle name="Normal 5 2 2 4 2 2 2 4" xfId="4278"/>
    <cellStyle name="Normal 5 2 2 4 2 2 2 4 2" xfId="19047"/>
    <cellStyle name="Normal 5 2 2 4 2 2 2 5" xfId="17104"/>
    <cellStyle name="Normal 5 2 2 4 2 2 3" xfId="2333"/>
    <cellStyle name="Normal 5 2 2 4 2 2 3 2" xfId="2334"/>
    <cellStyle name="Normal 5 2 2 4 2 2 3 2 2" xfId="4283"/>
    <cellStyle name="Normal 5 2 2 4 2 2 3 2 2 2" xfId="19052"/>
    <cellStyle name="Normal 5 2 2 4 2 2 3 2 3" xfId="17109"/>
    <cellStyle name="Normal 5 2 2 4 2 2 3 3" xfId="4282"/>
    <cellStyle name="Normal 5 2 2 4 2 2 3 3 2" xfId="19051"/>
    <cellStyle name="Normal 5 2 2 4 2 2 3 4" xfId="17108"/>
    <cellStyle name="Normal 5 2 2 4 2 2 4" xfId="2335"/>
    <cellStyle name="Normal 5 2 2 4 2 2 4 2" xfId="4284"/>
    <cellStyle name="Normal 5 2 2 4 2 2 4 2 2" xfId="19053"/>
    <cellStyle name="Normal 5 2 2 4 2 2 4 3" xfId="17110"/>
    <cellStyle name="Normal 5 2 2 4 2 2 5" xfId="4277"/>
    <cellStyle name="Normal 5 2 2 4 2 2 5 2" xfId="19046"/>
    <cellStyle name="Normal 5 2 2 4 2 2 6" xfId="17103"/>
    <cellStyle name="Normal 5 2 2 4 2 3" xfId="2336"/>
    <cellStyle name="Normal 5 2 2 4 2 3 2" xfId="2337"/>
    <cellStyle name="Normal 5 2 2 4 2 3 2 2" xfId="2338"/>
    <cellStyle name="Normal 5 2 2 4 2 3 2 2 2" xfId="4287"/>
    <cellStyle name="Normal 5 2 2 4 2 3 2 2 2 2" xfId="19056"/>
    <cellStyle name="Normal 5 2 2 4 2 3 2 2 3" xfId="17113"/>
    <cellStyle name="Normal 5 2 2 4 2 3 2 3" xfId="4286"/>
    <cellStyle name="Normal 5 2 2 4 2 3 2 3 2" xfId="19055"/>
    <cellStyle name="Normal 5 2 2 4 2 3 2 4" xfId="17112"/>
    <cellStyle name="Normal 5 2 2 4 2 3 3" xfId="2339"/>
    <cellStyle name="Normal 5 2 2 4 2 3 3 2" xfId="4288"/>
    <cellStyle name="Normal 5 2 2 4 2 3 3 2 2" xfId="19057"/>
    <cellStyle name="Normal 5 2 2 4 2 3 3 3" xfId="17114"/>
    <cellStyle name="Normal 5 2 2 4 2 3 4" xfId="4285"/>
    <cellStyle name="Normal 5 2 2 4 2 3 4 2" xfId="19054"/>
    <cellStyle name="Normal 5 2 2 4 2 3 5" xfId="17111"/>
    <cellStyle name="Normal 5 2 2 4 2 4" xfId="2340"/>
    <cellStyle name="Normal 5 2 2 4 2 4 2" xfId="2341"/>
    <cellStyle name="Normal 5 2 2 4 2 4 2 2" xfId="4290"/>
    <cellStyle name="Normal 5 2 2 4 2 4 2 2 2" xfId="19059"/>
    <cellStyle name="Normal 5 2 2 4 2 4 2 3" xfId="17116"/>
    <cellStyle name="Normal 5 2 2 4 2 4 3" xfId="4289"/>
    <cellStyle name="Normal 5 2 2 4 2 4 3 2" xfId="19058"/>
    <cellStyle name="Normal 5 2 2 4 2 4 4" xfId="17115"/>
    <cellStyle name="Normal 5 2 2 4 2 5" xfId="2342"/>
    <cellStyle name="Normal 5 2 2 4 2 5 2" xfId="4291"/>
    <cellStyle name="Normal 5 2 2 4 2 5 2 2" xfId="19060"/>
    <cellStyle name="Normal 5 2 2 4 2 5 3" xfId="17117"/>
    <cellStyle name="Normal 5 2 2 4 2 6" xfId="4276"/>
    <cellStyle name="Normal 5 2 2 4 2 6 2" xfId="19045"/>
    <cellStyle name="Normal 5 2 2 4 2 7" xfId="17102"/>
    <cellStyle name="Normal 5 2 2 4 3" xfId="2343"/>
    <cellStyle name="Normal 5 2 2 4 3 2" xfId="2344"/>
    <cellStyle name="Normal 5 2 2 4 3 2 2" xfId="2345"/>
    <cellStyle name="Normal 5 2 2 4 3 2 2 2" xfId="2346"/>
    <cellStyle name="Normal 5 2 2 4 3 2 2 2 2" xfId="4295"/>
    <cellStyle name="Normal 5 2 2 4 3 2 2 2 2 2" xfId="19064"/>
    <cellStyle name="Normal 5 2 2 4 3 2 2 2 3" xfId="17121"/>
    <cellStyle name="Normal 5 2 2 4 3 2 2 3" xfId="4294"/>
    <cellStyle name="Normal 5 2 2 4 3 2 2 3 2" xfId="19063"/>
    <cellStyle name="Normal 5 2 2 4 3 2 2 4" xfId="17120"/>
    <cellStyle name="Normal 5 2 2 4 3 2 3" xfId="2347"/>
    <cellStyle name="Normal 5 2 2 4 3 2 3 2" xfId="4296"/>
    <cellStyle name="Normal 5 2 2 4 3 2 3 2 2" xfId="19065"/>
    <cellStyle name="Normal 5 2 2 4 3 2 3 3" xfId="17122"/>
    <cellStyle name="Normal 5 2 2 4 3 2 4" xfId="4293"/>
    <cellStyle name="Normal 5 2 2 4 3 2 4 2" xfId="19062"/>
    <cellStyle name="Normal 5 2 2 4 3 2 5" xfId="17119"/>
    <cellStyle name="Normal 5 2 2 4 3 3" xfId="2348"/>
    <cellStyle name="Normal 5 2 2 4 3 3 2" xfId="2349"/>
    <cellStyle name="Normal 5 2 2 4 3 3 2 2" xfId="4298"/>
    <cellStyle name="Normal 5 2 2 4 3 3 2 2 2" xfId="19067"/>
    <cellStyle name="Normal 5 2 2 4 3 3 2 3" xfId="17124"/>
    <cellStyle name="Normal 5 2 2 4 3 3 3" xfId="4297"/>
    <cellStyle name="Normal 5 2 2 4 3 3 3 2" xfId="19066"/>
    <cellStyle name="Normal 5 2 2 4 3 3 4" xfId="17123"/>
    <cellStyle name="Normal 5 2 2 4 3 4" xfId="2350"/>
    <cellStyle name="Normal 5 2 2 4 3 4 2" xfId="4299"/>
    <cellStyle name="Normal 5 2 2 4 3 4 2 2" xfId="19068"/>
    <cellStyle name="Normal 5 2 2 4 3 4 3" xfId="17125"/>
    <cellStyle name="Normal 5 2 2 4 3 5" xfId="4292"/>
    <cellStyle name="Normal 5 2 2 4 3 5 2" xfId="19061"/>
    <cellStyle name="Normal 5 2 2 4 3 6" xfId="17118"/>
    <cellStyle name="Normal 5 2 2 4 4" xfId="2351"/>
    <cellStyle name="Normal 5 2 2 4 4 2" xfId="2352"/>
    <cellStyle name="Normal 5 2 2 4 4 2 2" xfId="2353"/>
    <cellStyle name="Normal 5 2 2 4 4 2 2 2" xfId="4302"/>
    <cellStyle name="Normal 5 2 2 4 4 2 2 2 2" xfId="19071"/>
    <cellStyle name="Normal 5 2 2 4 4 2 2 3" xfId="17128"/>
    <cellStyle name="Normal 5 2 2 4 4 2 3" xfId="4301"/>
    <cellStyle name="Normal 5 2 2 4 4 2 3 2" xfId="19070"/>
    <cellStyle name="Normal 5 2 2 4 4 2 4" xfId="17127"/>
    <cellStyle name="Normal 5 2 2 4 4 3" xfId="2354"/>
    <cellStyle name="Normal 5 2 2 4 4 3 2" xfId="4303"/>
    <cellStyle name="Normal 5 2 2 4 4 3 2 2" xfId="19072"/>
    <cellStyle name="Normal 5 2 2 4 4 3 3" xfId="17129"/>
    <cellStyle name="Normal 5 2 2 4 4 4" xfId="4300"/>
    <cellStyle name="Normal 5 2 2 4 4 4 2" xfId="19069"/>
    <cellStyle name="Normal 5 2 2 4 4 5" xfId="17126"/>
    <cellStyle name="Normal 5 2 2 4 5" xfId="2355"/>
    <cellStyle name="Normal 5 2 2 4 5 2" xfId="2356"/>
    <cellStyle name="Normal 5 2 2 4 5 2 2" xfId="4305"/>
    <cellStyle name="Normal 5 2 2 4 5 2 2 2" xfId="19074"/>
    <cellStyle name="Normal 5 2 2 4 5 2 3" xfId="17131"/>
    <cellStyle name="Normal 5 2 2 4 5 3" xfId="4304"/>
    <cellStyle name="Normal 5 2 2 4 5 3 2" xfId="19073"/>
    <cellStyle name="Normal 5 2 2 4 5 4" xfId="17130"/>
    <cellStyle name="Normal 5 2 2 4 6" xfId="2357"/>
    <cellStyle name="Normal 5 2 2 4 6 2" xfId="4306"/>
    <cellStyle name="Normal 5 2 2 4 6 2 2" xfId="19075"/>
    <cellStyle name="Normal 5 2 2 4 6 3" xfId="17132"/>
    <cellStyle name="Normal 5 2 2 4 7" xfId="4275"/>
    <cellStyle name="Normal 5 2 2 4 7 2" xfId="19044"/>
    <cellStyle name="Normal 5 2 2 4 8" xfId="17101"/>
    <cellStyle name="Normal 5 2 2 5" xfId="2358"/>
    <cellStyle name="Normal 5 2 2 5 2" xfId="2359"/>
    <cellStyle name="Normal 5 2 2 5 2 2" xfId="2360"/>
    <cellStyle name="Normal 5 2 2 5 2 2 2" xfId="2361"/>
    <cellStyle name="Normal 5 2 2 5 2 2 2 2" xfId="2362"/>
    <cellStyle name="Normal 5 2 2 5 2 2 2 2 2" xfId="4311"/>
    <cellStyle name="Normal 5 2 2 5 2 2 2 2 2 2" xfId="19080"/>
    <cellStyle name="Normal 5 2 2 5 2 2 2 2 3" xfId="17137"/>
    <cellStyle name="Normal 5 2 2 5 2 2 2 3" xfId="4310"/>
    <cellStyle name="Normal 5 2 2 5 2 2 2 3 2" xfId="19079"/>
    <cellStyle name="Normal 5 2 2 5 2 2 2 4" xfId="17136"/>
    <cellStyle name="Normal 5 2 2 5 2 2 3" xfId="2363"/>
    <cellStyle name="Normal 5 2 2 5 2 2 3 2" xfId="4312"/>
    <cellStyle name="Normal 5 2 2 5 2 2 3 2 2" xfId="19081"/>
    <cellStyle name="Normal 5 2 2 5 2 2 3 3" xfId="17138"/>
    <cellStyle name="Normal 5 2 2 5 2 2 4" xfId="4309"/>
    <cellStyle name="Normal 5 2 2 5 2 2 4 2" xfId="19078"/>
    <cellStyle name="Normal 5 2 2 5 2 2 5" xfId="17135"/>
    <cellStyle name="Normal 5 2 2 5 2 3" xfId="2364"/>
    <cellStyle name="Normal 5 2 2 5 2 3 2" xfId="2365"/>
    <cellStyle name="Normal 5 2 2 5 2 3 2 2" xfId="4314"/>
    <cellStyle name="Normal 5 2 2 5 2 3 2 2 2" xfId="19083"/>
    <cellStyle name="Normal 5 2 2 5 2 3 2 3" xfId="17140"/>
    <cellStyle name="Normal 5 2 2 5 2 3 3" xfId="4313"/>
    <cellStyle name="Normal 5 2 2 5 2 3 3 2" xfId="19082"/>
    <cellStyle name="Normal 5 2 2 5 2 3 4" xfId="17139"/>
    <cellStyle name="Normal 5 2 2 5 2 4" xfId="2366"/>
    <cellStyle name="Normal 5 2 2 5 2 4 2" xfId="4315"/>
    <cellStyle name="Normal 5 2 2 5 2 4 2 2" xfId="19084"/>
    <cellStyle name="Normal 5 2 2 5 2 4 3" xfId="17141"/>
    <cellStyle name="Normal 5 2 2 5 2 5" xfId="4308"/>
    <cellStyle name="Normal 5 2 2 5 2 5 2" xfId="19077"/>
    <cellStyle name="Normal 5 2 2 5 2 6" xfId="17134"/>
    <cellStyle name="Normal 5 2 2 5 3" xfId="2367"/>
    <cellStyle name="Normal 5 2 2 5 3 2" xfId="2368"/>
    <cellStyle name="Normal 5 2 2 5 3 2 2" xfId="2369"/>
    <cellStyle name="Normal 5 2 2 5 3 2 2 2" xfId="4318"/>
    <cellStyle name="Normal 5 2 2 5 3 2 2 2 2" xfId="19087"/>
    <cellStyle name="Normal 5 2 2 5 3 2 2 3" xfId="17144"/>
    <cellStyle name="Normal 5 2 2 5 3 2 3" xfId="4317"/>
    <cellStyle name="Normal 5 2 2 5 3 2 3 2" xfId="19086"/>
    <cellStyle name="Normal 5 2 2 5 3 2 4" xfId="17143"/>
    <cellStyle name="Normal 5 2 2 5 3 3" xfId="2370"/>
    <cellStyle name="Normal 5 2 2 5 3 3 2" xfId="4319"/>
    <cellStyle name="Normal 5 2 2 5 3 3 2 2" xfId="19088"/>
    <cellStyle name="Normal 5 2 2 5 3 3 3" xfId="17145"/>
    <cellStyle name="Normal 5 2 2 5 3 4" xfId="4316"/>
    <cellStyle name="Normal 5 2 2 5 3 4 2" xfId="19085"/>
    <cellStyle name="Normal 5 2 2 5 3 5" xfId="17142"/>
    <cellStyle name="Normal 5 2 2 5 4" xfId="2371"/>
    <cellStyle name="Normal 5 2 2 5 4 2" xfId="2372"/>
    <cellStyle name="Normal 5 2 2 5 4 2 2" xfId="4321"/>
    <cellStyle name="Normal 5 2 2 5 4 2 2 2" xfId="19090"/>
    <cellStyle name="Normal 5 2 2 5 4 2 3" xfId="17147"/>
    <cellStyle name="Normal 5 2 2 5 4 3" xfId="4320"/>
    <cellStyle name="Normal 5 2 2 5 4 3 2" xfId="19089"/>
    <cellStyle name="Normal 5 2 2 5 4 4" xfId="17146"/>
    <cellStyle name="Normal 5 2 2 5 5" xfId="2373"/>
    <cellStyle name="Normal 5 2 2 5 5 2" xfId="4322"/>
    <cellStyle name="Normal 5 2 2 5 5 2 2" xfId="19091"/>
    <cellStyle name="Normal 5 2 2 5 5 3" xfId="17148"/>
    <cellStyle name="Normal 5 2 2 5 6" xfId="4307"/>
    <cellStyle name="Normal 5 2 2 5 6 2" xfId="19076"/>
    <cellStyle name="Normal 5 2 2 5 7" xfId="17133"/>
    <cellStyle name="Normal 5 2 2 6" xfId="2374"/>
    <cellStyle name="Normal 5 2 2 6 2" xfId="2375"/>
    <cellStyle name="Normal 5 2 2 6 2 2" xfId="2376"/>
    <cellStyle name="Normal 5 2 2 6 2 2 2" xfId="2377"/>
    <cellStyle name="Normal 5 2 2 6 2 2 2 2" xfId="4326"/>
    <cellStyle name="Normal 5 2 2 6 2 2 2 2 2" xfId="19095"/>
    <cellStyle name="Normal 5 2 2 6 2 2 2 3" xfId="17152"/>
    <cellStyle name="Normal 5 2 2 6 2 2 3" xfId="4325"/>
    <cellStyle name="Normal 5 2 2 6 2 2 3 2" xfId="19094"/>
    <cellStyle name="Normal 5 2 2 6 2 2 4" xfId="17151"/>
    <cellStyle name="Normal 5 2 2 6 2 3" xfId="2378"/>
    <cellStyle name="Normal 5 2 2 6 2 3 2" xfId="4327"/>
    <cellStyle name="Normal 5 2 2 6 2 3 2 2" xfId="19096"/>
    <cellStyle name="Normal 5 2 2 6 2 3 3" xfId="17153"/>
    <cellStyle name="Normal 5 2 2 6 2 4" xfId="4324"/>
    <cellStyle name="Normal 5 2 2 6 2 4 2" xfId="19093"/>
    <cellStyle name="Normal 5 2 2 6 2 5" xfId="17150"/>
    <cellStyle name="Normal 5 2 2 6 3" xfId="2379"/>
    <cellStyle name="Normal 5 2 2 6 3 2" xfId="2380"/>
    <cellStyle name="Normal 5 2 2 6 3 2 2" xfId="4329"/>
    <cellStyle name="Normal 5 2 2 6 3 2 2 2" xfId="19098"/>
    <cellStyle name="Normal 5 2 2 6 3 2 3" xfId="17155"/>
    <cellStyle name="Normal 5 2 2 6 3 3" xfId="4328"/>
    <cellStyle name="Normal 5 2 2 6 3 3 2" xfId="19097"/>
    <cellStyle name="Normal 5 2 2 6 3 4" xfId="17154"/>
    <cellStyle name="Normal 5 2 2 6 4" xfId="2381"/>
    <cellStyle name="Normal 5 2 2 6 4 2" xfId="4330"/>
    <cellStyle name="Normal 5 2 2 6 4 2 2" xfId="19099"/>
    <cellStyle name="Normal 5 2 2 6 4 3" xfId="17156"/>
    <cellStyle name="Normal 5 2 2 6 5" xfId="4323"/>
    <cellStyle name="Normal 5 2 2 6 5 2" xfId="19092"/>
    <cellStyle name="Normal 5 2 2 6 6" xfId="17149"/>
    <cellStyle name="Normal 5 2 2 7" xfId="2382"/>
    <cellStyle name="Normal 5 2 2 7 2" xfId="2383"/>
    <cellStyle name="Normal 5 2 2 7 2 2" xfId="2384"/>
    <cellStyle name="Normal 5 2 2 7 2 2 2" xfId="4333"/>
    <cellStyle name="Normal 5 2 2 7 2 2 2 2" xfId="19102"/>
    <cellStyle name="Normal 5 2 2 7 2 2 3" xfId="17159"/>
    <cellStyle name="Normal 5 2 2 7 2 3" xfId="4332"/>
    <cellStyle name="Normal 5 2 2 7 2 3 2" xfId="19101"/>
    <cellStyle name="Normal 5 2 2 7 2 4" xfId="17158"/>
    <cellStyle name="Normal 5 2 2 7 3" xfId="2385"/>
    <cellStyle name="Normal 5 2 2 7 3 2" xfId="4334"/>
    <cellStyle name="Normal 5 2 2 7 3 2 2" xfId="19103"/>
    <cellStyle name="Normal 5 2 2 7 3 3" xfId="17160"/>
    <cellStyle name="Normal 5 2 2 7 4" xfId="4331"/>
    <cellStyle name="Normal 5 2 2 7 4 2" xfId="19100"/>
    <cellStyle name="Normal 5 2 2 7 5" xfId="17157"/>
    <cellStyle name="Normal 5 2 2 8" xfId="2386"/>
    <cellStyle name="Normal 5 2 2 8 2" xfId="2387"/>
    <cellStyle name="Normal 5 2 2 8 2 2" xfId="4336"/>
    <cellStyle name="Normal 5 2 2 8 2 2 2" xfId="19105"/>
    <cellStyle name="Normal 5 2 2 8 2 3" xfId="17162"/>
    <cellStyle name="Normal 5 2 2 8 3" xfId="4335"/>
    <cellStyle name="Normal 5 2 2 8 3 2" xfId="19104"/>
    <cellStyle name="Normal 5 2 2 8 4" xfId="17161"/>
    <cellStyle name="Normal 5 2 2 9" xfId="2388"/>
    <cellStyle name="Normal 5 2 2 9 2" xfId="4337"/>
    <cellStyle name="Normal 5 2 2 9 2 2" xfId="19106"/>
    <cellStyle name="Normal 5 2 2 9 3" xfId="17163"/>
    <cellStyle name="Normal 5 2 3" xfId="2389"/>
    <cellStyle name="Normal 5 2 3 10" xfId="8508"/>
    <cellStyle name="Normal 5 2 3 11" xfId="17164"/>
    <cellStyle name="Normal 5 2 3 2" xfId="2390"/>
    <cellStyle name="Normal 5 2 3 2 2" xfId="2391"/>
    <cellStyle name="Normal 5 2 3 2 2 2" xfId="2392"/>
    <cellStyle name="Normal 5 2 3 2 2 2 2" xfId="2393"/>
    <cellStyle name="Normal 5 2 3 2 2 2 2 2" xfId="2394"/>
    <cellStyle name="Normal 5 2 3 2 2 2 2 2 2" xfId="2395"/>
    <cellStyle name="Normal 5 2 3 2 2 2 2 2 2 2" xfId="4344"/>
    <cellStyle name="Normal 5 2 3 2 2 2 2 2 2 2 2" xfId="19113"/>
    <cellStyle name="Normal 5 2 3 2 2 2 2 2 2 3" xfId="17170"/>
    <cellStyle name="Normal 5 2 3 2 2 2 2 2 3" xfId="4343"/>
    <cellStyle name="Normal 5 2 3 2 2 2 2 2 3 2" xfId="19112"/>
    <cellStyle name="Normal 5 2 3 2 2 2 2 2 4" xfId="17169"/>
    <cellStyle name="Normal 5 2 3 2 2 2 2 3" xfId="2396"/>
    <cellStyle name="Normal 5 2 3 2 2 2 2 3 2" xfId="4345"/>
    <cellStyle name="Normal 5 2 3 2 2 2 2 3 2 2" xfId="19114"/>
    <cellStyle name="Normal 5 2 3 2 2 2 2 3 3" xfId="17171"/>
    <cellStyle name="Normal 5 2 3 2 2 2 2 4" xfId="4342"/>
    <cellStyle name="Normal 5 2 3 2 2 2 2 4 2" xfId="19111"/>
    <cellStyle name="Normal 5 2 3 2 2 2 2 5" xfId="17168"/>
    <cellStyle name="Normal 5 2 3 2 2 2 3" xfId="2397"/>
    <cellStyle name="Normal 5 2 3 2 2 2 3 2" xfId="2398"/>
    <cellStyle name="Normal 5 2 3 2 2 2 3 2 2" xfId="4347"/>
    <cellStyle name="Normal 5 2 3 2 2 2 3 2 2 2" xfId="19116"/>
    <cellStyle name="Normal 5 2 3 2 2 2 3 2 3" xfId="17173"/>
    <cellStyle name="Normal 5 2 3 2 2 2 3 3" xfId="4346"/>
    <cellStyle name="Normal 5 2 3 2 2 2 3 3 2" xfId="19115"/>
    <cellStyle name="Normal 5 2 3 2 2 2 3 4" xfId="17172"/>
    <cellStyle name="Normal 5 2 3 2 2 2 4" xfId="2399"/>
    <cellStyle name="Normal 5 2 3 2 2 2 4 2" xfId="4348"/>
    <cellStyle name="Normal 5 2 3 2 2 2 4 2 2" xfId="19117"/>
    <cellStyle name="Normal 5 2 3 2 2 2 4 3" xfId="17174"/>
    <cellStyle name="Normal 5 2 3 2 2 2 5" xfId="4341"/>
    <cellStyle name="Normal 5 2 3 2 2 2 5 2" xfId="19110"/>
    <cellStyle name="Normal 5 2 3 2 2 2 6" xfId="17167"/>
    <cellStyle name="Normal 5 2 3 2 2 3" xfId="2400"/>
    <cellStyle name="Normal 5 2 3 2 2 3 2" xfId="2401"/>
    <cellStyle name="Normal 5 2 3 2 2 3 2 2" xfId="2402"/>
    <cellStyle name="Normal 5 2 3 2 2 3 2 2 2" xfId="4351"/>
    <cellStyle name="Normal 5 2 3 2 2 3 2 2 2 2" xfId="19120"/>
    <cellStyle name="Normal 5 2 3 2 2 3 2 2 3" xfId="17177"/>
    <cellStyle name="Normal 5 2 3 2 2 3 2 3" xfId="4350"/>
    <cellStyle name="Normal 5 2 3 2 2 3 2 3 2" xfId="19119"/>
    <cellStyle name="Normal 5 2 3 2 2 3 2 4" xfId="17176"/>
    <cellStyle name="Normal 5 2 3 2 2 3 3" xfId="2403"/>
    <cellStyle name="Normal 5 2 3 2 2 3 3 2" xfId="4352"/>
    <cellStyle name="Normal 5 2 3 2 2 3 3 2 2" xfId="19121"/>
    <cellStyle name="Normal 5 2 3 2 2 3 3 3" xfId="17178"/>
    <cellStyle name="Normal 5 2 3 2 2 3 4" xfId="4349"/>
    <cellStyle name="Normal 5 2 3 2 2 3 4 2" xfId="19118"/>
    <cellStyle name="Normal 5 2 3 2 2 3 5" xfId="17175"/>
    <cellStyle name="Normal 5 2 3 2 2 4" xfId="2404"/>
    <cellStyle name="Normal 5 2 3 2 2 4 2" xfId="2405"/>
    <cellStyle name="Normal 5 2 3 2 2 4 2 2" xfId="4354"/>
    <cellStyle name="Normal 5 2 3 2 2 4 2 2 2" xfId="19123"/>
    <cellStyle name="Normal 5 2 3 2 2 4 2 3" xfId="17180"/>
    <cellStyle name="Normal 5 2 3 2 2 4 3" xfId="4353"/>
    <cellStyle name="Normal 5 2 3 2 2 4 3 2" xfId="19122"/>
    <cellStyle name="Normal 5 2 3 2 2 4 4" xfId="17179"/>
    <cellStyle name="Normal 5 2 3 2 2 5" xfId="2406"/>
    <cellStyle name="Normal 5 2 3 2 2 5 2" xfId="4355"/>
    <cellStyle name="Normal 5 2 3 2 2 5 2 2" xfId="19124"/>
    <cellStyle name="Normal 5 2 3 2 2 5 3" xfId="17181"/>
    <cellStyle name="Normal 5 2 3 2 2 6" xfId="4340"/>
    <cellStyle name="Normal 5 2 3 2 2 6 2" xfId="19109"/>
    <cellStyle name="Normal 5 2 3 2 2 7" xfId="17166"/>
    <cellStyle name="Normal 5 2 3 2 3" xfId="2407"/>
    <cellStyle name="Normal 5 2 3 2 3 2" xfId="2408"/>
    <cellStyle name="Normal 5 2 3 2 3 2 2" xfId="2409"/>
    <cellStyle name="Normal 5 2 3 2 3 2 2 2" xfId="2410"/>
    <cellStyle name="Normal 5 2 3 2 3 2 2 2 2" xfId="4359"/>
    <cellStyle name="Normal 5 2 3 2 3 2 2 2 2 2" xfId="19128"/>
    <cellStyle name="Normal 5 2 3 2 3 2 2 2 3" xfId="17185"/>
    <cellStyle name="Normal 5 2 3 2 3 2 2 3" xfId="4358"/>
    <cellStyle name="Normal 5 2 3 2 3 2 2 3 2" xfId="19127"/>
    <cellStyle name="Normal 5 2 3 2 3 2 2 4" xfId="17184"/>
    <cellStyle name="Normal 5 2 3 2 3 2 3" xfId="2411"/>
    <cellStyle name="Normal 5 2 3 2 3 2 3 2" xfId="4360"/>
    <cellStyle name="Normal 5 2 3 2 3 2 3 2 2" xfId="19129"/>
    <cellStyle name="Normal 5 2 3 2 3 2 3 3" xfId="17186"/>
    <cellStyle name="Normal 5 2 3 2 3 2 4" xfId="4357"/>
    <cellStyle name="Normal 5 2 3 2 3 2 4 2" xfId="19126"/>
    <cellStyle name="Normal 5 2 3 2 3 2 5" xfId="17183"/>
    <cellStyle name="Normal 5 2 3 2 3 3" xfId="2412"/>
    <cellStyle name="Normal 5 2 3 2 3 3 2" xfId="2413"/>
    <cellStyle name="Normal 5 2 3 2 3 3 2 2" xfId="4362"/>
    <cellStyle name="Normal 5 2 3 2 3 3 2 2 2" xfId="19131"/>
    <cellStyle name="Normal 5 2 3 2 3 3 2 3" xfId="17188"/>
    <cellStyle name="Normal 5 2 3 2 3 3 3" xfId="4361"/>
    <cellStyle name="Normal 5 2 3 2 3 3 3 2" xfId="19130"/>
    <cellStyle name="Normal 5 2 3 2 3 3 4" xfId="17187"/>
    <cellStyle name="Normal 5 2 3 2 3 4" xfId="2414"/>
    <cellStyle name="Normal 5 2 3 2 3 4 2" xfId="4363"/>
    <cellStyle name="Normal 5 2 3 2 3 4 2 2" xfId="19132"/>
    <cellStyle name="Normal 5 2 3 2 3 4 3" xfId="17189"/>
    <cellStyle name="Normal 5 2 3 2 3 5" xfId="4356"/>
    <cellStyle name="Normal 5 2 3 2 3 5 2" xfId="19125"/>
    <cellStyle name="Normal 5 2 3 2 3 6" xfId="17182"/>
    <cellStyle name="Normal 5 2 3 2 4" xfId="2415"/>
    <cellStyle name="Normal 5 2 3 2 4 2" xfId="2416"/>
    <cellStyle name="Normal 5 2 3 2 4 2 2" xfId="2417"/>
    <cellStyle name="Normal 5 2 3 2 4 2 2 2" xfId="4366"/>
    <cellStyle name="Normal 5 2 3 2 4 2 2 2 2" xfId="19135"/>
    <cellStyle name="Normal 5 2 3 2 4 2 2 3" xfId="17192"/>
    <cellStyle name="Normal 5 2 3 2 4 2 3" xfId="4365"/>
    <cellStyle name="Normal 5 2 3 2 4 2 3 2" xfId="19134"/>
    <cellStyle name="Normal 5 2 3 2 4 2 4" xfId="17191"/>
    <cellStyle name="Normal 5 2 3 2 4 3" xfId="2418"/>
    <cellStyle name="Normal 5 2 3 2 4 3 2" xfId="4367"/>
    <cellStyle name="Normal 5 2 3 2 4 3 2 2" xfId="19136"/>
    <cellStyle name="Normal 5 2 3 2 4 3 3" xfId="17193"/>
    <cellStyle name="Normal 5 2 3 2 4 4" xfId="4364"/>
    <cellStyle name="Normal 5 2 3 2 4 4 2" xfId="19133"/>
    <cellStyle name="Normal 5 2 3 2 4 5" xfId="17190"/>
    <cellStyle name="Normal 5 2 3 2 5" xfId="2419"/>
    <cellStyle name="Normal 5 2 3 2 5 2" xfId="2420"/>
    <cellStyle name="Normal 5 2 3 2 5 2 2" xfId="4369"/>
    <cellStyle name="Normal 5 2 3 2 5 2 2 2" xfId="19138"/>
    <cellStyle name="Normal 5 2 3 2 5 2 3" xfId="17195"/>
    <cellStyle name="Normal 5 2 3 2 5 3" xfId="4368"/>
    <cellStyle name="Normal 5 2 3 2 5 3 2" xfId="19137"/>
    <cellStyle name="Normal 5 2 3 2 5 4" xfId="17194"/>
    <cellStyle name="Normal 5 2 3 2 6" xfId="2421"/>
    <cellStyle name="Normal 5 2 3 2 6 2" xfId="4370"/>
    <cellStyle name="Normal 5 2 3 2 6 2 2" xfId="19139"/>
    <cellStyle name="Normal 5 2 3 2 6 3" xfId="17196"/>
    <cellStyle name="Normal 5 2 3 2 7" xfId="4339"/>
    <cellStyle name="Normal 5 2 3 2 7 2" xfId="19108"/>
    <cellStyle name="Normal 5 2 3 2 8" xfId="17165"/>
    <cellStyle name="Normal 5 2 3 3" xfId="2422"/>
    <cellStyle name="Normal 5 2 3 3 2" xfId="2423"/>
    <cellStyle name="Normal 5 2 3 3 2 2" xfId="2424"/>
    <cellStyle name="Normal 5 2 3 3 2 2 2" xfId="2425"/>
    <cellStyle name="Normal 5 2 3 3 2 2 2 2" xfId="2426"/>
    <cellStyle name="Normal 5 2 3 3 2 2 2 2 2" xfId="4375"/>
    <cellStyle name="Normal 5 2 3 3 2 2 2 2 2 2" xfId="19144"/>
    <cellStyle name="Normal 5 2 3 3 2 2 2 2 3" xfId="17201"/>
    <cellStyle name="Normal 5 2 3 3 2 2 2 3" xfId="4374"/>
    <cellStyle name="Normal 5 2 3 3 2 2 2 3 2" xfId="19143"/>
    <cellStyle name="Normal 5 2 3 3 2 2 2 4" xfId="17200"/>
    <cellStyle name="Normal 5 2 3 3 2 2 3" xfId="2427"/>
    <cellStyle name="Normal 5 2 3 3 2 2 3 2" xfId="4376"/>
    <cellStyle name="Normal 5 2 3 3 2 2 3 2 2" xfId="19145"/>
    <cellStyle name="Normal 5 2 3 3 2 2 3 3" xfId="17202"/>
    <cellStyle name="Normal 5 2 3 3 2 2 4" xfId="4373"/>
    <cellStyle name="Normal 5 2 3 3 2 2 4 2" xfId="19142"/>
    <cellStyle name="Normal 5 2 3 3 2 2 5" xfId="17199"/>
    <cellStyle name="Normal 5 2 3 3 2 3" xfId="2428"/>
    <cellStyle name="Normal 5 2 3 3 2 3 2" xfId="2429"/>
    <cellStyle name="Normal 5 2 3 3 2 3 2 2" xfId="4378"/>
    <cellStyle name="Normal 5 2 3 3 2 3 2 2 2" xfId="19147"/>
    <cellStyle name="Normal 5 2 3 3 2 3 2 3" xfId="17204"/>
    <cellStyle name="Normal 5 2 3 3 2 3 3" xfId="4377"/>
    <cellStyle name="Normal 5 2 3 3 2 3 3 2" xfId="19146"/>
    <cellStyle name="Normal 5 2 3 3 2 3 4" xfId="17203"/>
    <cellStyle name="Normal 5 2 3 3 2 4" xfId="2430"/>
    <cellStyle name="Normal 5 2 3 3 2 4 2" xfId="4379"/>
    <cellStyle name="Normal 5 2 3 3 2 4 2 2" xfId="19148"/>
    <cellStyle name="Normal 5 2 3 3 2 4 3" xfId="17205"/>
    <cellStyle name="Normal 5 2 3 3 2 5" xfId="4372"/>
    <cellStyle name="Normal 5 2 3 3 2 5 2" xfId="19141"/>
    <cellStyle name="Normal 5 2 3 3 2 6" xfId="17198"/>
    <cellStyle name="Normal 5 2 3 3 3" xfId="2431"/>
    <cellStyle name="Normal 5 2 3 3 3 2" xfId="2432"/>
    <cellStyle name="Normal 5 2 3 3 3 2 2" xfId="2433"/>
    <cellStyle name="Normal 5 2 3 3 3 2 2 2" xfId="4382"/>
    <cellStyle name="Normal 5 2 3 3 3 2 2 2 2" xfId="19151"/>
    <cellStyle name="Normal 5 2 3 3 3 2 2 3" xfId="17208"/>
    <cellStyle name="Normal 5 2 3 3 3 2 3" xfId="4381"/>
    <cellStyle name="Normal 5 2 3 3 3 2 3 2" xfId="19150"/>
    <cellStyle name="Normal 5 2 3 3 3 2 4" xfId="17207"/>
    <cellStyle name="Normal 5 2 3 3 3 3" xfId="2434"/>
    <cellStyle name="Normal 5 2 3 3 3 3 2" xfId="4383"/>
    <cellStyle name="Normal 5 2 3 3 3 3 2 2" xfId="19152"/>
    <cellStyle name="Normal 5 2 3 3 3 3 3" xfId="17209"/>
    <cellStyle name="Normal 5 2 3 3 3 4" xfId="4380"/>
    <cellStyle name="Normal 5 2 3 3 3 4 2" xfId="19149"/>
    <cellStyle name="Normal 5 2 3 3 3 5" xfId="17206"/>
    <cellStyle name="Normal 5 2 3 3 4" xfId="2435"/>
    <cellStyle name="Normal 5 2 3 3 4 2" xfId="2436"/>
    <cellStyle name="Normal 5 2 3 3 4 2 2" xfId="4385"/>
    <cellStyle name="Normal 5 2 3 3 4 2 2 2" xfId="19154"/>
    <cellStyle name="Normal 5 2 3 3 4 2 3" xfId="17211"/>
    <cellStyle name="Normal 5 2 3 3 4 3" xfId="4384"/>
    <cellStyle name="Normal 5 2 3 3 4 3 2" xfId="19153"/>
    <cellStyle name="Normal 5 2 3 3 4 4" xfId="17210"/>
    <cellStyle name="Normal 5 2 3 3 5" xfId="2437"/>
    <cellStyle name="Normal 5 2 3 3 5 2" xfId="4386"/>
    <cellStyle name="Normal 5 2 3 3 5 2 2" xfId="19155"/>
    <cellStyle name="Normal 5 2 3 3 5 3" xfId="17212"/>
    <cellStyle name="Normal 5 2 3 3 6" xfId="4371"/>
    <cellStyle name="Normal 5 2 3 3 6 2" xfId="19140"/>
    <cellStyle name="Normal 5 2 3 3 7" xfId="17197"/>
    <cellStyle name="Normal 5 2 3 4" xfId="2438"/>
    <cellStyle name="Normal 5 2 3 4 2" xfId="2439"/>
    <cellStyle name="Normal 5 2 3 4 2 2" xfId="2440"/>
    <cellStyle name="Normal 5 2 3 4 2 2 2" xfId="2441"/>
    <cellStyle name="Normal 5 2 3 4 2 2 2 2" xfId="4390"/>
    <cellStyle name="Normal 5 2 3 4 2 2 2 2 2" xfId="19159"/>
    <cellStyle name="Normal 5 2 3 4 2 2 2 3" xfId="17216"/>
    <cellStyle name="Normal 5 2 3 4 2 2 3" xfId="4389"/>
    <cellStyle name="Normal 5 2 3 4 2 2 3 2" xfId="19158"/>
    <cellStyle name="Normal 5 2 3 4 2 2 4" xfId="17215"/>
    <cellStyle name="Normal 5 2 3 4 2 3" xfId="2442"/>
    <cellStyle name="Normal 5 2 3 4 2 3 2" xfId="4391"/>
    <cellStyle name="Normal 5 2 3 4 2 3 2 2" xfId="19160"/>
    <cellStyle name="Normal 5 2 3 4 2 3 3" xfId="17217"/>
    <cellStyle name="Normal 5 2 3 4 2 4" xfId="4388"/>
    <cellStyle name="Normal 5 2 3 4 2 4 2" xfId="19157"/>
    <cellStyle name="Normal 5 2 3 4 2 5" xfId="17214"/>
    <cellStyle name="Normal 5 2 3 4 3" xfId="2443"/>
    <cellStyle name="Normal 5 2 3 4 3 2" xfId="2444"/>
    <cellStyle name="Normal 5 2 3 4 3 2 2" xfId="4393"/>
    <cellStyle name="Normal 5 2 3 4 3 2 2 2" xfId="19162"/>
    <cellStyle name="Normal 5 2 3 4 3 2 3" xfId="17219"/>
    <cellStyle name="Normal 5 2 3 4 3 3" xfId="4392"/>
    <cellStyle name="Normal 5 2 3 4 3 3 2" xfId="19161"/>
    <cellStyle name="Normal 5 2 3 4 3 4" xfId="17218"/>
    <cellStyle name="Normal 5 2 3 4 4" xfId="2445"/>
    <cellStyle name="Normal 5 2 3 4 4 2" xfId="4394"/>
    <cellStyle name="Normal 5 2 3 4 4 2 2" xfId="19163"/>
    <cellStyle name="Normal 5 2 3 4 4 3" xfId="17220"/>
    <cellStyle name="Normal 5 2 3 4 5" xfId="4387"/>
    <cellStyle name="Normal 5 2 3 4 5 2" xfId="19156"/>
    <cellStyle name="Normal 5 2 3 4 6" xfId="17213"/>
    <cellStyle name="Normal 5 2 3 5" xfId="2446"/>
    <cellStyle name="Normal 5 2 3 5 2" xfId="2447"/>
    <cellStyle name="Normal 5 2 3 5 2 2" xfId="2448"/>
    <cellStyle name="Normal 5 2 3 5 2 2 2" xfId="4397"/>
    <cellStyle name="Normal 5 2 3 5 2 2 2 2" xfId="19166"/>
    <cellStyle name="Normal 5 2 3 5 2 2 3" xfId="17223"/>
    <cellStyle name="Normal 5 2 3 5 2 3" xfId="4396"/>
    <cellStyle name="Normal 5 2 3 5 2 3 2" xfId="19165"/>
    <cellStyle name="Normal 5 2 3 5 2 4" xfId="17222"/>
    <cellStyle name="Normal 5 2 3 5 3" xfId="2449"/>
    <cellStyle name="Normal 5 2 3 5 3 2" xfId="4398"/>
    <cellStyle name="Normal 5 2 3 5 3 2 2" xfId="19167"/>
    <cellStyle name="Normal 5 2 3 5 3 3" xfId="17224"/>
    <cellStyle name="Normal 5 2 3 5 4" xfId="4395"/>
    <cellStyle name="Normal 5 2 3 5 4 2" xfId="19164"/>
    <cellStyle name="Normal 5 2 3 5 5" xfId="17221"/>
    <cellStyle name="Normal 5 2 3 6" xfId="2450"/>
    <cellStyle name="Normal 5 2 3 6 2" xfId="2451"/>
    <cellStyle name="Normal 5 2 3 6 2 2" xfId="4400"/>
    <cellStyle name="Normal 5 2 3 6 2 2 2" xfId="19169"/>
    <cellStyle name="Normal 5 2 3 6 2 3" xfId="17226"/>
    <cellStyle name="Normal 5 2 3 6 3" xfId="4399"/>
    <cellStyle name="Normal 5 2 3 6 3 2" xfId="19168"/>
    <cellStyle name="Normal 5 2 3 6 4" xfId="17225"/>
    <cellStyle name="Normal 5 2 3 7" xfId="2452"/>
    <cellStyle name="Normal 5 2 3 7 2" xfId="4401"/>
    <cellStyle name="Normal 5 2 3 7 2 2" xfId="19170"/>
    <cellStyle name="Normal 5 2 3 7 3" xfId="17227"/>
    <cellStyle name="Normal 5 2 3 8" xfId="4338"/>
    <cellStyle name="Normal 5 2 3 8 2" xfId="19107"/>
    <cellStyle name="Normal 5 2 3 9" xfId="12105"/>
    <cellStyle name="Normal 5 2 4" xfId="2453"/>
    <cellStyle name="Normal 5 2 4 2" xfId="2454"/>
    <cellStyle name="Normal 5 2 4 2 2" xfId="2455"/>
    <cellStyle name="Normal 5 2 4 2 2 2" xfId="2456"/>
    <cellStyle name="Normal 5 2 4 2 2 2 2" xfId="2457"/>
    <cellStyle name="Normal 5 2 4 2 2 2 2 2" xfId="2458"/>
    <cellStyle name="Normal 5 2 4 2 2 2 2 2 2" xfId="2459"/>
    <cellStyle name="Normal 5 2 4 2 2 2 2 2 2 2" xfId="4408"/>
    <cellStyle name="Normal 5 2 4 2 2 2 2 2 2 2 2" xfId="19177"/>
    <cellStyle name="Normal 5 2 4 2 2 2 2 2 2 3" xfId="17234"/>
    <cellStyle name="Normal 5 2 4 2 2 2 2 2 3" xfId="4407"/>
    <cellStyle name="Normal 5 2 4 2 2 2 2 2 3 2" xfId="19176"/>
    <cellStyle name="Normal 5 2 4 2 2 2 2 2 4" xfId="17233"/>
    <cellStyle name="Normal 5 2 4 2 2 2 2 3" xfId="2460"/>
    <cellStyle name="Normal 5 2 4 2 2 2 2 3 2" xfId="4409"/>
    <cellStyle name="Normal 5 2 4 2 2 2 2 3 2 2" xfId="19178"/>
    <cellStyle name="Normal 5 2 4 2 2 2 2 3 3" xfId="17235"/>
    <cellStyle name="Normal 5 2 4 2 2 2 2 4" xfId="4406"/>
    <cellStyle name="Normal 5 2 4 2 2 2 2 4 2" xfId="19175"/>
    <cellStyle name="Normal 5 2 4 2 2 2 2 5" xfId="17232"/>
    <cellStyle name="Normal 5 2 4 2 2 2 3" xfId="2461"/>
    <cellStyle name="Normal 5 2 4 2 2 2 3 2" xfId="2462"/>
    <cellStyle name="Normal 5 2 4 2 2 2 3 2 2" xfId="4411"/>
    <cellStyle name="Normal 5 2 4 2 2 2 3 2 2 2" xfId="19180"/>
    <cellStyle name="Normal 5 2 4 2 2 2 3 2 3" xfId="17237"/>
    <cellStyle name="Normal 5 2 4 2 2 2 3 3" xfId="4410"/>
    <cellStyle name="Normal 5 2 4 2 2 2 3 3 2" xfId="19179"/>
    <cellStyle name="Normal 5 2 4 2 2 2 3 4" xfId="17236"/>
    <cellStyle name="Normal 5 2 4 2 2 2 4" xfId="2463"/>
    <cellStyle name="Normal 5 2 4 2 2 2 4 2" xfId="4412"/>
    <cellStyle name="Normal 5 2 4 2 2 2 4 2 2" xfId="19181"/>
    <cellStyle name="Normal 5 2 4 2 2 2 4 3" xfId="17238"/>
    <cellStyle name="Normal 5 2 4 2 2 2 5" xfId="4405"/>
    <cellStyle name="Normal 5 2 4 2 2 2 5 2" xfId="19174"/>
    <cellStyle name="Normal 5 2 4 2 2 2 6" xfId="17231"/>
    <cellStyle name="Normal 5 2 4 2 2 3" xfId="2464"/>
    <cellStyle name="Normal 5 2 4 2 2 3 2" xfId="2465"/>
    <cellStyle name="Normal 5 2 4 2 2 3 2 2" xfId="2466"/>
    <cellStyle name="Normal 5 2 4 2 2 3 2 2 2" xfId="4415"/>
    <cellStyle name="Normal 5 2 4 2 2 3 2 2 2 2" xfId="19184"/>
    <cellStyle name="Normal 5 2 4 2 2 3 2 2 3" xfId="17241"/>
    <cellStyle name="Normal 5 2 4 2 2 3 2 3" xfId="4414"/>
    <cellStyle name="Normal 5 2 4 2 2 3 2 3 2" xfId="19183"/>
    <cellStyle name="Normal 5 2 4 2 2 3 2 4" xfId="17240"/>
    <cellStyle name="Normal 5 2 4 2 2 3 3" xfId="2467"/>
    <cellStyle name="Normal 5 2 4 2 2 3 3 2" xfId="4416"/>
    <cellStyle name="Normal 5 2 4 2 2 3 3 2 2" xfId="19185"/>
    <cellStyle name="Normal 5 2 4 2 2 3 3 3" xfId="17242"/>
    <cellStyle name="Normal 5 2 4 2 2 3 4" xfId="4413"/>
    <cellStyle name="Normal 5 2 4 2 2 3 4 2" xfId="19182"/>
    <cellStyle name="Normal 5 2 4 2 2 3 5" xfId="17239"/>
    <cellStyle name="Normal 5 2 4 2 2 4" xfId="2468"/>
    <cellStyle name="Normal 5 2 4 2 2 4 2" xfId="2469"/>
    <cellStyle name="Normal 5 2 4 2 2 4 2 2" xfId="4418"/>
    <cellStyle name="Normal 5 2 4 2 2 4 2 2 2" xfId="19187"/>
    <cellStyle name="Normal 5 2 4 2 2 4 2 3" xfId="17244"/>
    <cellStyle name="Normal 5 2 4 2 2 4 3" xfId="4417"/>
    <cellStyle name="Normal 5 2 4 2 2 4 3 2" xfId="19186"/>
    <cellStyle name="Normal 5 2 4 2 2 4 4" xfId="17243"/>
    <cellStyle name="Normal 5 2 4 2 2 5" xfId="2470"/>
    <cellStyle name="Normal 5 2 4 2 2 5 2" xfId="4419"/>
    <cellStyle name="Normal 5 2 4 2 2 5 2 2" xfId="19188"/>
    <cellStyle name="Normal 5 2 4 2 2 5 3" xfId="17245"/>
    <cellStyle name="Normal 5 2 4 2 2 6" xfId="4404"/>
    <cellStyle name="Normal 5 2 4 2 2 6 2" xfId="19173"/>
    <cellStyle name="Normal 5 2 4 2 2 7" xfId="17230"/>
    <cellStyle name="Normal 5 2 4 2 3" xfId="2471"/>
    <cellStyle name="Normal 5 2 4 2 3 2" xfId="2472"/>
    <cellStyle name="Normal 5 2 4 2 3 2 2" xfId="2473"/>
    <cellStyle name="Normal 5 2 4 2 3 2 2 2" xfId="2474"/>
    <cellStyle name="Normal 5 2 4 2 3 2 2 2 2" xfId="4423"/>
    <cellStyle name="Normal 5 2 4 2 3 2 2 2 2 2" xfId="19192"/>
    <cellStyle name="Normal 5 2 4 2 3 2 2 2 3" xfId="17249"/>
    <cellStyle name="Normal 5 2 4 2 3 2 2 3" xfId="4422"/>
    <cellStyle name="Normal 5 2 4 2 3 2 2 3 2" xfId="19191"/>
    <cellStyle name="Normal 5 2 4 2 3 2 2 4" xfId="17248"/>
    <cellStyle name="Normal 5 2 4 2 3 2 3" xfId="2475"/>
    <cellStyle name="Normal 5 2 4 2 3 2 3 2" xfId="4424"/>
    <cellStyle name="Normal 5 2 4 2 3 2 3 2 2" xfId="19193"/>
    <cellStyle name="Normal 5 2 4 2 3 2 3 3" xfId="17250"/>
    <cellStyle name="Normal 5 2 4 2 3 2 4" xfId="4421"/>
    <cellStyle name="Normal 5 2 4 2 3 2 4 2" xfId="19190"/>
    <cellStyle name="Normal 5 2 4 2 3 2 5" xfId="17247"/>
    <cellStyle name="Normal 5 2 4 2 3 3" xfId="2476"/>
    <cellStyle name="Normal 5 2 4 2 3 3 2" xfId="2477"/>
    <cellStyle name="Normal 5 2 4 2 3 3 2 2" xfId="4426"/>
    <cellStyle name="Normal 5 2 4 2 3 3 2 2 2" xfId="19195"/>
    <cellStyle name="Normal 5 2 4 2 3 3 2 3" xfId="17252"/>
    <cellStyle name="Normal 5 2 4 2 3 3 3" xfId="4425"/>
    <cellStyle name="Normal 5 2 4 2 3 3 3 2" xfId="19194"/>
    <cellStyle name="Normal 5 2 4 2 3 3 4" xfId="17251"/>
    <cellStyle name="Normal 5 2 4 2 3 4" xfId="2478"/>
    <cellStyle name="Normal 5 2 4 2 3 4 2" xfId="4427"/>
    <cellStyle name="Normal 5 2 4 2 3 4 2 2" xfId="19196"/>
    <cellStyle name="Normal 5 2 4 2 3 4 3" xfId="17253"/>
    <cellStyle name="Normal 5 2 4 2 3 5" xfId="4420"/>
    <cellStyle name="Normal 5 2 4 2 3 5 2" xfId="19189"/>
    <cellStyle name="Normal 5 2 4 2 3 6" xfId="17246"/>
    <cellStyle name="Normal 5 2 4 2 4" xfId="2479"/>
    <cellStyle name="Normal 5 2 4 2 4 2" xfId="2480"/>
    <cellStyle name="Normal 5 2 4 2 4 2 2" xfId="2481"/>
    <cellStyle name="Normal 5 2 4 2 4 2 2 2" xfId="4430"/>
    <cellStyle name="Normal 5 2 4 2 4 2 2 2 2" xfId="19199"/>
    <cellStyle name="Normal 5 2 4 2 4 2 2 3" xfId="17256"/>
    <cellStyle name="Normal 5 2 4 2 4 2 3" xfId="4429"/>
    <cellStyle name="Normal 5 2 4 2 4 2 3 2" xfId="19198"/>
    <cellStyle name="Normal 5 2 4 2 4 2 4" xfId="17255"/>
    <cellStyle name="Normal 5 2 4 2 4 3" xfId="2482"/>
    <cellStyle name="Normal 5 2 4 2 4 3 2" xfId="4431"/>
    <cellStyle name="Normal 5 2 4 2 4 3 2 2" xfId="19200"/>
    <cellStyle name="Normal 5 2 4 2 4 3 3" xfId="17257"/>
    <cellStyle name="Normal 5 2 4 2 4 4" xfId="4428"/>
    <cellStyle name="Normal 5 2 4 2 4 4 2" xfId="19197"/>
    <cellStyle name="Normal 5 2 4 2 4 5" xfId="17254"/>
    <cellStyle name="Normal 5 2 4 2 5" xfId="2483"/>
    <cellStyle name="Normal 5 2 4 2 5 2" xfId="2484"/>
    <cellStyle name="Normal 5 2 4 2 5 2 2" xfId="4433"/>
    <cellStyle name="Normal 5 2 4 2 5 2 2 2" xfId="19202"/>
    <cellStyle name="Normal 5 2 4 2 5 2 3" xfId="17259"/>
    <cellStyle name="Normal 5 2 4 2 5 3" xfId="4432"/>
    <cellStyle name="Normal 5 2 4 2 5 3 2" xfId="19201"/>
    <cellStyle name="Normal 5 2 4 2 5 4" xfId="17258"/>
    <cellStyle name="Normal 5 2 4 2 6" xfId="2485"/>
    <cellStyle name="Normal 5 2 4 2 6 2" xfId="4434"/>
    <cellStyle name="Normal 5 2 4 2 6 2 2" xfId="19203"/>
    <cellStyle name="Normal 5 2 4 2 6 3" xfId="17260"/>
    <cellStyle name="Normal 5 2 4 2 7" xfId="4403"/>
    <cellStyle name="Normal 5 2 4 2 7 2" xfId="19172"/>
    <cellStyle name="Normal 5 2 4 2 8" xfId="17229"/>
    <cellStyle name="Normal 5 2 4 3" xfId="2486"/>
    <cellStyle name="Normal 5 2 4 3 2" xfId="2487"/>
    <cellStyle name="Normal 5 2 4 3 2 2" xfId="2488"/>
    <cellStyle name="Normal 5 2 4 3 2 2 2" xfId="2489"/>
    <cellStyle name="Normal 5 2 4 3 2 2 2 2" xfId="2490"/>
    <cellStyle name="Normal 5 2 4 3 2 2 2 2 2" xfId="4439"/>
    <cellStyle name="Normal 5 2 4 3 2 2 2 2 2 2" xfId="19208"/>
    <cellStyle name="Normal 5 2 4 3 2 2 2 2 3" xfId="17265"/>
    <cellStyle name="Normal 5 2 4 3 2 2 2 3" xfId="4438"/>
    <cellStyle name="Normal 5 2 4 3 2 2 2 3 2" xfId="19207"/>
    <cellStyle name="Normal 5 2 4 3 2 2 2 4" xfId="17264"/>
    <cellStyle name="Normal 5 2 4 3 2 2 3" xfId="2491"/>
    <cellStyle name="Normal 5 2 4 3 2 2 3 2" xfId="4440"/>
    <cellStyle name="Normal 5 2 4 3 2 2 3 2 2" xfId="19209"/>
    <cellStyle name="Normal 5 2 4 3 2 2 3 3" xfId="17266"/>
    <cellStyle name="Normal 5 2 4 3 2 2 4" xfId="4437"/>
    <cellStyle name="Normal 5 2 4 3 2 2 4 2" xfId="19206"/>
    <cellStyle name="Normal 5 2 4 3 2 2 5" xfId="17263"/>
    <cellStyle name="Normal 5 2 4 3 2 3" xfId="2492"/>
    <cellStyle name="Normal 5 2 4 3 2 3 2" xfId="2493"/>
    <cellStyle name="Normal 5 2 4 3 2 3 2 2" xfId="4442"/>
    <cellStyle name="Normal 5 2 4 3 2 3 2 2 2" xfId="19211"/>
    <cellStyle name="Normal 5 2 4 3 2 3 2 3" xfId="17268"/>
    <cellStyle name="Normal 5 2 4 3 2 3 3" xfId="4441"/>
    <cellStyle name="Normal 5 2 4 3 2 3 3 2" xfId="19210"/>
    <cellStyle name="Normal 5 2 4 3 2 3 4" xfId="17267"/>
    <cellStyle name="Normal 5 2 4 3 2 4" xfId="2494"/>
    <cellStyle name="Normal 5 2 4 3 2 4 2" xfId="4443"/>
    <cellStyle name="Normal 5 2 4 3 2 4 2 2" xfId="19212"/>
    <cellStyle name="Normal 5 2 4 3 2 4 3" xfId="17269"/>
    <cellStyle name="Normal 5 2 4 3 2 5" xfId="4436"/>
    <cellStyle name="Normal 5 2 4 3 2 5 2" xfId="19205"/>
    <cellStyle name="Normal 5 2 4 3 2 6" xfId="17262"/>
    <cellStyle name="Normal 5 2 4 3 3" xfId="2495"/>
    <cellStyle name="Normal 5 2 4 3 3 2" xfId="2496"/>
    <cellStyle name="Normal 5 2 4 3 3 2 2" xfId="2497"/>
    <cellStyle name="Normal 5 2 4 3 3 2 2 2" xfId="4446"/>
    <cellStyle name="Normal 5 2 4 3 3 2 2 2 2" xfId="19215"/>
    <cellStyle name="Normal 5 2 4 3 3 2 2 3" xfId="17272"/>
    <cellStyle name="Normal 5 2 4 3 3 2 3" xfId="4445"/>
    <cellStyle name="Normal 5 2 4 3 3 2 3 2" xfId="19214"/>
    <cellStyle name="Normal 5 2 4 3 3 2 4" xfId="17271"/>
    <cellStyle name="Normal 5 2 4 3 3 3" xfId="2498"/>
    <cellStyle name="Normal 5 2 4 3 3 3 2" xfId="4447"/>
    <cellStyle name="Normal 5 2 4 3 3 3 2 2" xfId="19216"/>
    <cellStyle name="Normal 5 2 4 3 3 3 3" xfId="17273"/>
    <cellStyle name="Normal 5 2 4 3 3 4" xfId="4444"/>
    <cellStyle name="Normal 5 2 4 3 3 4 2" xfId="19213"/>
    <cellStyle name="Normal 5 2 4 3 3 5" xfId="17270"/>
    <cellStyle name="Normal 5 2 4 3 4" xfId="2499"/>
    <cellStyle name="Normal 5 2 4 3 4 2" xfId="2500"/>
    <cellStyle name="Normal 5 2 4 3 4 2 2" xfId="4449"/>
    <cellStyle name="Normal 5 2 4 3 4 2 2 2" xfId="19218"/>
    <cellStyle name="Normal 5 2 4 3 4 2 3" xfId="17275"/>
    <cellStyle name="Normal 5 2 4 3 4 3" xfId="4448"/>
    <cellStyle name="Normal 5 2 4 3 4 3 2" xfId="19217"/>
    <cellStyle name="Normal 5 2 4 3 4 4" xfId="17274"/>
    <cellStyle name="Normal 5 2 4 3 5" xfId="2501"/>
    <cellStyle name="Normal 5 2 4 3 5 2" xfId="4450"/>
    <cellStyle name="Normal 5 2 4 3 5 2 2" xfId="19219"/>
    <cellStyle name="Normal 5 2 4 3 5 3" xfId="17276"/>
    <cellStyle name="Normal 5 2 4 3 6" xfId="4435"/>
    <cellStyle name="Normal 5 2 4 3 6 2" xfId="19204"/>
    <cellStyle name="Normal 5 2 4 3 7" xfId="17261"/>
    <cellStyle name="Normal 5 2 4 4" xfId="2502"/>
    <cellStyle name="Normal 5 2 4 4 2" xfId="2503"/>
    <cellStyle name="Normal 5 2 4 4 2 2" xfId="2504"/>
    <cellStyle name="Normal 5 2 4 4 2 2 2" xfId="2505"/>
    <cellStyle name="Normal 5 2 4 4 2 2 2 2" xfId="4454"/>
    <cellStyle name="Normal 5 2 4 4 2 2 2 2 2" xfId="19223"/>
    <cellStyle name="Normal 5 2 4 4 2 2 2 3" xfId="17280"/>
    <cellStyle name="Normal 5 2 4 4 2 2 3" xfId="4453"/>
    <cellStyle name="Normal 5 2 4 4 2 2 3 2" xfId="19222"/>
    <cellStyle name="Normal 5 2 4 4 2 2 4" xfId="17279"/>
    <cellStyle name="Normal 5 2 4 4 2 3" xfId="2506"/>
    <cellStyle name="Normal 5 2 4 4 2 3 2" xfId="4455"/>
    <cellStyle name="Normal 5 2 4 4 2 3 2 2" xfId="19224"/>
    <cellStyle name="Normal 5 2 4 4 2 3 3" xfId="17281"/>
    <cellStyle name="Normal 5 2 4 4 2 4" xfId="4452"/>
    <cellStyle name="Normal 5 2 4 4 2 4 2" xfId="19221"/>
    <cellStyle name="Normal 5 2 4 4 2 5" xfId="17278"/>
    <cellStyle name="Normal 5 2 4 4 3" xfId="2507"/>
    <cellStyle name="Normal 5 2 4 4 3 2" xfId="2508"/>
    <cellStyle name="Normal 5 2 4 4 3 2 2" xfId="4457"/>
    <cellStyle name="Normal 5 2 4 4 3 2 2 2" xfId="19226"/>
    <cellStyle name="Normal 5 2 4 4 3 2 3" xfId="17283"/>
    <cellStyle name="Normal 5 2 4 4 3 3" xfId="4456"/>
    <cellStyle name="Normal 5 2 4 4 3 3 2" xfId="19225"/>
    <cellStyle name="Normal 5 2 4 4 3 4" xfId="17282"/>
    <cellStyle name="Normal 5 2 4 4 4" xfId="2509"/>
    <cellStyle name="Normal 5 2 4 4 4 2" xfId="4458"/>
    <cellStyle name="Normal 5 2 4 4 4 2 2" xfId="19227"/>
    <cellStyle name="Normal 5 2 4 4 4 3" xfId="17284"/>
    <cellStyle name="Normal 5 2 4 4 5" xfId="4451"/>
    <cellStyle name="Normal 5 2 4 4 5 2" xfId="19220"/>
    <cellStyle name="Normal 5 2 4 4 6" xfId="17277"/>
    <cellStyle name="Normal 5 2 4 5" xfId="2510"/>
    <cellStyle name="Normal 5 2 4 5 2" xfId="2511"/>
    <cellStyle name="Normal 5 2 4 5 2 2" xfId="2512"/>
    <cellStyle name="Normal 5 2 4 5 2 2 2" xfId="4461"/>
    <cellStyle name="Normal 5 2 4 5 2 2 2 2" xfId="19230"/>
    <cellStyle name="Normal 5 2 4 5 2 2 3" xfId="17287"/>
    <cellStyle name="Normal 5 2 4 5 2 3" xfId="4460"/>
    <cellStyle name="Normal 5 2 4 5 2 3 2" xfId="19229"/>
    <cellStyle name="Normal 5 2 4 5 2 4" xfId="17286"/>
    <cellStyle name="Normal 5 2 4 5 3" xfId="2513"/>
    <cellStyle name="Normal 5 2 4 5 3 2" xfId="4462"/>
    <cellStyle name="Normal 5 2 4 5 3 2 2" xfId="19231"/>
    <cellStyle name="Normal 5 2 4 5 3 3" xfId="17288"/>
    <cellStyle name="Normal 5 2 4 5 4" xfId="4459"/>
    <cellStyle name="Normal 5 2 4 5 4 2" xfId="19228"/>
    <cellStyle name="Normal 5 2 4 5 5" xfId="17285"/>
    <cellStyle name="Normal 5 2 4 6" xfId="2514"/>
    <cellStyle name="Normal 5 2 4 6 2" xfId="2515"/>
    <cellStyle name="Normal 5 2 4 6 2 2" xfId="4464"/>
    <cellStyle name="Normal 5 2 4 6 2 2 2" xfId="19233"/>
    <cellStyle name="Normal 5 2 4 6 2 3" xfId="17290"/>
    <cellStyle name="Normal 5 2 4 6 3" xfId="4463"/>
    <cellStyle name="Normal 5 2 4 6 3 2" xfId="19232"/>
    <cellStyle name="Normal 5 2 4 6 4" xfId="17289"/>
    <cellStyle name="Normal 5 2 4 7" xfId="2516"/>
    <cellStyle name="Normal 5 2 4 7 2" xfId="4465"/>
    <cellStyle name="Normal 5 2 4 7 2 2" xfId="19234"/>
    <cellStyle name="Normal 5 2 4 7 3" xfId="17291"/>
    <cellStyle name="Normal 5 2 4 8" xfId="4402"/>
    <cellStyle name="Normal 5 2 4 8 2" xfId="19171"/>
    <cellStyle name="Normal 5 2 4 9" xfId="17228"/>
    <cellStyle name="Normal 5 2 5" xfId="2517"/>
    <cellStyle name="Normal 5 2 5 2" xfId="2518"/>
    <cellStyle name="Normal 5 2 5 2 2" xfId="2519"/>
    <cellStyle name="Normal 5 2 5 2 2 2" xfId="2520"/>
    <cellStyle name="Normal 5 2 5 2 2 2 2" xfId="2521"/>
    <cellStyle name="Normal 5 2 5 2 2 2 2 2" xfId="2522"/>
    <cellStyle name="Normal 5 2 5 2 2 2 2 2 2" xfId="4471"/>
    <cellStyle name="Normal 5 2 5 2 2 2 2 2 2 2" xfId="19240"/>
    <cellStyle name="Normal 5 2 5 2 2 2 2 2 3" xfId="17297"/>
    <cellStyle name="Normal 5 2 5 2 2 2 2 3" xfId="4470"/>
    <cellStyle name="Normal 5 2 5 2 2 2 2 3 2" xfId="19239"/>
    <cellStyle name="Normal 5 2 5 2 2 2 2 4" xfId="17296"/>
    <cellStyle name="Normal 5 2 5 2 2 2 3" xfId="2523"/>
    <cellStyle name="Normal 5 2 5 2 2 2 3 2" xfId="4472"/>
    <cellStyle name="Normal 5 2 5 2 2 2 3 2 2" xfId="19241"/>
    <cellStyle name="Normal 5 2 5 2 2 2 3 3" xfId="17298"/>
    <cellStyle name="Normal 5 2 5 2 2 2 4" xfId="4469"/>
    <cellStyle name="Normal 5 2 5 2 2 2 4 2" xfId="19238"/>
    <cellStyle name="Normal 5 2 5 2 2 2 5" xfId="17295"/>
    <cellStyle name="Normal 5 2 5 2 2 3" xfId="2524"/>
    <cellStyle name="Normal 5 2 5 2 2 3 2" xfId="2525"/>
    <cellStyle name="Normal 5 2 5 2 2 3 2 2" xfId="4474"/>
    <cellStyle name="Normal 5 2 5 2 2 3 2 2 2" xfId="19243"/>
    <cellStyle name="Normal 5 2 5 2 2 3 2 3" xfId="17300"/>
    <cellStyle name="Normal 5 2 5 2 2 3 3" xfId="4473"/>
    <cellStyle name="Normal 5 2 5 2 2 3 3 2" xfId="19242"/>
    <cellStyle name="Normal 5 2 5 2 2 3 4" xfId="17299"/>
    <cellStyle name="Normal 5 2 5 2 2 4" xfId="2526"/>
    <cellStyle name="Normal 5 2 5 2 2 4 2" xfId="4475"/>
    <cellStyle name="Normal 5 2 5 2 2 4 2 2" xfId="19244"/>
    <cellStyle name="Normal 5 2 5 2 2 4 3" xfId="17301"/>
    <cellStyle name="Normal 5 2 5 2 2 5" xfId="4468"/>
    <cellStyle name="Normal 5 2 5 2 2 5 2" xfId="19237"/>
    <cellStyle name="Normal 5 2 5 2 2 6" xfId="17294"/>
    <cellStyle name="Normal 5 2 5 2 3" xfId="2527"/>
    <cellStyle name="Normal 5 2 5 2 3 2" xfId="2528"/>
    <cellStyle name="Normal 5 2 5 2 3 2 2" xfId="2529"/>
    <cellStyle name="Normal 5 2 5 2 3 2 2 2" xfId="4478"/>
    <cellStyle name="Normal 5 2 5 2 3 2 2 2 2" xfId="19247"/>
    <cellStyle name="Normal 5 2 5 2 3 2 2 3" xfId="17304"/>
    <cellStyle name="Normal 5 2 5 2 3 2 3" xfId="4477"/>
    <cellStyle name="Normal 5 2 5 2 3 2 3 2" xfId="19246"/>
    <cellStyle name="Normal 5 2 5 2 3 2 4" xfId="17303"/>
    <cellStyle name="Normal 5 2 5 2 3 3" xfId="2530"/>
    <cellStyle name="Normal 5 2 5 2 3 3 2" xfId="4479"/>
    <cellStyle name="Normal 5 2 5 2 3 3 2 2" xfId="19248"/>
    <cellStyle name="Normal 5 2 5 2 3 3 3" xfId="17305"/>
    <cellStyle name="Normal 5 2 5 2 3 4" xfId="4476"/>
    <cellStyle name="Normal 5 2 5 2 3 4 2" xfId="19245"/>
    <cellStyle name="Normal 5 2 5 2 3 5" xfId="17302"/>
    <cellStyle name="Normal 5 2 5 2 4" xfId="2531"/>
    <cellStyle name="Normal 5 2 5 2 4 2" xfId="2532"/>
    <cellStyle name="Normal 5 2 5 2 4 2 2" xfId="4481"/>
    <cellStyle name="Normal 5 2 5 2 4 2 2 2" xfId="19250"/>
    <cellStyle name="Normal 5 2 5 2 4 2 3" xfId="17307"/>
    <cellStyle name="Normal 5 2 5 2 4 3" xfId="4480"/>
    <cellStyle name="Normal 5 2 5 2 4 3 2" xfId="19249"/>
    <cellStyle name="Normal 5 2 5 2 4 4" xfId="17306"/>
    <cellStyle name="Normal 5 2 5 2 5" xfId="2533"/>
    <cellStyle name="Normal 5 2 5 2 5 2" xfId="4482"/>
    <cellStyle name="Normal 5 2 5 2 5 2 2" xfId="19251"/>
    <cellStyle name="Normal 5 2 5 2 5 3" xfId="17308"/>
    <cellStyle name="Normal 5 2 5 2 6" xfId="4467"/>
    <cellStyle name="Normal 5 2 5 2 6 2" xfId="19236"/>
    <cellStyle name="Normal 5 2 5 2 7" xfId="17293"/>
    <cellStyle name="Normal 5 2 5 3" xfId="2534"/>
    <cellStyle name="Normal 5 2 5 3 2" xfId="2535"/>
    <cellStyle name="Normal 5 2 5 3 2 2" xfId="2536"/>
    <cellStyle name="Normal 5 2 5 3 2 2 2" xfId="2537"/>
    <cellStyle name="Normal 5 2 5 3 2 2 2 2" xfId="4486"/>
    <cellStyle name="Normal 5 2 5 3 2 2 2 2 2" xfId="19255"/>
    <cellStyle name="Normal 5 2 5 3 2 2 2 3" xfId="17312"/>
    <cellStyle name="Normal 5 2 5 3 2 2 3" xfId="4485"/>
    <cellStyle name="Normal 5 2 5 3 2 2 3 2" xfId="19254"/>
    <cellStyle name="Normal 5 2 5 3 2 2 4" xfId="17311"/>
    <cellStyle name="Normal 5 2 5 3 2 3" xfId="2538"/>
    <cellStyle name="Normal 5 2 5 3 2 3 2" xfId="4487"/>
    <cellStyle name="Normal 5 2 5 3 2 3 2 2" xfId="19256"/>
    <cellStyle name="Normal 5 2 5 3 2 3 3" xfId="17313"/>
    <cellStyle name="Normal 5 2 5 3 2 4" xfId="4484"/>
    <cellStyle name="Normal 5 2 5 3 2 4 2" xfId="19253"/>
    <cellStyle name="Normal 5 2 5 3 2 5" xfId="17310"/>
    <cellStyle name="Normal 5 2 5 3 3" xfId="2539"/>
    <cellStyle name="Normal 5 2 5 3 3 2" xfId="2540"/>
    <cellStyle name="Normal 5 2 5 3 3 2 2" xfId="4489"/>
    <cellStyle name="Normal 5 2 5 3 3 2 2 2" xfId="19258"/>
    <cellStyle name="Normal 5 2 5 3 3 2 3" xfId="17315"/>
    <cellStyle name="Normal 5 2 5 3 3 3" xfId="4488"/>
    <cellStyle name="Normal 5 2 5 3 3 3 2" xfId="19257"/>
    <cellStyle name="Normal 5 2 5 3 3 4" xfId="17314"/>
    <cellStyle name="Normal 5 2 5 3 4" xfId="2541"/>
    <cellStyle name="Normal 5 2 5 3 4 2" xfId="4490"/>
    <cellStyle name="Normal 5 2 5 3 4 2 2" xfId="19259"/>
    <cellStyle name="Normal 5 2 5 3 4 3" xfId="17316"/>
    <cellStyle name="Normal 5 2 5 3 5" xfId="4483"/>
    <cellStyle name="Normal 5 2 5 3 5 2" xfId="19252"/>
    <cellStyle name="Normal 5 2 5 3 6" xfId="17309"/>
    <cellStyle name="Normal 5 2 5 4" xfId="2542"/>
    <cellStyle name="Normal 5 2 5 4 2" xfId="2543"/>
    <cellStyle name="Normal 5 2 5 4 2 2" xfId="2544"/>
    <cellStyle name="Normal 5 2 5 4 2 2 2" xfId="4493"/>
    <cellStyle name="Normal 5 2 5 4 2 2 2 2" xfId="19262"/>
    <cellStyle name="Normal 5 2 5 4 2 2 3" xfId="17319"/>
    <cellStyle name="Normal 5 2 5 4 2 3" xfId="4492"/>
    <cellStyle name="Normal 5 2 5 4 2 3 2" xfId="19261"/>
    <cellStyle name="Normal 5 2 5 4 2 4" xfId="17318"/>
    <cellStyle name="Normal 5 2 5 4 3" xfId="2545"/>
    <cellStyle name="Normal 5 2 5 4 3 2" xfId="4494"/>
    <cellStyle name="Normal 5 2 5 4 3 2 2" xfId="19263"/>
    <cellStyle name="Normal 5 2 5 4 3 3" xfId="17320"/>
    <cellStyle name="Normal 5 2 5 4 4" xfId="4491"/>
    <cellStyle name="Normal 5 2 5 4 4 2" xfId="19260"/>
    <cellStyle name="Normal 5 2 5 4 5" xfId="17317"/>
    <cellStyle name="Normal 5 2 5 5" xfId="2546"/>
    <cellStyle name="Normal 5 2 5 5 2" xfId="2547"/>
    <cellStyle name="Normal 5 2 5 5 2 2" xfId="4496"/>
    <cellStyle name="Normal 5 2 5 5 2 2 2" xfId="19265"/>
    <cellStyle name="Normal 5 2 5 5 2 3" xfId="17322"/>
    <cellStyle name="Normal 5 2 5 5 3" xfId="4495"/>
    <cellStyle name="Normal 5 2 5 5 3 2" xfId="19264"/>
    <cellStyle name="Normal 5 2 5 5 4" xfId="17321"/>
    <cellStyle name="Normal 5 2 5 6" xfId="2548"/>
    <cellStyle name="Normal 5 2 5 6 2" xfId="4497"/>
    <cellStyle name="Normal 5 2 5 6 2 2" xfId="19266"/>
    <cellStyle name="Normal 5 2 5 6 3" xfId="17323"/>
    <cellStyle name="Normal 5 2 5 7" xfId="4466"/>
    <cellStyle name="Normal 5 2 5 7 2" xfId="19235"/>
    <cellStyle name="Normal 5 2 5 8" xfId="17292"/>
    <cellStyle name="Normal 5 2 6" xfId="2549"/>
    <cellStyle name="Normal 5 2 6 2" xfId="2550"/>
    <cellStyle name="Normal 5 2 6 2 2" xfId="2551"/>
    <cellStyle name="Normal 5 2 6 2 2 2" xfId="2552"/>
    <cellStyle name="Normal 5 2 6 2 2 2 2" xfId="2553"/>
    <cellStyle name="Normal 5 2 6 2 2 2 2 2" xfId="4502"/>
    <cellStyle name="Normal 5 2 6 2 2 2 2 2 2" xfId="19271"/>
    <cellStyle name="Normal 5 2 6 2 2 2 2 3" xfId="17328"/>
    <cellStyle name="Normal 5 2 6 2 2 2 3" xfId="4501"/>
    <cellStyle name="Normal 5 2 6 2 2 2 3 2" xfId="19270"/>
    <cellStyle name="Normal 5 2 6 2 2 2 4" xfId="17327"/>
    <cellStyle name="Normal 5 2 6 2 2 3" xfId="2554"/>
    <cellStyle name="Normal 5 2 6 2 2 3 2" xfId="4503"/>
    <cellStyle name="Normal 5 2 6 2 2 3 2 2" xfId="19272"/>
    <cellStyle name="Normal 5 2 6 2 2 3 3" xfId="17329"/>
    <cellStyle name="Normal 5 2 6 2 2 4" xfId="4500"/>
    <cellStyle name="Normal 5 2 6 2 2 4 2" xfId="19269"/>
    <cellStyle name="Normal 5 2 6 2 2 5" xfId="17326"/>
    <cellStyle name="Normal 5 2 6 2 3" xfId="2555"/>
    <cellStyle name="Normal 5 2 6 2 3 2" xfId="2556"/>
    <cellStyle name="Normal 5 2 6 2 3 2 2" xfId="4505"/>
    <cellStyle name="Normal 5 2 6 2 3 2 2 2" xfId="19274"/>
    <cellStyle name="Normal 5 2 6 2 3 2 3" xfId="17331"/>
    <cellStyle name="Normal 5 2 6 2 3 3" xfId="4504"/>
    <cellStyle name="Normal 5 2 6 2 3 3 2" xfId="19273"/>
    <cellStyle name="Normal 5 2 6 2 3 4" xfId="17330"/>
    <cellStyle name="Normal 5 2 6 2 4" xfId="2557"/>
    <cellStyle name="Normal 5 2 6 2 4 2" xfId="4506"/>
    <cellStyle name="Normal 5 2 6 2 4 2 2" xfId="19275"/>
    <cellStyle name="Normal 5 2 6 2 4 3" xfId="17332"/>
    <cellStyle name="Normal 5 2 6 2 5" xfId="4499"/>
    <cellStyle name="Normal 5 2 6 2 5 2" xfId="19268"/>
    <cellStyle name="Normal 5 2 6 2 6" xfId="17325"/>
    <cellStyle name="Normal 5 2 6 3" xfId="2558"/>
    <cellStyle name="Normal 5 2 6 3 2" xfId="2559"/>
    <cellStyle name="Normal 5 2 6 3 2 2" xfId="2560"/>
    <cellStyle name="Normal 5 2 6 3 2 2 2" xfId="4509"/>
    <cellStyle name="Normal 5 2 6 3 2 2 2 2" xfId="19278"/>
    <cellStyle name="Normal 5 2 6 3 2 2 3" xfId="17335"/>
    <cellStyle name="Normal 5 2 6 3 2 3" xfId="4508"/>
    <cellStyle name="Normal 5 2 6 3 2 3 2" xfId="19277"/>
    <cellStyle name="Normal 5 2 6 3 2 4" xfId="17334"/>
    <cellStyle name="Normal 5 2 6 3 3" xfId="2561"/>
    <cellStyle name="Normal 5 2 6 3 3 2" xfId="4510"/>
    <cellStyle name="Normal 5 2 6 3 3 2 2" xfId="19279"/>
    <cellStyle name="Normal 5 2 6 3 3 3" xfId="17336"/>
    <cellStyle name="Normal 5 2 6 3 4" xfId="4507"/>
    <cellStyle name="Normal 5 2 6 3 4 2" xfId="19276"/>
    <cellStyle name="Normal 5 2 6 3 5" xfId="17333"/>
    <cellStyle name="Normal 5 2 6 4" xfId="2562"/>
    <cellStyle name="Normal 5 2 6 4 2" xfId="2563"/>
    <cellStyle name="Normal 5 2 6 4 2 2" xfId="4512"/>
    <cellStyle name="Normal 5 2 6 4 2 2 2" xfId="19281"/>
    <cellStyle name="Normal 5 2 6 4 2 3" xfId="17338"/>
    <cellStyle name="Normal 5 2 6 4 3" xfId="4511"/>
    <cellStyle name="Normal 5 2 6 4 3 2" xfId="19280"/>
    <cellStyle name="Normal 5 2 6 4 4" xfId="17337"/>
    <cellStyle name="Normal 5 2 6 5" xfId="2564"/>
    <cellStyle name="Normal 5 2 6 5 2" xfId="4513"/>
    <cellStyle name="Normal 5 2 6 5 2 2" xfId="19282"/>
    <cellStyle name="Normal 5 2 6 5 3" xfId="17339"/>
    <cellStyle name="Normal 5 2 6 6" xfId="4498"/>
    <cellStyle name="Normal 5 2 6 6 2" xfId="19267"/>
    <cellStyle name="Normal 5 2 6 7" xfId="17324"/>
    <cellStyle name="Normal 5 2 7" xfId="2565"/>
    <cellStyle name="Normal 5 2 7 2" xfId="2566"/>
    <cellStyle name="Normal 5 2 7 2 2" xfId="2567"/>
    <cellStyle name="Normal 5 2 7 2 2 2" xfId="2568"/>
    <cellStyle name="Normal 5 2 7 2 2 2 2" xfId="4517"/>
    <cellStyle name="Normal 5 2 7 2 2 2 2 2" xfId="19286"/>
    <cellStyle name="Normal 5 2 7 2 2 2 3" xfId="17343"/>
    <cellStyle name="Normal 5 2 7 2 2 3" xfId="4516"/>
    <cellStyle name="Normal 5 2 7 2 2 3 2" xfId="19285"/>
    <cellStyle name="Normal 5 2 7 2 2 4" xfId="17342"/>
    <cellStyle name="Normal 5 2 7 2 3" xfId="2569"/>
    <cellStyle name="Normal 5 2 7 2 3 2" xfId="4518"/>
    <cellStyle name="Normal 5 2 7 2 3 2 2" xfId="19287"/>
    <cellStyle name="Normal 5 2 7 2 3 3" xfId="17344"/>
    <cellStyle name="Normal 5 2 7 2 4" xfId="4515"/>
    <cellStyle name="Normal 5 2 7 2 4 2" xfId="19284"/>
    <cellStyle name="Normal 5 2 7 2 5" xfId="17341"/>
    <cellStyle name="Normal 5 2 7 3" xfId="2570"/>
    <cellStyle name="Normal 5 2 7 3 2" xfId="2571"/>
    <cellStyle name="Normal 5 2 7 3 2 2" xfId="4520"/>
    <cellStyle name="Normal 5 2 7 3 2 2 2" xfId="19289"/>
    <cellStyle name="Normal 5 2 7 3 2 3" xfId="17346"/>
    <cellStyle name="Normal 5 2 7 3 3" xfId="4519"/>
    <cellStyle name="Normal 5 2 7 3 3 2" xfId="19288"/>
    <cellStyle name="Normal 5 2 7 3 4" xfId="17345"/>
    <cellStyle name="Normal 5 2 7 4" xfId="2572"/>
    <cellStyle name="Normal 5 2 7 4 2" xfId="4521"/>
    <cellStyle name="Normal 5 2 7 4 2 2" xfId="19290"/>
    <cellStyle name="Normal 5 2 7 4 3" xfId="17347"/>
    <cellStyle name="Normal 5 2 7 5" xfId="4514"/>
    <cellStyle name="Normal 5 2 7 5 2" xfId="19283"/>
    <cellStyle name="Normal 5 2 7 6" xfId="17340"/>
    <cellStyle name="Normal 5 2 8" xfId="2573"/>
    <cellStyle name="Normal 5 2 8 2" xfId="2574"/>
    <cellStyle name="Normal 5 2 8 2 2" xfId="2575"/>
    <cellStyle name="Normal 5 2 8 2 2 2" xfId="4524"/>
    <cellStyle name="Normal 5 2 8 2 2 2 2" xfId="19293"/>
    <cellStyle name="Normal 5 2 8 2 2 3" xfId="17350"/>
    <cellStyle name="Normal 5 2 8 2 3" xfId="4523"/>
    <cellStyle name="Normal 5 2 8 2 3 2" xfId="19292"/>
    <cellStyle name="Normal 5 2 8 2 4" xfId="17349"/>
    <cellStyle name="Normal 5 2 8 3" xfId="2576"/>
    <cellStyle name="Normal 5 2 8 3 2" xfId="4525"/>
    <cellStyle name="Normal 5 2 8 3 2 2" xfId="19294"/>
    <cellStyle name="Normal 5 2 8 3 3" xfId="17351"/>
    <cellStyle name="Normal 5 2 8 4" xfId="4522"/>
    <cellStyle name="Normal 5 2 8 4 2" xfId="19291"/>
    <cellStyle name="Normal 5 2 8 5" xfId="17348"/>
    <cellStyle name="Normal 5 2 9" xfId="2577"/>
    <cellStyle name="Normal 5 2 9 2" xfId="2578"/>
    <cellStyle name="Normal 5 2 9 2 2" xfId="4527"/>
    <cellStyle name="Normal 5 2 9 2 2 2" xfId="19296"/>
    <cellStyle name="Normal 5 2 9 2 3" xfId="17353"/>
    <cellStyle name="Normal 5 2 9 3" xfId="4526"/>
    <cellStyle name="Normal 5 2 9 3 2" xfId="19295"/>
    <cellStyle name="Normal 5 2 9 4" xfId="17352"/>
    <cellStyle name="Normal 5 3" xfId="2579"/>
    <cellStyle name="Normal 5 3 10" xfId="2580"/>
    <cellStyle name="Normal 5 3 10 2" xfId="4529"/>
    <cellStyle name="Normal 5 3 10 2 2" xfId="19298"/>
    <cellStyle name="Normal 5 3 10 3" xfId="17355"/>
    <cellStyle name="Normal 5 3 11" xfId="4528"/>
    <cellStyle name="Normal 5 3 11 2" xfId="19297"/>
    <cellStyle name="Normal 5 3 12" xfId="15751"/>
    <cellStyle name="Normal 5 3 13" xfId="7152"/>
    <cellStyle name="Normal 5 3 14" xfId="17354"/>
    <cellStyle name="Normal 5 3 2" xfId="2581"/>
    <cellStyle name="Normal 5 3 2 10" xfId="4530"/>
    <cellStyle name="Normal 5 3 2 10 2" xfId="19299"/>
    <cellStyle name="Normal 5 3 2 11" xfId="17356"/>
    <cellStyle name="Normal 5 3 2 2" xfId="2582"/>
    <cellStyle name="Normal 5 3 2 2 2" xfId="2583"/>
    <cellStyle name="Normal 5 3 2 2 2 2" xfId="2584"/>
    <cellStyle name="Normal 5 3 2 2 2 2 2" xfId="2585"/>
    <cellStyle name="Normal 5 3 2 2 2 2 2 2" xfId="2586"/>
    <cellStyle name="Normal 5 3 2 2 2 2 2 2 2" xfId="2587"/>
    <cellStyle name="Normal 5 3 2 2 2 2 2 2 2 2" xfId="2588"/>
    <cellStyle name="Normal 5 3 2 2 2 2 2 2 2 2 2" xfId="4537"/>
    <cellStyle name="Normal 5 3 2 2 2 2 2 2 2 2 2 2" xfId="19306"/>
    <cellStyle name="Normal 5 3 2 2 2 2 2 2 2 2 3" xfId="17363"/>
    <cellStyle name="Normal 5 3 2 2 2 2 2 2 2 3" xfId="4536"/>
    <cellStyle name="Normal 5 3 2 2 2 2 2 2 2 3 2" xfId="19305"/>
    <cellStyle name="Normal 5 3 2 2 2 2 2 2 2 4" xfId="17362"/>
    <cellStyle name="Normal 5 3 2 2 2 2 2 2 3" xfId="2589"/>
    <cellStyle name="Normal 5 3 2 2 2 2 2 2 3 2" xfId="4538"/>
    <cellStyle name="Normal 5 3 2 2 2 2 2 2 3 2 2" xfId="19307"/>
    <cellStyle name="Normal 5 3 2 2 2 2 2 2 3 3" xfId="17364"/>
    <cellStyle name="Normal 5 3 2 2 2 2 2 2 4" xfId="4535"/>
    <cellStyle name="Normal 5 3 2 2 2 2 2 2 4 2" xfId="19304"/>
    <cellStyle name="Normal 5 3 2 2 2 2 2 2 5" xfId="17361"/>
    <cellStyle name="Normal 5 3 2 2 2 2 2 3" xfId="2590"/>
    <cellStyle name="Normal 5 3 2 2 2 2 2 3 2" xfId="2591"/>
    <cellStyle name="Normal 5 3 2 2 2 2 2 3 2 2" xfId="4540"/>
    <cellStyle name="Normal 5 3 2 2 2 2 2 3 2 2 2" xfId="19309"/>
    <cellStyle name="Normal 5 3 2 2 2 2 2 3 2 3" xfId="17366"/>
    <cellStyle name="Normal 5 3 2 2 2 2 2 3 3" xfId="4539"/>
    <cellStyle name="Normal 5 3 2 2 2 2 2 3 3 2" xfId="19308"/>
    <cellStyle name="Normal 5 3 2 2 2 2 2 3 4" xfId="17365"/>
    <cellStyle name="Normal 5 3 2 2 2 2 2 4" xfId="2592"/>
    <cellStyle name="Normal 5 3 2 2 2 2 2 4 2" xfId="4541"/>
    <cellStyle name="Normal 5 3 2 2 2 2 2 4 2 2" xfId="19310"/>
    <cellStyle name="Normal 5 3 2 2 2 2 2 4 3" xfId="17367"/>
    <cellStyle name="Normal 5 3 2 2 2 2 2 5" xfId="4534"/>
    <cellStyle name="Normal 5 3 2 2 2 2 2 5 2" xfId="19303"/>
    <cellStyle name="Normal 5 3 2 2 2 2 2 6" xfId="17360"/>
    <cellStyle name="Normal 5 3 2 2 2 2 3" xfId="2593"/>
    <cellStyle name="Normal 5 3 2 2 2 2 3 2" xfId="2594"/>
    <cellStyle name="Normal 5 3 2 2 2 2 3 2 2" xfId="2595"/>
    <cellStyle name="Normal 5 3 2 2 2 2 3 2 2 2" xfId="4544"/>
    <cellStyle name="Normal 5 3 2 2 2 2 3 2 2 2 2" xfId="19313"/>
    <cellStyle name="Normal 5 3 2 2 2 2 3 2 2 3" xfId="17370"/>
    <cellStyle name="Normal 5 3 2 2 2 2 3 2 3" xfId="4543"/>
    <cellStyle name="Normal 5 3 2 2 2 2 3 2 3 2" xfId="19312"/>
    <cellStyle name="Normal 5 3 2 2 2 2 3 2 4" xfId="17369"/>
    <cellStyle name="Normal 5 3 2 2 2 2 3 3" xfId="2596"/>
    <cellStyle name="Normal 5 3 2 2 2 2 3 3 2" xfId="4545"/>
    <cellStyle name="Normal 5 3 2 2 2 2 3 3 2 2" xfId="19314"/>
    <cellStyle name="Normal 5 3 2 2 2 2 3 3 3" xfId="17371"/>
    <cellStyle name="Normal 5 3 2 2 2 2 3 4" xfId="4542"/>
    <cellStyle name="Normal 5 3 2 2 2 2 3 4 2" xfId="19311"/>
    <cellStyle name="Normal 5 3 2 2 2 2 3 5" xfId="17368"/>
    <cellStyle name="Normal 5 3 2 2 2 2 4" xfId="2597"/>
    <cellStyle name="Normal 5 3 2 2 2 2 4 2" xfId="2598"/>
    <cellStyle name="Normal 5 3 2 2 2 2 4 2 2" xfId="4547"/>
    <cellStyle name="Normal 5 3 2 2 2 2 4 2 2 2" xfId="19316"/>
    <cellStyle name="Normal 5 3 2 2 2 2 4 2 3" xfId="17373"/>
    <cellStyle name="Normal 5 3 2 2 2 2 4 3" xfId="4546"/>
    <cellStyle name="Normal 5 3 2 2 2 2 4 3 2" xfId="19315"/>
    <cellStyle name="Normal 5 3 2 2 2 2 4 4" xfId="17372"/>
    <cellStyle name="Normal 5 3 2 2 2 2 5" xfId="2599"/>
    <cellStyle name="Normal 5 3 2 2 2 2 5 2" xfId="4548"/>
    <cellStyle name="Normal 5 3 2 2 2 2 5 2 2" xfId="19317"/>
    <cellStyle name="Normal 5 3 2 2 2 2 5 3" xfId="17374"/>
    <cellStyle name="Normal 5 3 2 2 2 2 6" xfId="4533"/>
    <cellStyle name="Normal 5 3 2 2 2 2 6 2" xfId="19302"/>
    <cellStyle name="Normal 5 3 2 2 2 2 7" xfId="17359"/>
    <cellStyle name="Normal 5 3 2 2 2 3" xfId="2600"/>
    <cellStyle name="Normal 5 3 2 2 2 3 2" xfId="2601"/>
    <cellStyle name="Normal 5 3 2 2 2 3 2 2" xfId="2602"/>
    <cellStyle name="Normal 5 3 2 2 2 3 2 2 2" xfId="2603"/>
    <cellStyle name="Normal 5 3 2 2 2 3 2 2 2 2" xfId="4552"/>
    <cellStyle name="Normal 5 3 2 2 2 3 2 2 2 2 2" xfId="19321"/>
    <cellStyle name="Normal 5 3 2 2 2 3 2 2 2 3" xfId="17378"/>
    <cellStyle name="Normal 5 3 2 2 2 3 2 2 3" xfId="4551"/>
    <cellStyle name="Normal 5 3 2 2 2 3 2 2 3 2" xfId="19320"/>
    <cellStyle name="Normal 5 3 2 2 2 3 2 2 4" xfId="17377"/>
    <cellStyle name="Normal 5 3 2 2 2 3 2 3" xfId="2604"/>
    <cellStyle name="Normal 5 3 2 2 2 3 2 3 2" xfId="4553"/>
    <cellStyle name="Normal 5 3 2 2 2 3 2 3 2 2" xfId="19322"/>
    <cellStyle name="Normal 5 3 2 2 2 3 2 3 3" xfId="17379"/>
    <cellStyle name="Normal 5 3 2 2 2 3 2 4" xfId="4550"/>
    <cellStyle name="Normal 5 3 2 2 2 3 2 4 2" xfId="19319"/>
    <cellStyle name="Normal 5 3 2 2 2 3 2 5" xfId="17376"/>
    <cellStyle name="Normal 5 3 2 2 2 3 3" xfId="2605"/>
    <cellStyle name="Normal 5 3 2 2 2 3 3 2" xfId="2606"/>
    <cellStyle name="Normal 5 3 2 2 2 3 3 2 2" xfId="4555"/>
    <cellStyle name="Normal 5 3 2 2 2 3 3 2 2 2" xfId="19324"/>
    <cellStyle name="Normal 5 3 2 2 2 3 3 2 3" xfId="17381"/>
    <cellStyle name="Normal 5 3 2 2 2 3 3 3" xfId="4554"/>
    <cellStyle name="Normal 5 3 2 2 2 3 3 3 2" xfId="19323"/>
    <cellStyle name="Normal 5 3 2 2 2 3 3 4" xfId="17380"/>
    <cellStyle name="Normal 5 3 2 2 2 3 4" xfId="2607"/>
    <cellStyle name="Normal 5 3 2 2 2 3 4 2" xfId="4556"/>
    <cellStyle name="Normal 5 3 2 2 2 3 4 2 2" xfId="19325"/>
    <cellStyle name="Normal 5 3 2 2 2 3 4 3" xfId="17382"/>
    <cellStyle name="Normal 5 3 2 2 2 3 5" xfId="4549"/>
    <cellStyle name="Normal 5 3 2 2 2 3 5 2" xfId="19318"/>
    <cellStyle name="Normal 5 3 2 2 2 3 6" xfId="17375"/>
    <cellStyle name="Normal 5 3 2 2 2 4" xfId="2608"/>
    <cellStyle name="Normal 5 3 2 2 2 4 2" xfId="2609"/>
    <cellStyle name="Normal 5 3 2 2 2 4 2 2" xfId="2610"/>
    <cellStyle name="Normal 5 3 2 2 2 4 2 2 2" xfId="4559"/>
    <cellStyle name="Normal 5 3 2 2 2 4 2 2 2 2" xfId="19328"/>
    <cellStyle name="Normal 5 3 2 2 2 4 2 2 3" xfId="17385"/>
    <cellStyle name="Normal 5 3 2 2 2 4 2 3" xfId="4558"/>
    <cellStyle name="Normal 5 3 2 2 2 4 2 3 2" xfId="19327"/>
    <cellStyle name="Normal 5 3 2 2 2 4 2 4" xfId="17384"/>
    <cellStyle name="Normal 5 3 2 2 2 4 3" xfId="2611"/>
    <cellStyle name="Normal 5 3 2 2 2 4 3 2" xfId="4560"/>
    <cellStyle name="Normal 5 3 2 2 2 4 3 2 2" xfId="19329"/>
    <cellStyle name="Normal 5 3 2 2 2 4 3 3" xfId="17386"/>
    <cellStyle name="Normal 5 3 2 2 2 4 4" xfId="4557"/>
    <cellStyle name="Normal 5 3 2 2 2 4 4 2" xfId="19326"/>
    <cellStyle name="Normal 5 3 2 2 2 4 5" xfId="17383"/>
    <cellStyle name="Normal 5 3 2 2 2 5" xfId="2612"/>
    <cellStyle name="Normal 5 3 2 2 2 5 2" xfId="2613"/>
    <cellStyle name="Normal 5 3 2 2 2 5 2 2" xfId="4562"/>
    <cellStyle name="Normal 5 3 2 2 2 5 2 2 2" xfId="19331"/>
    <cellStyle name="Normal 5 3 2 2 2 5 2 3" xfId="17388"/>
    <cellStyle name="Normal 5 3 2 2 2 5 3" xfId="4561"/>
    <cellStyle name="Normal 5 3 2 2 2 5 3 2" xfId="19330"/>
    <cellStyle name="Normal 5 3 2 2 2 5 4" xfId="17387"/>
    <cellStyle name="Normal 5 3 2 2 2 6" xfId="2614"/>
    <cellStyle name="Normal 5 3 2 2 2 6 2" xfId="4563"/>
    <cellStyle name="Normal 5 3 2 2 2 6 2 2" xfId="19332"/>
    <cellStyle name="Normal 5 3 2 2 2 6 3" xfId="17389"/>
    <cellStyle name="Normal 5 3 2 2 2 7" xfId="4532"/>
    <cellStyle name="Normal 5 3 2 2 2 7 2" xfId="19301"/>
    <cellStyle name="Normal 5 3 2 2 2 8" xfId="17358"/>
    <cellStyle name="Normal 5 3 2 2 3" xfId="2615"/>
    <cellStyle name="Normal 5 3 2 2 3 2" xfId="2616"/>
    <cellStyle name="Normal 5 3 2 2 3 2 2" xfId="2617"/>
    <cellStyle name="Normal 5 3 2 2 3 2 2 2" xfId="2618"/>
    <cellStyle name="Normal 5 3 2 2 3 2 2 2 2" xfId="2619"/>
    <cellStyle name="Normal 5 3 2 2 3 2 2 2 2 2" xfId="4568"/>
    <cellStyle name="Normal 5 3 2 2 3 2 2 2 2 2 2" xfId="19337"/>
    <cellStyle name="Normal 5 3 2 2 3 2 2 2 2 3" xfId="17394"/>
    <cellStyle name="Normal 5 3 2 2 3 2 2 2 3" xfId="4567"/>
    <cellStyle name="Normal 5 3 2 2 3 2 2 2 3 2" xfId="19336"/>
    <cellStyle name="Normal 5 3 2 2 3 2 2 2 4" xfId="17393"/>
    <cellStyle name="Normal 5 3 2 2 3 2 2 3" xfId="2620"/>
    <cellStyle name="Normal 5 3 2 2 3 2 2 3 2" xfId="4569"/>
    <cellStyle name="Normal 5 3 2 2 3 2 2 3 2 2" xfId="19338"/>
    <cellStyle name="Normal 5 3 2 2 3 2 2 3 3" xfId="17395"/>
    <cellStyle name="Normal 5 3 2 2 3 2 2 4" xfId="4566"/>
    <cellStyle name="Normal 5 3 2 2 3 2 2 4 2" xfId="19335"/>
    <cellStyle name="Normal 5 3 2 2 3 2 2 5" xfId="17392"/>
    <cellStyle name="Normal 5 3 2 2 3 2 3" xfId="2621"/>
    <cellStyle name="Normal 5 3 2 2 3 2 3 2" xfId="2622"/>
    <cellStyle name="Normal 5 3 2 2 3 2 3 2 2" xfId="4571"/>
    <cellStyle name="Normal 5 3 2 2 3 2 3 2 2 2" xfId="19340"/>
    <cellStyle name="Normal 5 3 2 2 3 2 3 2 3" xfId="17397"/>
    <cellStyle name="Normal 5 3 2 2 3 2 3 3" xfId="4570"/>
    <cellStyle name="Normal 5 3 2 2 3 2 3 3 2" xfId="19339"/>
    <cellStyle name="Normal 5 3 2 2 3 2 3 4" xfId="17396"/>
    <cellStyle name="Normal 5 3 2 2 3 2 4" xfId="2623"/>
    <cellStyle name="Normal 5 3 2 2 3 2 4 2" xfId="4572"/>
    <cellStyle name="Normal 5 3 2 2 3 2 4 2 2" xfId="19341"/>
    <cellStyle name="Normal 5 3 2 2 3 2 4 3" xfId="17398"/>
    <cellStyle name="Normal 5 3 2 2 3 2 5" xfId="4565"/>
    <cellStyle name="Normal 5 3 2 2 3 2 5 2" xfId="19334"/>
    <cellStyle name="Normal 5 3 2 2 3 2 6" xfId="17391"/>
    <cellStyle name="Normal 5 3 2 2 3 3" xfId="2624"/>
    <cellStyle name="Normal 5 3 2 2 3 3 2" xfId="2625"/>
    <cellStyle name="Normal 5 3 2 2 3 3 2 2" xfId="2626"/>
    <cellStyle name="Normal 5 3 2 2 3 3 2 2 2" xfId="4575"/>
    <cellStyle name="Normal 5 3 2 2 3 3 2 2 2 2" xfId="19344"/>
    <cellStyle name="Normal 5 3 2 2 3 3 2 2 3" xfId="17401"/>
    <cellStyle name="Normal 5 3 2 2 3 3 2 3" xfId="4574"/>
    <cellStyle name="Normal 5 3 2 2 3 3 2 3 2" xfId="19343"/>
    <cellStyle name="Normal 5 3 2 2 3 3 2 4" xfId="17400"/>
    <cellStyle name="Normal 5 3 2 2 3 3 3" xfId="2627"/>
    <cellStyle name="Normal 5 3 2 2 3 3 3 2" xfId="4576"/>
    <cellStyle name="Normal 5 3 2 2 3 3 3 2 2" xfId="19345"/>
    <cellStyle name="Normal 5 3 2 2 3 3 3 3" xfId="17402"/>
    <cellStyle name="Normal 5 3 2 2 3 3 4" xfId="4573"/>
    <cellStyle name="Normal 5 3 2 2 3 3 4 2" xfId="19342"/>
    <cellStyle name="Normal 5 3 2 2 3 3 5" xfId="17399"/>
    <cellStyle name="Normal 5 3 2 2 3 4" xfId="2628"/>
    <cellStyle name="Normal 5 3 2 2 3 4 2" xfId="2629"/>
    <cellStyle name="Normal 5 3 2 2 3 4 2 2" xfId="4578"/>
    <cellStyle name="Normal 5 3 2 2 3 4 2 2 2" xfId="19347"/>
    <cellStyle name="Normal 5 3 2 2 3 4 2 3" xfId="17404"/>
    <cellStyle name="Normal 5 3 2 2 3 4 3" xfId="4577"/>
    <cellStyle name="Normal 5 3 2 2 3 4 3 2" xfId="19346"/>
    <cellStyle name="Normal 5 3 2 2 3 4 4" xfId="17403"/>
    <cellStyle name="Normal 5 3 2 2 3 5" xfId="2630"/>
    <cellStyle name="Normal 5 3 2 2 3 5 2" xfId="4579"/>
    <cellStyle name="Normal 5 3 2 2 3 5 2 2" xfId="19348"/>
    <cellStyle name="Normal 5 3 2 2 3 5 3" xfId="17405"/>
    <cellStyle name="Normal 5 3 2 2 3 6" xfId="4564"/>
    <cellStyle name="Normal 5 3 2 2 3 6 2" xfId="19333"/>
    <cellStyle name="Normal 5 3 2 2 3 7" xfId="17390"/>
    <cellStyle name="Normal 5 3 2 2 4" xfId="2631"/>
    <cellStyle name="Normal 5 3 2 2 4 2" xfId="2632"/>
    <cellStyle name="Normal 5 3 2 2 4 2 2" xfId="2633"/>
    <cellStyle name="Normal 5 3 2 2 4 2 2 2" xfId="2634"/>
    <cellStyle name="Normal 5 3 2 2 4 2 2 2 2" xfId="4583"/>
    <cellStyle name="Normal 5 3 2 2 4 2 2 2 2 2" xfId="19352"/>
    <cellStyle name="Normal 5 3 2 2 4 2 2 2 3" xfId="17409"/>
    <cellStyle name="Normal 5 3 2 2 4 2 2 3" xfId="4582"/>
    <cellStyle name="Normal 5 3 2 2 4 2 2 3 2" xfId="19351"/>
    <cellStyle name="Normal 5 3 2 2 4 2 2 4" xfId="17408"/>
    <cellStyle name="Normal 5 3 2 2 4 2 3" xfId="2635"/>
    <cellStyle name="Normal 5 3 2 2 4 2 3 2" xfId="4584"/>
    <cellStyle name="Normal 5 3 2 2 4 2 3 2 2" xfId="19353"/>
    <cellStyle name="Normal 5 3 2 2 4 2 3 3" xfId="17410"/>
    <cellStyle name="Normal 5 3 2 2 4 2 4" xfId="4581"/>
    <cellStyle name="Normal 5 3 2 2 4 2 4 2" xfId="19350"/>
    <cellStyle name="Normal 5 3 2 2 4 2 5" xfId="17407"/>
    <cellStyle name="Normal 5 3 2 2 4 3" xfId="2636"/>
    <cellStyle name="Normal 5 3 2 2 4 3 2" xfId="2637"/>
    <cellStyle name="Normal 5 3 2 2 4 3 2 2" xfId="4586"/>
    <cellStyle name="Normal 5 3 2 2 4 3 2 2 2" xfId="19355"/>
    <cellStyle name="Normal 5 3 2 2 4 3 2 3" xfId="17412"/>
    <cellStyle name="Normal 5 3 2 2 4 3 3" xfId="4585"/>
    <cellStyle name="Normal 5 3 2 2 4 3 3 2" xfId="19354"/>
    <cellStyle name="Normal 5 3 2 2 4 3 4" xfId="17411"/>
    <cellStyle name="Normal 5 3 2 2 4 4" xfId="2638"/>
    <cellStyle name="Normal 5 3 2 2 4 4 2" xfId="4587"/>
    <cellStyle name="Normal 5 3 2 2 4 4 2 2" xfId="19356"/>
    <cellStyle name="Normal 5 3 2 2 4 4 3" xfId="17413"/>
    <cellStyle name="Normal 5 3 2 2 4 5" xfId="4580"/>
    <cellStyle name="Normal 5 3 2 2 4 5 2" xfId="19349"/>
    <cellStyle name="Normal 5 3 2 2 4 6" xfId="17406"/>
    <cellStyle name="Normal 5 3 2 2 5" xfId="2639"/>
    <cellStyle name="Normal 5 3 2 2 5 2" xfId="2640"/>
    <cellStyle name="Normal 5 3 2 2 5 2 2" xfId="2641"/>
    <cellStyle name="Normal 5 3 2 2 5 2 2 2" xfId="4590"/>
    <cellStyle name="Normal 5 3 2 2 5 2 2 2 2" xfId="19359"/>
    <cellStyle name="Normal 5 3 2 2 5 2 2 3" xfId="17416"/>
    <cellStyle name="Normal 5 3 2 2 5 2 3" xfId="4589"/>
    <cellStyle name="Normal 5 3 2 2 5 2 3 2" xfId="19358"/>
    <cellStyle name="Normal 5 3 2 2 5 2 4" xfId="17415"/>
    <cellStyle name="Normal 5 3 2 2 5 3" xfId="2642"/>
    <cellStyle name="Normal 5 3 2 2 5 3 2" xfId="4591"/>
    <cellStyle name="Normal 5 3 2 2 5 3 2 2" xfId="19360"/>
    <cellStyle name="Normal 5 3 2 2 5 3 3" xfId="17417"/>
    <cellStyle name="Normal 5 3 2 2 5 4" xfId="4588"/>
    <cellStyle name="Normal 5 3 2 2 5 4 2" xfId="19357"/>
    <cellStyle name="Normal 5 3 2 2 5 5" xfId="17414"/>
    <cellStyle name="Normal 5 3 2 2 6" xfId="2643"/>
    <cellStyle name="Normal 5 3 2 2 6 2" xfId="2644"/>
    <cellStyle name="Normal 5 3 2 2 6 2 2" xfId="4593"/>
    <cellStyle name="Normal 5 3 2 2 6 2 2 2" xfId="19362"/>
    <cellStyle name="Normal 5 3 2 2 6 2 3" xfId="17419"/>
    <cellStyle name="Normal 5 3 2 2 6 3" xfId="4592"/>
    <cellStyle name="Normal 5 3 2 2 6 3 2" xfId="19361"/>
    <cellStyle name="Normal 5 3 2 2 6 4" xfId="17418"/>
    <cellStyle name="Normal 5 3 2 2 7" xfId="2645"/>
    <cellStyle name="Normal 5 3 2 2 7 2" xfId="4594"/>
    <cellStyle name="Normal 5 3 2 2 7 2 2" xfId="19363"/>
    <cellStyle name="Normal 5 3 2 2 7 3" xfId="17420"/>
    <cellStyle name="Normal 5 3 2 2 8" xfId="4531"/>
    <cellStyle name="Normal 5 3 2 2 8 2" xfId="19300"/>
    <cellStyle name="Normal 5 3 2 2 9" xfId="17357"/>
    <cellStyle name="Normal 5 3 2 3" xfId="2646"/>
    <cellStyle name="Normal 5 3 2 3 2" xfId="2647"/>
    <cellStyle name="Normal 5 3 2 3 2 2" xfId="2648"/>
    <cellStyle name="Normal 5 3 2 3 2 2 2" xfId="2649"/>
    <cellStyle name="Normal 5 3 2 3 2 2 2 2" xfId="2650"/>
    <cellStyle name="Normal 5 3 2 3 2 2 2 2 2" xfId="2651"/>
    <cellStyle name="Normal 5 3 2 3 2 2 2 2 2 2" xfId="2652"/>
    <cellStyle name="Normal 5 3 2 3 2 2 2 2 2 2 2" xfId="4601"/>
    <cellStyle name="Normal 5 3 2 3 2 2 2 2 2 2 2 2" xfId="19370"/>
    <cellStyle name="Normal 5 3 2 3 2 2 2 2 2 2 3" xfId="17427"/>
    <cellStyle name="Normal 5 3 2 3 2 2 2 2 2 3" xfId="4600"/>
    <cellStyle name="Normal 5 3 2 3 2 2 2 2 2 3 2" xfId="19369"/>
    <cellStyle name="Normal 5 3 2 3 2 2 2 2 2 4" xfId="17426"/>
    <cellStyle name="Normal 5 3 2 3 2 2 2 2 3" xfId="2653"/>
    <cellStyle name="Normal 5 3 2 3 2 2 2 2 3 2" xfId="4602"/>
    <cellStyle name="Normal 5 3 2 3 2 2 2 2 3 2 2" xfId="19371"/>
    <cellStyle name="Normal 5 3 2 3 2 2 2 2 3 3" xfId="17428"/>
    <cellStyle name="Normal 5 3 2 3 2 2 2 2 4" xfId="4599"/>
    <cellStyle name="Normal 5 3 2 3 2 2 2 2 4 2" xfId="19368"/>
    <cellStyle name="Normal 5 3 2 3 2 2 2 2 5" xfId="17425"/>
    <cellStyle name="Normal 5 3 2 3 2 2 2 3" xfId="2654"/>
    <cellStyle name="Normal 5 3 2 3 2 2 2 3 2" xfId="2655"/>
    <cellStyle name="Normal 5 3 2 3 2 2 2 3 2 2" xfId="4604"/>
    <cellStyle name="Normal 5 3 2 3 2 2 2 3 2 2 2" xfId="19373"/>
    <cellStyle name="Normal 5 3 2 3 2 2 2 3 2 3" xfId="17430"/>
    <cellStyle name="Normal 5 3 2 3 2 2 2 3 3" xfId="4603"/>
    <cellStyle name="Normal 5 3 2 3 2 2 2 3 3 2" xfId="19372"/>
    <cellStyle name="Normal 5 3 2 3 2 2 2 3 4" xfId="17429"/>
    <cellStyle name="Normal 5 3 2 3 2 2 2 4" xfId="2656"/>
    <cellStyle name="Normal 5 3 2 3 2 2 2 4 2" xfId="4605"/>
    <cellStyle name="Normal 5 3 2 3 2 2 2 4 2 2" xfId="19374"/>
    <cellStyle name="Normal 5 3 2 3 2 2 2 4 3" xfId="17431"/>
    <cellStyle name="Normal 5 3 2 3 2 2 2 5" xfId="4598"/>
    <cellStyle name="Normal 5 3 2 3 2 2 2 5 2" xfId="19367"/>
    <cellStyle name="Normal 5 3 2 3 2 2 2 6" xfId="17424"/>
    <cellStyle name="Normal 5 3 2 3 2 2 3" xfId="2657"/>
    <cellStyle name="Normal 5 3 2 3 2 2 3 2" xfId="2658"/>
    <cellStyle name="Normal 5 3 2 3 2 2 3 2 2" xfId="2659"/>
    <cellStyle name="Normal 5 3 2 3 2 2 3 2 2 2" xfId="4608"/>
    <cellStyle name="Normal 5 3 2 3 2 2 3 2 2 2 2" xfId="19377"/>
    <cellStyle name="Normal 5 3 2 3 2 2 3 2 2 3" xfId="17434"/>
    <cellStyle name="Normal 5 3 2 3 2 2 3 2 3" xfId="4607"/>
    <cellStyle name="Normal 5 3 2 3 2 2 3 2 3 2" xfId="19376"/>
    <cellStyle name="Normal 5 3 2 3 2 2 3 2 4" xfId="17433"/>
    <cellStyle name="Normal 5 3 2 3 2 2 3 3" xfId="2660"/>
    <cellStyle name="Normal 5 3 2 3 2 2 3 3 2" xfId="4609"/>
    <cellStyle name="Normal 5 3 2 3 2 2 3 3 2 2" xfId="19378"/>
    <cellStyle name="Normal 5 3 2 3 2 2 3 3 3" xfId="17435"/>
    <cellStyle name="Normal 5 3 2 3 2 2 3 4" xfId="4606"/>
    <cellStyle name="Normal 5 3 2 3 2 2 3 4 2" xfId="19375"/>
    <cellStyle name="Normal 5 3 2 3 2 2 3 5" xfId="17432"/>
    <cellStyle name="Normal 5 3 2 3 2 2 4" xfId="2661"/>
    <cellStyle name="Normal 5 3 2 3 2 2 4 2" xfId="2662"/>
    <cellStyle name="Normal 5 3 2 3 2 2 4 2 2" xfId="4611"/>
    <cellStyle name="Normal 5 3 2 3 2 2 4 2 2 2" xfId="19380"/>
    <cellStyle name="Normal 5 3 2 3 2 2 4 2 3" xfId="17437"/>
    <cellStyle name="Normal 5 3 2 3 2 2 4 3" xfId="4610"/>
    <cellStyle name="Normal 5 3 2 3 2 2 4 3 2" xfId="19379"/>
    <cellStyle name="Normal 5 3 2 3 2 2 4 4" xfId="17436"/>
    <cellStyle name="Normal 5 3 2 3 2 2 5" xfId="2663"/>
    <cellStyle name="Normal 5 3 2 3 2 2 5 2" xfId="4612"/>
    <cellStyle name="Normal 5 3 2 3 2 2 5 2 2" xfId="19381"/>
    <cellStyle name="Normal 5 3 2 3 2 2 5 3" xfId="17438"/>
    <cellStyle name="Normal 5 3 2 3 2 2 6" xfId="4597"/>
    <cellStyle name="Normal 5 3 2 3 2 2 6 2" xfId="19366"/>
    <cellStyle name="Normal 5 3 2 3 2 2 7" xfId="17423"/>
    <cellStyle name="Normal 5 3 2 3 2 3" xfId="2664"/>
    <cellStyle name="Normal 5 3 2 3 2 3 2" xfId="2665"/>
    <cellStyle name="Normal 5 3 2 3 2 3 2 2" xfId="2666"/>
    <cellStyle name="Normal 5 3 2 3 2 3 2 2 2" xfId="2667"/>
    <cellStyle name="Normal 5 3 2 3 2 3 2 2 2 2" xfId="4616"/>
    <cellStyle name="Normal 5 3 2 3 2 3 2 2 2 2 2" xfId="19385"/>
    <cellStyle name="Normal 5 3 2 3 2 3 2 2 2 3" xfId="17442"/>
    <cellStyle name="Normal 5 3 2 3 2 3 2 2 3" xfId="4615"/>
    <cellStyle name="Normal 5 3 2 3 2 3 2 2 3 2" xfId="19384"/>
    <cellStyle name="Normal 5 3 2 3 2 3 2 2 4" xfId="17441"/>
    <cellStyle name="Normal 5 3 2 3 2 3 2 3" xfId="2668"/>
    <cellStyle name="Normal 5 3 2 3 2 3 2 3 2" xfId="4617"/>
    <cellStyle name="Normal 5 3 2 3 2 3 2 3 2 2" xfId="19386"/>
    <cellStyle name="Normal 5 3 2 3 2 3 2 3 3" xfId="17443"/>
    <cellStyle name="Normal 5 3 2 3 2 3 2 4" xfId="4614"/>
    <cellStyle name="Normal 5 3 2 3 2 3 2 4 2" xfId="19383"/>
    <cellStyle name="Normal 5 3 2 3 2 3 2 5" xfId="17440"/>
    <cellStyle name="Normal 5 3 2 3 2 3 3" xfId="2669"/>
    <cellStyle name="Normal 5 3 2 3 2 3 3 2" xfId="2670"/>
    <cellStyle name="Normal 5 3 2 3 2 3 3 2 2" xfId="4619"/>
    <cellStyle name="Normal 5 3 2 3 2 3 3 2 2 2" xfId="19388"/>
    <cellStyle name="Normal 5 3 2 3 2 3 3 2 3" xfId="17445"/>
    <cellStyle name="Normal 5 3 2 3 2 3 3 3" xfId="4618"/>
    <cellStyle name="Normal 5 3 2 3 2 3 3 3 2" xfId="19387"/>
    <cellStyle name="Normal 5 3 2 3 2 3 3 4" xfId="17444"/>
    <cellStyle name="Normal 5 3 2 3 2 3 4" xfId="2671"/>
    <cellStyle name="Normal 5 3 2 3 2 3 4 2" xfId="4620"/>
    <cellStyle name="Normal 5 3 2 3 2 3 4 2 2" xfId="19389"/>
    <cellStyle name="Normal 5 3 2 3 2 3 4 3" xfId="17446"/>
    <cellStyle name="Normal 5 3 2 3 2 3 5" xfId="4613"/>
    <cellStyle name="Normal 5 3 2 3 2 3 5 2" xfId="19382"/>
    <cellStyle name="Normal 5 3 2 3 2 3 6" xfId="17439"/>
    <cellStyle name="Normal 5 3 2 3 2 4" xfId="2672"/>
    <cellStyle name="Normal 5 3 2 3 2 4 2" xfId="2673"/>
    <cellStyle name="Normal 5 3 2 3 2 4 2 2" xfId="2674"/>
    <cellStyle name="Normal 5 3 2 3 2 4 2 2 2" xfId="4623"/>
    <cellStyle name="Normal 5 3 2 3 2 4 2 2 2 2" xfId="19392"/>
    <cellStyle name="Normal 5 3 2 3 2 4 2 2 3" xfId="17449"/>
    <cellStyle name="Normal 5 3 2 3 2 4 2 3" xfId="4622"/>
    <cellStyle name="Normal 5 3 2 3 2 4 2 3 2" xfId="19391"/>
    <cellStyle name="Normal 5 3 2 3 2 4 2 4" xfId="17448"/>
    <cellStyle name="Normal 5 3 2 3 2 4 3" xfId="2675"/>
    <cellStyle name="Normal 5 3 2 3 2 4 3 2" xfId="4624"/>
    <cellStyle name="Normal 5 3 2 3 2 4 3 2 2" xfId="19393"/>
    <cellStyle name="Normal 5 3 2 3 2 4 3 3" xfId="17450"/>
    <cellStyle name="Normal 5 3 2 3 2 4 4" xfId="4621"/>
    <cellStyle name="Normal 5 3 2 3 2 4 4 2" xfId="19390"/>
    <cellStyle name="Normal 5 3 2 3 2 4 5" xfId="17447"/>
    <cellStyle name="Normal 5 3 2 3 2 5" xfId="2676"/>
    <cellStyle name="Normal 5 3 2 3 2 5 2" xfId="2677"/>
    <cellStyle name="Normal 5 3 2 3 2 5 2 2" xfId="4626"/>
    <cellStyle name="Normal 5 3 2 3 2 5 2 2 2" xfId="19395"/>
    <cellStyle name="Normal 5 3 2 3 2 5 2 3" xfId="17452"/>
    <cellStyle name="Normal 5 3 2 3 2 5 3" xfId="4625"/>
    <cellStyle name="Normal 5 3 2 3 2 5 3 2" xfId="19394"/>
    <cellStyle name="Normal 5 3 2 3 2 5 4" xfId="17451"/>
    <cellStyle name="Normal 5 3 2 3 2 6" xfId="2678"/>
    <cellStyle name="Normal 5 3 2 3 2 6 2" xfId="4627"/>
    <cellStyle name="Normal 5 3 2 3 2 6 2 2" xfId="19396"/>
    <cellStyle name="Normal 5 3 2 3 2 6 3" xfId="17453"/>
    <cellStyle name="Normal 5 3 2 3 2 7" xfId="4596"/>
    <cellStyle name="Normal 5 3 2 3 2 7 2" xfId="19365"/>
    <cellStyle name="Normal 5 3 2 3 2 8" xfId="17422"/>
    <cellStyle name="Normal 5 3 2 3 3" xfId="2679"/>
    <cellStyle name="Normal 5 3 2 3 3 2" xfId="2680"/>
    <cellStyle name="Normal 5 3 2 3 3 2 2" xfId="2681"/>
    <cellStyle name="Normal 5 3 2 3 3 2 2 2" xfId="2682"/>
    <cellStyle name="Normal 5 3 2 3 3 2 2 2 2" xfId="2683"/>
    <cellStyle name="Normal 5 3 2 3 3 2 2 2 2 2" xfId="4632"/>
    <cellStyle name="Normal 5 3 2 3 3 2 2 2 2 2 2" xfId="19401"/>
    <cellStyle name="Normal 5 3 2 3 3 2 2 2 2 3" xfId="17458"/>
    <cellStyle name="Normal 5 3 2 3 3 2 2 2 3" xfId="4631"/>
    <cellStyle name="Normal 5 3 2 3 3 2 2 2 3 2" xfId="19400"/>
    <cellStyle name="Normal 5 3 2 3 3 2 2 2 4" xfId="17457"/>
    <cellStyle name="Normal 5 3 2 3 3 2 2 3" xfId="2684"/>
    <cellStyle name="Normal 5 3 2 3 3 2 2 3 2" xfId="4633"/>
    <cellStyle name="Normal 5 3 2 3 3 2 2 3 2 2" xfId="19402"/>
    <cellStyle name="Normal 5 3 2 3 3 2 2 3 3" xfId="17459"/>
    <cellStyle name="Normal 5 3 2 3 3 2 2 4" xfId="4630"/>
    <cellStyle name="Normal 5 3 2 3 3 2 2 4 2" xfId="19399"/>
    <cellStyle name="Normal 5 3 2 3 3 2 2 5" xfId="17456"/>
    <cellStyle name="Normal 5 3 2 3 3 2 3" xfId="2685"/>
    <cellStyle name="Normal 5 3 2 3 3 2 3 2" xfId="2686"/>
    <cellStyle name="Normal 5 3 2 3 3 2 3 2 2" xfId="4635"/>
    <cellStyle name="Normal 5 3 2 3 3 2 3 2 2 2" xfId="19404"/>
    <cellStyle name="Normal 5 3 2 3 3 2 3 2 3" xfId="17461"/>
    <cellStyle name="Normal 5 3 2 3 3 2 3 3" xfId="4634"/>
    <cellStyle name="Normal 5 3 2 3 3 2 3 3 2" xfId="19403"/>
    <cellStyle name="Normal 5 3 2 3 3 2 3 4" xfId="17460"/>
    <cellStyle name="Normal 5 3 2 3 3 2 4" xfId="2687"/>
    <cellStyle name="Normal 5 3 2 3 3 2 4 2" xfId="4636"/>
    <cellStyle name="Normal 5 3 2 3 3 2 4 2 2" xfId="19405"/>
    <cellStyle name="Normal 5 3 2 3 3 2 4 3" xfId="17462"/>
    <cellStyle name="Normal 5 3 2 3 3 2 5" xfId="4629"/>
    <cellStyle name="Normal 5 3 2 3 3 2 5 2" xfId="19398"/>
    <cellStyle name="Normal 5 3 2 3 3 2 6" xfId="17455"/>
    <cellStyle name="Normal 5 3 2 3 3 3" xfId="2688"/>
    <cellStyle name="Normal 5 3 2 3 3 3 2" xfId="2689"/>
    <cellStyle name="Normal 5 3 2 3 3 3 2 2" xfId="2690"/>
    <cellStyle name="Normal 5 3 2 3 3 3 2 2 2" xfId="4639"/>
    <cellStyle name="Normal 5 3 2 3 3 3 2 2 2 2" xfId="19408"/>
    <cellStyle name="Normal 5 3 2 3 3 3 2 2 3" xfId="17465"/>
    <cellStyle name="Normal 5 3 2 3 3 3 2 3" xfId="4638"/>
    <cellStyle name="Normal 5 3 2 3 3 3 2 3 2" xfId="19407"/>
    <cellStyle name="Normal 5 3 2 3 3 3 2 4" xfId="17464"/>
    <cellStyle name="Normal 5 3 2 3 3 3 3" xfId="2691"/>
    <cellStyle name="Normal 5 3 2 3 3 3 3 2" xfId="4640"/>
    <cellStyle name="Normal 5 3 2 3 3 3 3 2 2" xfId="19409"/>
    <cellStyle name="Normal 5 3 2 3 3 3 3 3" xfId="17466"/>
    <cellStyle name="Normal 5 3 2 3 3 3 4" xfId="4637"/>
    <cellStyle name="Normal 5 3 2 3 3 3 4 2" xfId="19406"/>
    <cellStyle name="Normal 5 3 2 3 3 3 5" xfId="17463"/>
    <cellStyle name="Normal 5 3 2 3 3 4" xfId="2692"/>
    <cellStyle name="Normal 5 3 2 3 3 4 2" xfId="2693"/>
    <cellStyle name="Normal 5 3 2 3 3 4 2 2" xfId="4642"/>
    <cellStyle name="Normal 5 3 2 3 3 4 2 2 2" xfId="19411"/>
    <cellStyle name="Normal 5 3 2 3 3 4 2 3" xfId="17468"/>
    <cellStyle name="Normal 5 3 2 3 3 4 3" xfId="4641"/>
    <cellStyle name="Normal 5 3 2 3 3 4 3 2" xfId="19410"/>
    <cellStyle name="Normal 5 3 2 3 3 4 4" xfId="17467"/>
    <cellStyle name="Normal 5 3 2 3 3 5" xfId="2694"/>
    <cellStyle name="Normal 5 3 2 3 3 5 2" xfId="4643"/>
    <cellStyle name="Normal 5 3 2 3 3 5 2 2" xfId="19412"/>
    <cellStyle name="Normal 5 3 2 3 3 5 3" xfId="17469"/>
    <cellStyle name="Normal 5 3 2 3 3 6" xfId="4628"/>
    <cellStyle name="Normal 5 3 2 3 3 6 2" xfId="19397"/>
    <cellStyle name="Normal 5 3 2 3 3 7" xfId="17454"/>
    <cellStyle name="Normal 5 3 2 3 4" xfId="2695"/>
    <cellStyle name="Normal 5 3 2 3 4 2" xfId="2696"/>
    <cellStyle name="Normal 5 3 2 3 4 2 2" xfId="2697"/>
    <cellStyle name="Normal 5 3 2 3 4 2 2 2" xfId="2698"/>
    <cellStyle name="Normal 5 3 2 3 4 2 2 2 2" xfId="4647"/>
    <cellStyle name="Normal 5 3 2 3 4 2 2 2 2 2" xfId="19416"/>
    <cellStyle name="Normal 5 3 2 3 4 2 2 2 3" xfId="17473"/>
    <cellStyle name="Normal 5 3 2 3 4 2 2 3" xfId="4646"/>
    <cellStyle name="Normal 5 3 2 3 4 2 2 3 2" xfId="19415"/>
    <cellStyle name="Normal 5 3 2 3 4 2 2 4" xfId="17472"/>
    <cellStyle name="Normal 5 3 2 3 4 2 3" xfId="2699"/>
    <cellStyle name="Normal 5 3 2 3 4 2 3 2" xfId="4648"/>
    <cellStyle name="Normal 5 3 2 3 4 2 3 2 2" xfId="19417"/>
    <cellStyle name="Normal 5 3 2 3 4 2 3 3" xfId="17474"/>
    <cellStyle name="Normal 5 3 2 3 4 2 4" xfId="4645"/>
    <cellStyle name="Normal 5 3 2 3 4 2 4 2" xfId="19414"/>
    <cellStyle name="Normal 5 3 2 3 4 2 5" xfId="17471"/>
    <cellStyle name="Normal 5 3 2 3 4 3" xfId="2700"/>
    <cellStyle name="Normal 5 3 2 3 4 3 2" xfId="2701"/>
    <cellStyle name="Normal 5 3 2 3 4 3 2 2" xfId="4650"/>
    <cellStyle name="Normal 5 3 2 3 4 3 2 2 2" xfId="19419"/>
    <cellStyle name="Normal 5 3 2 3 4 3 2 3" xfId="17476"/>
    <cellStyle name="Normal 5 3 2 3 4 3 3" xfId="4649"/>
    <cellStyle name="Normal 5 3 2 3 4 3 3 2" xfId="19418"/>
    <cellStyle name="Normal 5 3 2 3 4 3 4" xfId="17475"/>
    <cellStyle name="Normal 5 3 2 3 4 4" xfId="2702"/>
    <cellStyle name="Normal 5 3 2 3 4 4 2" xfId="4651"/>
    <cellStyle name="Normal 5 3 2 3 4 4 2 2" xfId="19420"/>
    <cellStyle name="Normal 5 3 2 3 4 4 3" xfId="17477"/>
    <cellStyle name="Normal 5 3 2 3 4 5" xfId="4644"/>
    <cellStyle name="Normal 5 3 2 3 4 5 2" xfId="19413"/>
    <cellStyle name="Normal 5 3 2 3 4 6" xfId="17470"/>
    <cellStyle name="Normal 5 3 2 3 5" xfId="2703"/>
    <cellStyle name="Normal 5 3 2 3 5 2" xfId="2704"/>
    <cellStyle name="Normal 5 3 2 3 5 2 2" xfId="2705"/>
    <cellStyle name="Normal 5 3 2 3 5 2 2 2" xfId="4654"/>
    <cellStyle name="Normal 5 3 2 3 5 2 2 2 2" xfId="19423"/>
    <cellStyle name="Normal 5 3 2 3 5 2 2 3" xfId="17480"/>
    <cellStyle name="Normal 5 3 2 3 5 2 3" xfId="4653"/>
    <cellStyle name="Normal 5 3 2 3 5 2 3 2" xfId="19422"/>
    <cellStyle name="Normal 5 3 2 3 5 2 4" xfId="17479"/>
    <cellStyle name="Normal 5 3 2 3 5 3" xfId="2706"/>
    <cellStyle name="Normal 5 3 2 3 5 3 2" xfId="4655"/>
    <cellStyle name="Normal 5 3 2 3 5 3 2 2" xfId="19424"/>
    <cellStyle name="Normal 5 3 2 3 5 3 3" xfId="17481"/>
    <cellStyle name="Normal 5 3 2 3 5 4" xfId="4652"/>
    <cellStyle name="Normal 5 3 2 3 5 4 2" xfId="19421"/>
    <cellStyle name="Normal 5 3 2 3 5 5" xfId="17478"/>
    <cellStyle name="Normal 5 3 2 3 6" xfId="2707"/>
    <cellStyle name="Normal 5 3 2 3 6 2" xfId="2708"/>
    <cellStyle name="Normal 5 3 2 3 6 2 2" xfId="4657"/>
    <cellStyle name="Normal 5 3 2 3 6 2 2 2" xfId="19426"/>
    <cellStyle name="Normal 5 3 2 3 6 2 3" xfId="17483"/>
    <cellStyle name="Normal 5 3 2 3 6 3" xfId="4656"/>
    <cellStyle name="Normal 5 3 2 3 6 3 2" xfId="19425"/>
    <cellStyle name="Normal 5 3 2 3 6 4" xfId="17482"/>
    <cellStyle name="Normal 5 3 2 3 7" xfId="2709"/>
    <cellStyle name="Normal 5 3 2 3 7 2" xfId="4658"/>
    <cellStyle name="Normal 5 3 2 3 7 2 2" xfId="19427"/>
    <cellStyle name="Normal 5 3 2 3 7 3" xfId="17484"/>
    <cellStyle name="Normal 5 3 2 3 8" xfId="4595"/>
    <cellStyle name="Normal 5 3 2 3 8 2" xfId="19364"/>
    <cellStyle name="Normal 5 3 2 3 9" xfId="17421"/>
    <cellStyle name="Normal 5 3 2 4" xfId="2710"/>
    <cellStyle name="Normal 5 3 2 4 2" xfId="2711"/>
    <cellStyle name="Normal 5 3 2 4 2 2" xfId="2712"/>
    <cellStyle name="Normal 5 3 2 4 2 2 2" xfId="2713"/>
    <cellStyle name="Normal 5 3 2 4 2 2 2 2" xfId="2714"/>
    <cellStyle name="Normal 5 3 2 4 2 2 2 2 2" xfId="2715"/>
    <cellStyle name="Normal 5 3 2 4 2 2 2 2 2 2" xfId="4664"/>
    <cellStyle name="Normal 5 3 2 4 2 2 2 2 2 2 2" xfId="19433"/>
    <cellStyle name="Normal 5 3 2 4 2 2 2 2 2 3" xfId="17490"/>
    <cellStyle name="Normal 5 3 2 4 2 2 2 2 3" xfId="4663"/>
    <cellStyle name="Normal 5 3 2 4 2 2 2 2 3 2" xfId="19432"/>
    <cellStyle name="Normal 5 3 2 4 2 2 2 2 4" xfId="17489"/>
    <cellStyle name="Normal 5 3 2 4 2 2 2 3" xfId="2716"/>
    <cellStyle name="Normal 5 3 2 4 2 2 2 3 2" xfId="4665"/>
    <cellStyle name="Normal 5 3 2 4 2 2 2 3 2 2" xfId="19434"/>
    <cellStyle name="Normal 5 3 2 4 2 2 2 3 3" xfId="17491"/>
    <cellStyle name="Normal 5 3 2 4 2 2 2 4" xfId="4662"/>
    <cellStyle name="Normal 5 3 2 4 2 2 2 4 2" xfId="19431"/>
    <cellStyle name="Normal 5 3 2 4 2 2 2 5" xfId="17488"/>
    <cellStyle name="Normal 5 3 2 4 2 2 3" xfId="2717"/>
    <cellStyle name="Normal 5 3 2 4 2 2 3 2" xfId="2718"/>
    <cellStyle name="Normal 5 3 2 4 2 2 3 2 2" xfId="4667"/>
    <cellStyle name="Normal 5 3 2 4 2 2 3 2 2 2" xfId="19436"/>
    <cellStyle name="Normal 5 3 2 4 2 2 3 2 3" xfId="17493"/>
    <cellStyle name="Normal 5 3 2 4 2 2 3 3" xfId="4666"/>
    <cellStyle name="Normal 5 3 2 4 2 2 3 3 2" xfId="19435"/>
    <cellStyle name="Normal 5 3 2 4 2 2 3 4" xfId="17492"/>
    <cellStyle name="Normal 5 3 2 4 2 2 4" xfId="2719"/>
    <cellStyle name="Normal 5 3 2 4 2 2 4 2" xfId="4668"/>
    <cellStyle name="Normal 5 3 2 4 2 2 4 2 2" xfId="19437"/>
    <cellStyle name="Normal 5 3 2 4 2 2 4 3" xfId="17494"/>
    <cellStyle name="Normal 5 3 2 4 2 2 5" xfId="4661"/>
    <cellStyle name="Normal 5 3 2 4 2 2 5 2" xfId="19430"/>
    <cellStyle name="Normal 5 3 2 4 2 2 6" xfId="17487"/>
    <cellStyle name="Normal 5 3 2 4 2 3" xfId="2720"/>
    <cellStyle name="Normal 5 3 2 4 2 3 2" xfId="2721"/>
    <cellStyle name="Normal 5 3 2 4 2 3 2 2" xfId="2722"/>
    <cellStyle name="Normal 5 3 2 4 2 3 2 2 2" xfId="4671"/>
    <cellStyle name="Normal 5 3 2 4 2 3 2 2 2 2" xfId="19440"/>
    <cellStyle name="Normal 5 3 2 4 2 3 2 2 3" xfId="17497"/>
    <cellStyle name="Normal 5 3 2 4 2 3 2 3" xfId="4670"/>
    <cellStyle name="Normal 5 3 2 4 2 3 2 3 2" xfId="19439"/>
    <cellStyle name="Normal 5 3 2 4 2 3 2 4" xfId="17496"/>
    <cellStyle name="Normal 5 3 2 4 2 3 3" xfId="2723"/>
    <cellStyle name="Normal 5 3 2 4 2 3 3 2" xfId="4672"/>
    <cellStyle name="Normal 5 3 2 4 2 3 3 2 2" xfId="19441"/>
    <cellStyle name="Normal 5 3 2 4 2 3 3 3" xfId="17498"/>
    <cellStyle name="Normal 5 3 2 4 2 3 4" xfId="4669"/>
    <cellStyle name="Normal 5 3 2 4 2 3 4 2" xfId="19438"/>
    <cellStyle name="Normal 5 3 2 4 2 3 5" xfId="17495"/>
    <cellStyle name="Normal 5 3 2 4 2 4" xfId="2724"/>
    <cellStyle name="Normal 5 3 2 4 2 4 2" xfId="2725"/>
    <cellStyle name="Normal 5 3 2 4 2 4 2 2" xfId="4674"/>
    <cellStyle name="Normal 5 3 2 4 2 4 2 2 2" xfId="19443"/>
    <cellStyle name="Normal 5 3 2 4 2 4 2 3" xfId="17500"/>
    <cellStyle name="Normal 5 3 2 4 2 4 3" xfId="4673"/>
    <cellStyle name="Normal 5 3 2 4 2 4 3 2" xfId="19442"/>
    <cellStyle name="Normal 5 3 2 4 2 4 4" xfId="17499"/>
    <cellStyle name="Normal 5 3 2 4 2 5" xfId="2726"/>
    <cellStyle name="Normal 5 3 2 4 2 5 2" xfId="4675"/>
    <cellStyle name="Normal 5 3 2 4 2 5 2 2" xfId="19444"/>
    <cellStyle name="Normal 5 3 2 4 2 5 3" xfId="17501"/>
    <cellStyle name="Normal 5 3 2 4 2 6" xfId="4660"/>
    <cellStyle name="Normal 5 3 2 4 2 6 2" xfId="19429"/>
    <cellStyle name="Normal 5 3 2 4 2 7" xfId="17486"/>
    <cellStyle name="Normal 5 3 2 4 3" xfId="2727"/>
    <cellStyle name="Normal 5 3 2 4 3 2" xfId="2728"/>
    <cellStyle name="Normal 5 3 2 4 3 2 2" xfId="2729"/>
    <cellStyle name="Normal 5 3 2 4 3 2 2 2" xfId="2730"/>
    <cellStyle name="Normal 5 3 2 4 3 2 2 2 2" xfId="4679"/>
    <cellStyle name="Normal 5 3 2 4 3 2 2 2 2 2" xfId="19448"/>
    <cellStyle name="Normal 5 3 2 4 3 2 2 2 3" xfId="17505"/>
    <cellStyle name="Normal 5 3 2 4 3 2 2 3" xfId="4678"/>
    <cellStyle name="Normal 5 3 2 4 3 2 2 3 2" xfId="19447"/>
    <cellStyle name="Normal 5 3 2 4 3 2 2 4" xfId="17504"/>
    <cellStyle name="Normal 5 3 2 4 3 2 3" xfId="2731"/>
    <cellStyle name="Normal 5 3 2 4 3 2 3 2" xfId="4680"/>
    <cellStyle name="Normal 5 3 2 4 3 2 3 2 2" xfId="19449"/>
    <cellStyle name="Normal 5 3 2 4 3 2 3 3" xfId="17506"/>
    <cellStyle name="Normal 5 3 2 4 3 2 4" xfId="4677"/>
    <cellStyle name="Normal 5 3 2 4 3 2 4 2" xfId="19446"/>
    <cellStyle name="Normal 5 3 2 4 3 2 5" xfId="17503"/>
    <cellStyle name="Normal 5 3 2 4 3 3" xfId="2732"/>
    <cellStyle name="Normal 5 3 2 4 3 3 2" xfId="2733"/>
    <cellStyle name="Normal 5 3 2 4 3 3 2 2" xfId="4682"/>
    <cellStyle name="Normal 5 3 2 4 3 3 2 2 2" xfId="19451"/>
    <cellStyle name="Normal 5 3 2 4 3 3 2 3" xfId="17508"/>
    <cellStyle name="Normal 5 3 2 4 3 3 3" xfId="4681"/>
    <cellStyle name="Normal 5 3 2 4 3 3 3 2" xfId="19450"/>
    <cellStyle name="Normal 5 3 2 4 3 3 4" xfId="17507"/>
    <cellStyle name="Normal 5 3 2 4 3 4" xfId="2734"/>
    <cellStyle name="Normal 5 3 2 4 3 4 2" xfId="4683"/>
    <cellStyle name="Normal 5 3 2 4 3 4 2 2" xfId="19452"/>
    <cellStyle name="Normal 5 3 2 4 3 4 3" xfId="17509"/>
    <cellStyle name="Normal 5 3 2 4 3 5" xfId="4676"/>
    <cellStyle name="Normal 5 3 2 4 3 5 2" xfId="19445"/>
    <cellStyle name="Normal 5 3 2 4 3 6" xfId="17502"/>
    <cellStyle name="Normal 5 3 2 4 4" xfId="2735"/>
    <cellStyle name="Normal 5 3 2 4 4 2" xfId="2736"/>
    <cellStyle name="Normal 5 3 2 4 4 2 2" xfId="2737"/>
    <cellStyle name="Normal 5 3 2 4 4 2 2 2" xfId="4686"/>
    <cellStyle name="Normal 5 3 2 4 4 2 2 2 2" xfId="19455"/>
    <cellStyle name="Normal 5 3 2 4 4 2 2 3" xfId="17512"/>
    <cellStyle name="Normal 5 3 2 4 4 2 3" xfId="4685"/>
    <cellStyle name="Normal 5 3 2 4 4 2 3 2" xfId="19454"/>
    <cellStyle name="Normal 5 3 2 4 4 2 4" xfId="17511"/>
    <cellStyle name="Normal 5 3 2 4 4 3" xfId="2738"/>
    <cellStyle name="Normal 5 3 2 4 4 3 2" xfId="4687"/>
    <cellStyle name="Normal 5 3 2 4 4 3 2 2" xfId="19456"/>
    <cellStyle name="Normal 5 3 2 4 4 3 3" xfId="17513"/>
    <cellStyle name="Normal 5 3 2 4 4 4" xfId="4684"/>
    <cellStyle name="Normal 5 3 2 4 4 4 2" xfId="19453"/>
    <cellStyle name="Normal 5 3 2 4 4 5" xfId="17510"/>
    <cellStyle name="Normal 5 3 2 4 5" xfId="2739"/>
    <cellStyle name="Normal 5 3 2 4 5 2" xfId="2740"/>
    <cellStyle name="Normal 5 3 2 4 5 2 2" xfId="4689"/>
    <cellStyle name="Normal 5 3 2 4 5 2 2 2" xfId="19458"/>
    <cellStyle name="Normal 5 3 2 4 5 2 3" xfId="17515"/>
    <cellStyle name="Normal 5 3 2 4 5 3" xfId="4688"/>
    <cellStyle name="Normal 5 3 2 4 5 3 2" xfId="19457"/>
    <cellStyle name="Normal 5 3 2 4 5 4" xfId="17514"/>
    <cellStyle name="Normal 5 3 2 4 6" xfId="2741"/>
    <cellStyle name="Normal 5 3 2 4 6 2" xfId="4690"/>
    <cellStyle name="Normal 5 3 2 4 6 2 2" xfId="19459"/>
    <cellStyle name="Normal 5 3 2 4 6 3" xfId="17516"/>
    <cellStyle name="Normal 5 3 2 4 7" xfId="4659"/>
    <cellStyle name="Normal 5 3 2 4 7 2" xfId="19428"/>
    <cellStyle name="Normal 5 3 2 4 8" xfId="17485"/>
    <cellStyle name="Normal 5 3 2 5" xfId="2742"/>
    <cellStyle name="Normal 5 3 2 5 2" xfId="2743"/>
    <cellStyle name="Normal 5 3 2 5 2 2" xfId="2744"/>
    <cellStyle name="Normal 5 3 2 5 2 2 2" xfId="2745"/>
    <cellStyle name="Normal 5 3 2 5 2 2 2 2" xfId="2746"/>
    <cellStyle name="Normal 5 3 2 5 2 2 2 2 2" xfId="4695"/>
    <cellStyle name="Normal 5 3 2 5 2 2 2 2 2 2" xfId="19464"/>
    <cellStyle name="Normal 5 3 2 5 2 2 2 2 3" xfId="17521"/>
    <cellStyle name="Normal 5 3 2 5 2 2 2 3" xfId="4694"/>
    <cellStyle name="Normal 5 3 2 5 2 2 2 3 2" xfId="19463"/>
    <cellStyle name="Normal 5 3 2 5 2 2 2 4" xfId="17520"/>
    <cellStyle name="Normal 5 3 2 5 2 2 3" xfId="2747"/>
    <cellStyle name="Normal 5 3 2 5 2 2 3 2" xfId="4696"/>
    <cellStyle name="Normal 5 3 2 5 2 2 3 2 2" xfId="19465"/>
    <cellStyle name="Normal 5 3 2 5 2 2 3 3" xfId="17522"/>
    <cellStyle name="Normal 5 3 2 5 2 2 4" xfId="4693"/>
    <cellStyle name="Normal 5 3 2 5 2 2 4 2" xfId="19462"/>
    <cellStyle name="Normal 5 3 2 5 2 2 5" xfId="17519"/>
    <cellStyle name="Normal 5 3 2 5 2 3" xfId="2748"/>
    <cellStyle name="Normal 5 3 2 5 2 3 2" xfId="2749"/>
    <cellStyle name="Normal 5 3 2 5 2 3 2 2" xfId="4698"/>
    <cellStyle name="Normal 5 3 2 5 2 3 2 2 2" xfId="19467"/>
    <cellStyle name="Normal 5 3 2 5 2 3 2 3" xfId="17524"/>
    <cellStyle name="Normal 5 3 2 5 2 3 3" xfId="4697"/>
    <cellStyle name="Normal 5 3 2 5 2 3 3 2" xfId="19466"/>
    <cellStyle name="Normal 5 3 2 5 2 3 4" xfId="17523"/>
    <cellStyle name="Normal 5 3 2 5 2 4" xfId="2750"/>
    <cellStyle name="Normal 5 3 2 5 2 4 2" xfId="4699"/>
    <cellStyle name="Normal 5 3 2 5 2 4 2 2" xfId="19468"/>
    <cellStyle name="Normal 5 3 2 5 2 4 3" xfId="17525"/>
    <cellStyle name="Normal 5 3 2 5 2 5" xfId="4692"/>
    <cellStyle name="Normal 5 3 2 5 2 5 2" xfId="19461"/>
    <cellStyle name="Normal 5 3 2 5 2 6" xfId="17518"/>
    <cellStyle name="Normal 5 3 2 5 3" xfId="2751"/>
    <cellStyle name="Normal 5 3 2 5 3 2" xfId="2752"/>
    <cellStyle name="Normal 5 3 2 5 3 2 2" xfId="2753"/>
    <cellStyle name="Normal 5 3 2 5 3 2 2 2" xfId="4702"/>
    <cellStyle name="Normal 5 3 2 5 3 2 2 2 2" xfId="19471"/>
    <cellStyle name="Normal 5 3 2 5 3 2 2 3" xfId="17528"/>
    <cellStyle name="Normal 5 3 2 5 3 2 3" xfId="4701"/>
    <cellStyle name="Normal 5 3 2 5 3 2 3 2" xfId="19470"/>
    <cellStyle name="Normal 5 3 2 5 3 2 4" xfId="17527"/>
    <cellStyle name="Normal 5 3 2 5 3 3" xfId="2754"/>
    <cellStyle name="Normal 5 3 2 5 3 3 2" xfId="4703"/>
    <cellStyle name="Normal 5 3 2 5 3 3 2 2" xfId="19472"/>
    <cellStyle name="Normal 5 3 2 5 3 3 3" xfId="17529"/>
    <cellStyle name="Normal 5 3 2 5 3 4" xfId="4700"/>
    <cellStyle name="Normal 5 3 2 5 3 4 2" xfId="19469"/>
    <cellStyle name="Normal 5 3 2 5 3 5" xfId="17526"/>
    <cellStyle name="Normal 5 3 2 5 4" xfId="2755"/>
    <cellStyle name="Normal 5 3 2 5 4 2" xfId="2756"/>
    <cellStyle name="Normal 5 3 2 5 4 2 2" xfId="4705"/>
    <cellStyle name="Normal 5 3 2 5 4 2 2 2" xfId="19474"/>
    <cellStyle name="Normal 5 3 2 5 4 2 3" xfId="17531"/>
    <cellStyle name="Normal 5 3 2 5 4 3" xfId="4704"/>
    <cellStyle name="Normal 5 3 2 5 4 3 2" xfId="19473"/>
    <cellStyle name="Normal 5 3 2 5 4 4" xfId="17530"/>
    <cellStyle name="Normal 5 3 2 5 5" xfId="2757"/>
    <cellStyle name="Normal 5 3 2 5 5 2" xfId="4706"/>
    <cellStyle name="Normal 5 3 2 5 5 2 2" xfId="19475"/>
    <cellStyle name="Normal 5 3 2 5 5 3" xfId="17532"/>
    <cellStyle name="Normal 5 3 2 5 6" xfId="4691"/>
    <cellStyle name="Normal 5 3 2 5 6 2" xfId="19460"/>
    <cellStyle name="Normal 5 3 2 5 7" xfId="17517"/>
    <cellStyle name="Normal 5 3 2 6" xfId="2758"/>
    <cellStyle name="Normal 5 3 2 6 2" xfId="2759"/>
    <cellStyle name="Normal 5 3 2 6 2 2" xfId="2760"/>
    <cellStyle name="Normal 5 3 2 6 2 2 2" xfId="2761"/>
    <cellStyle name="Normal 5 3 2 6 2 2 2 2" xfId="4710"/>
    <cellStyle name="Normal 5 3 2 6 2 2 2 2 2" xfId="19479"/>
    <cellStyle name="Normal 5 3 2 6 2 2 2 3" xfId="17536"/>
    <cellStyle name="Normal 5 3 2 6 2 2 3" xfId="4709"/>
    <cellStyle name="Normal 5 3 2 6 2 2 3 2" xfId="19478"/>
    <cellStyle name="Normal 5 3 2 6 2 2 4" xfId="17535"/>
    <cellStyle name="Normal 5 3 2 6 2 3" xfId="2762"/>
    <cellStyle name="Normal 5 3 2 6 2 3 2" xfId="4711"/>
    <cellStyle name="Normal 5 3 2 6 2 3 2 2" xfId="19480"/>
    <cellStyle name="Normal 5 3 2 6 2 3 3" xfId="17537"/>
    <cellStyle name="Normal 5 3 2 6 2 4" xfId="4708"/>
    <cellStyle name="Normal 5 3 2 6 2 4 2" xfId="19477"/>
    <cellStyle name="Normal 5 3 2 6 2 5" xfId="17534"/>
    <cellStyle name="Normal 5 3 2 6 3" xfId="2763"/>
    <cellStyle name="Normal 5 3 2 6 3 2" xfId="2764"/>
    <cellStyle name="Normal 5 3 2 6 3 2 2" xfId="4713"/>
    <cellStyle name="Normal 5 3 2 6 3 2 2 2" xfId="19482"/>
    <cellStyle name="Normal 5 3 2 6 3 2 3" xfId="17539"/>
    <cellStyle name="Normal 5 3 2 6 3 3" xfId="4712"/>
    <cellStyle name="Normal 5 3 2 6 3 3 2" xfId="19481"/>
    <cellStyle name="Normal 5 3 2 6 3 4" xfId="17538"/>
    <cellStyle name="Normal 5 3 2 6 4" xfId="2765"/>
    <cellStyle name="Normal 5 3 2 6 4 2" xfId="4714"/>
    <cellStyle name="Normal 5 3 2 6 4 2 2" xfId="19483"/>
    <cellStyle name="Normal 5 3 2 6 4 3" xfId="17540"/>
    <cellStyle name="Normal 5 3 2 6 5" xfId="4707"/>
    <cellStyle name="Normal 5 3 2 6 5 2" xfId="19476"/>
    <cellStyle name="Normal 5 3 2 6 6" xfId="17533"/>
    <cellStyle name="Normal 5 3 2 7" xfId="2766"/>
    <cellStyle name="Normal 5 3 2 7 2" xfId="2767"/>
    <cellStyle name="Normal 5 3 2 7 2 2" xfId="2768"/>
    <cellStyle name="Normal 5 3 2 7 2 2 2" xfId="4717"/>
    <cellStyle name="Normal 5 3 2 7 2 2 2 2" xfId="19486"/>
    <cellStyle name="Normal 5 3 2 7 2 2 3" xfId="17543"/>
    <cellStyle name="Normal 5 3 2 7 2 3" xfId="4716"/>
    <cellStyle name="Normal 5 3 2 7 2 3 2" xfId="19485"/>
    <cellStyle name="Normal 5 3 2 7 2 4" xfId="17542"/>
    <cellStyle name="Normal 5 3 2 7 3" xfId="2769"/>
    <cellStyle name="Normal 5 3 2 7 3 2" xfId="4718"/>
    <cellStyle name="Normal 5 3 2 7 3 2 2" xfId="19487"/>
    <cellStyle name="Normal 5 3 2 7 3 3" xfId="17544"/>
    <cellStyle name="Normal 5 3 2 7 4" xfId="4715"/>
    <cellStyle name="Normal 5 3 2 7 4 2" xfId="19484"/>
    <cellStyle name="Normal 5 3 2 7 5" xfId="17541"/>
    <cellStyle name="Normal 5 3 2 8" xfId="2770"/>
    <cellStyle name="Normal 5 3 2 8 2" xfId="2771"/>
    <cellStyle name="Normal 5 3 2 8 2 2" xfId="4720"/>
    <cellStyle name="Normal 5 3 2 8 2 2 2" xfId="19489"/>
    <cellStyle name="Normal 5 3 2 8 2 3" xfId="17546"/>
    <cellStyle name="Normal 5 3 2 8 3" xfId="4719"/>
    <cellStyle name="Normal 5 3 2 8 3 2" xfId="19488"/>
    <cellStyle name="Normal 5 3 2 8 4" xfId="17545"/>
    <cellStyle name="Normal 5 3 2 9" xfId="2772"/>
    <cellStyle name="Normal 5 3 2 9 2" xfId="4721"/>
    <cellStyle name="Normal 5 3 2 9 2 2" xfId="19490"/>
    <cellStyle name="Normal 5 3 2 9 3" xfId="17547"/>
    <cellStyle name="Normal 5 3 3" xfId="2773"/>
    <cellStyle name="Normal 5 3 3 2" xfId="2774"/>
    <cellStyle name="Normal 5 3 3 2 2" xfId="2775"/>
    <cellStyle name="Normal 5 3 3 2 2 2" xfId="2776"/>
    <cellStyle name="Normal 5 3 3 2 2 2 2" xfId="2777"/>
    <cellStyle name="Normal 5 3 3 2 2 2 2 2" xfId="2778"/>
    <cellStyle name="Normal 5 3 3 2 2 2 2 2 2" xfId="2779"/>
    <cellStyle name="Normal 5 3 3 2 2 2 2 2 2 2" xfId="4728"/>
    <cellStyle name="Normal 5 3 3 2 2 2 2 2 2 2 2" xfId="19497"/>
    <cellStyle name="Normal 5 3 3 2 2 2 2 2 2 3" xfId="17554"/>
    <cellStyle name="Normal 5 3 3 2 2 2 2 2 3" xfId="4727"/>
    <cellStyle name="Normal 5 3 3 2 2 2 2 2 3 2" xfId="19496"/>
    <cellStyle name="Normal 5 3 3 2 2 2 2 2 4" xfId="17553"/>
    <cellStyle name="Normal 5 3 3 2 2 2 2 3" xfId="2780"/>
    <cellStyle name="Normal 5 3 3 2 2 2 2 3 2" xfId="4729"/>
    <cellStyle name="Normal 5 3 3 2 2 2 2 3 2 2" xfId="19498"/>
    <cellStyle name="Normal 5 3 3 2 2 2 2 3 3" xfId="17555"/>
    <cellStyle name="Normal 5 3 3 2 2 2 2 4" xfId="4726"/>
    <cellStyle name="Normal 5 3 3 2 2 2 2 4 2" xfId="19495"/>
    <cellStyle name="Normal 5 3 3 2 2 2 2 5" xfId="17552"/>
    <cellStyle name="Normal 5 3 3 2 2 2 3" xfId="2781"/>
    <cellStyle name="Normal 5 3 3 2 2 2 3 2" xfId="2782"/>
    <cellStyle name="Normal 5 3 3 2 2 2 3 2 2" xfId="4731"/>
    <cellStyle name="Normal 5 3 3 2 2 2 3 2 2 2" xfId="19500"/>
    <cellStyle name="Normal 5 3 3 2 2 2 3 2 3" xfId="17557"/>
    <cellStyle name="Normal 5 3 3 2 2 2 3 3" xfId="4730"/>
    <cellStyle name="Normal 5 3 3 2 2 2 3 3 2" xfId="19499"/>
    <cellStyle name="Normal 5 3 3 2 2 2 3 4" xfId="17556"/>
    <cellStyle name="Normal 5 3 3 2 2 2 4" xfId="2783"/>
    <cellStyle name="Normal 5 3 3 2 2 2 4 2" xfId="4732"/>
    <cellStyle name="Normal 5 3 3 2 2 2 4 2 2" xfId="19501"/>
    <cellStyle name="Normal 5 3 3 2 2 2 4 3" xfId="17558"/>
    <cellStyle name="Normal 5 3 3 2 2 2 5" xfId="4725"/>
    <cellStyle name="Normal 5 3 3 2 2 2 5 2" xfId="19494"/>
    <cellStyle name="Normal 5 3 3 2 2 2 6" xfId="17551"/>
    <cellStyle name="Normal 5 3 3 2 2 3" xfId="2784"/>
    <cellStyle name="Normal 5 3 3 2 2 3 2" xfId="2785"/>
    <cellStyle name="Normal 5 3 3 2 2 3 2 2" xfId="2786"/>
    <cellStyle name="Normal 5 3 3 2 2 3 2 2 2" xfId="4735"/>
    <cellStyle name="Normal 5 3 3 2 2 3 2 2 2 2" xfId="19504"/>
    <cellStyle name="Normal 5 3 3 2 2 3 2 2 3" xfId="17561"/>
    <cellStyle name="Normal 5 3 3 2 2 3 2 3" xfId="4734"/>
    <cellStyle name="Normal 5 3 3 2 2 3 2 3 2" xfId="19503"/>
    <cellStyle name="Normal 5 3 3 2 2 3 2 4" xfId="17560"/>
    <cellStyle name="Normal 5 3 3 2 2 3 3" xfId="2787"/>
    <cellStyle name="Normal 5 3 3 2 2 3 3 2" xfId="4736"/>
    <cellStyle name="Normal 5 3 3 2 2 3 3 2 2" xfId="19505"/>
    <cellStyle name="Normal 5 3 3 2 2 3 3 3" xfId="17562"/>
    <cellStyle name="Normal 5 3 3 2 2 3 4" xfId="4733"/>
    <cellStyle name="Normal 5 3 3 2 2 3 4 2" xfId="19502"/>
    <cellStyle name="Normal 5 3 3 2 2 3 5" xfId="17559"/>
    <cellStyle name="Normal 5 3 3 2 2 4" xfId="2788"/>
    <cellStyle name="Normal 5 3 3 2 2 4 2" xfId="2789"/>
    <cellStyle name="Normal 5 3 3 2 2 4 2 2" xfId="4738"/>
    <cellStyle name="Normal 5 3 3 2 2 4 2 2 2" xfId="19507"/>
    <cellStyle name="Normal 5 3 3 2 2 4 2 3" xfId="17564"/>
    <cellStyle name="Normal 5 3 3 2 2 4 3" xfId="4737"/>
    <cellStyle name="Normal 5 3 3 2 2 4 3 2" xfId="19506"/>
    <cellStyle name="Normal 5 3 3 2 2 4 4" xfId="17563"/>
    <cellStyle name="Normal 5 3 3 2 2 5" xfId="2790"/>
    <cellStyle name="Normal 5 3 3 2 2 5 2" xfId="4739"/>
    <cellStyle name="Normal 5 3 3 2 2 5 2 2" xfId="19508"/>
    <cellStyle name="Normal 5 3 3 2 2 5 3" xfId="17565"/>
    <cellStyle name="Normal 5 3 3 2 2 6" xfId="4724"/>
    <cellStyle name="Normal 5 3 3 2 2 6 2" xfId="19493"/>
    <cellStyle name="Normal 5 3 3 2 2 7" xfId="17550"/>
    <cellStyle name="Normal 5 3 3 2 3" xfId="2791"/>
    <cellStyle name="Normal 5 3 3 2 3 2" xfId="2792"/>
    <cellStyle name="Normal 5 3 3 2 3 2 2" xfId="2793"/>
    <cellStyle name="Normal 5 3 3 2 3 2 2 2" xfId="2794"/>
    <cellStyle name="Normal 5 3 3 2 3 2 2 2 2" xfId="4743"/>
    <cellStyle name="Normal 5 3 3 2 3 2 2 2 2 2" xfId="19512"/>
    <cellStyle name="Normal 5 3 3 2 3 2 2 2 3" xfId="17569"/>
    <cellStyle name="Normal 5 3 3 2 3 2 2 3" xfId="4742"/>
    <cellStyle name="Normal 5 3 3 2 3 2 2 3 2" xfId="19511"/>
    <cellStyle name="Normal 5 3 3 2 3 2 2 4" xfId="17568"/>
    <cellStyle name="Normal 5 3 3 2 3 2 3" xfId="2795"/>
    <cellStyle name="Normal 5 3 3 2 3 2 3 2" xfId="4744"/>
    <cellStyle name="Normal 5 3 3 2 3 2 3 2 2" xfId="19513"/>
    <cellStyle name="Normal 5 3 3 2 3 2 3 3" xfId="17570"/>
    <cellStyle name="Normal 5 3 3 2 3 2 4" xfId="4741"/>
    <cellStyle name="Normal 5 3 3 2 3 2 4 2" xfId="19510"/>
    <cellStyle name="Normal 5 3 3 2 3 2 5" xfId="17567"/>
    <cellStyle name="Normal 5 3 3 2 3 3" xfId="2796"/>
    <cellStyle name="Normal 5 3 3 2 3 3 2" xfId="2797"/>
    <cellStyle name="Normal 5 3 3 2 3 3 2 2" xfId="4746"/>
    <cellStyle name="Normal 5 3 3 2 3 3 2 2 2" xfId="19515"/>
    <cellStyle name="Normal 5 3 3 2 3 3 2 3" xfId="17572"/>
    <cellStyle name="Normal 5 3 3 2 3 3 3" xfId="4745"/>
    <cellStyle name="Normal 5 3 3 2 3 3 3 2" xfId="19514"/>
    <cellStyle name="Normal 5 3 3 2 3 3 4" xfId="17571"/>
    <cellStyle name="Normal 5 3 3 2 3 4" xfId="2798"/>
    <cellStyle name="Normal 5 3 3 2 3 4 2" xfId="4747"/>
    <cellStyle name="Normal 5 3 3 2 3 4 2 2" xfId="19516"/>
    <cellStyle name="Normal 5 3 3 2 3 4 3" xfId="17573"/>
    <cellStyle name="Normal 5 3 3 2 3 5" xfId="4740"/>
    <cellStyle name="Normal 5 3 3 2 3 5 2" xfId="19509"/>
    <cellStyle name="Normal 5 3 3 2 3 6" xfId="17566"/>
    <cellStyle name="Normal 5 3 3 2 4" xfId="2799"/>
    <cellStyle name="Normal 5 3 3 2 4 2" xfId="2800"/>
    <cellStyle name="Normal 5 3 3 2 4 2 2" xfId="2801"/>
    <cellStyle name="Normal 5 3 3 2 4 2 2 2" xfId="4750"/>
    <cellStyle name="Normal 5 3 3 2 4 2 2 2 2" xfId="19519"/>
    <cellStyle name="Normal 5 3 3 2 4 2 2 3" xfId="17576"/>
    <cellStyle name="Normal 5 3 3 2 4 2 3" xfId="4749"/>
    <cellStyle name="Normal 5 3 3 2 4 2 3 2" xfId="19518"/>
    <cellStyle name="Normal 5 3 3 2 4 2 4" xfId="17575"/>
    <cellStyle name="Normal 5 3 3 2 4 3" xfId="2802"/>
    <cellStyle name="Normal 5 3 3 2 4 3 2" xfId="4751"/>
    <cellStyle name="Normal 5 3 3 2 4 3 2 2" xfId="19520"/>
    <cellStyle name="Normal 5 3 3 2 4 3 3" xfId="17577"/>
    <cellStyle name="Normal 5 3 3 2 4 4" xfId="4748"/>
    <cellStyle name="Normal 5 3 3 2 4 4 2" xfId="19517"/>
    <cellStyle name="Normal 5 3 3 2 4 5" xfId="17574"/>
    <cellStyle name="Normal 5 3 3 2 5" xfId="2803"/>
    <cellStyle name="Normal 5 3 3 2 5 2" xfId="2804"/>
    <cellStyle name="Normal 5 3 3 2 5 2 2" xfId="4753"/>
    <cellStyle name="Normal 5 3 3 2 5 2 2 2" xfId="19522"/>
    <cellStyle name="Normal 5 3 3 2 5 2 3" xfId="17579"/>
    <cellStyle name="Normal 5 3 3 2 5 3" xfId="4752"/>
    <cellStyle name="Normal 5 3 3 2 5 3 2" xfId="19521"/>
    <cellStyle name="Normal 5 3 3 2 5 4" xfId="17578"/>
    <cellStyle name="Normal 5 3 3 2 6" xfId="2805"/>
    <cellStyle name="Normal 5 3 3 2 6 2" xfId="4754"/>
    <cellStyle name="Normal 5 3 3 2 6 2 2" xfId="19523"/>
    <cellStyle name="Normal 5 3 3 2 6 3" xfId="17580"/>
    <cellStyle name="Normal 5 3 3 2 7" xfId="4723"/>
    <cellStyle name="Normal 5 3 3 2 7 2" xfId="19492"/>
    <cellStyle name="Normal 5 3 3 2 8" xfId="17549"/>
    <cellStyle name="Normal 5 3 3 3" xfId="2806"/>
    <cellStyle name="Normal 5 3 3 3 2" xfId="2807"/>
    <cellStyle name="Normal 5 3 3 3 2 2" xfId="2808"/>
    <cellStyle name="Normal 5 3 3 3 2 2 2" xfId="2809"/>
    <cellStyle name="Normal 5 3 3 3 2 2 2 2" xfId="2810"/>
    <cellStyle name="Normal 5 3 3 3 2 2 2 2 2" xfId="4759"/>
    <cellStyle name="Normal 5 3 3 3 2 2 2 2 2 2" xfId="19528"/>
    <cellStyle name="Normal 5 3 3 3 2 2 2 2 3" xfId="17585"/>
    <cellStyle name="Normal 5 3 3 3 2 2 2 3" xfId="4758"/>
    <cellStyle name="Normal 5 3 3 3 2 2 2 3 2" xfId="19527"/>
    <cellStyle name="Normal 5 3 3 3 2 2 2 4" xfId="17584"/>
    <cellStyle name="Normal 5 3 3 3 2 2 3" xfId="2811"/>
    <cellStyle name="Normal 5 3 3 3 2 2 3 2" xfId="4760"/>
    <cellStyle name="Normal 5 3 3 3 2 2 3 2 2" xfId="19529"/>
    <cellStyle name="Normal 5 3 3 3 2 2 3 3" xfId="17586"/>
    <cellStyle name="Normal 5 3 3 3 2 2 4" xfId="4757"/>
    <cellStyle name="Normal 5 3 3 3 2 2 4 2" xfId="19526"/>
    <cellStyle name="Normal 5 3 3 3 2 2 5" xfId="17583"/>
    <cellStyle name="Normal 5 3 3 3 2 3" xfId="2812"/>
    <cellStyle name="Normal 5 3 3 3 2 3 2" xfId="2813"/>
    <cellStyle name="Normal 5 3 3 3 2 3 2 2" xfId="4762"/>
    <cellStyle name="Normal 5 3 3 3 2 3 2 2 2" xfId="19531"/>
    <cellStyle name="Normal 5 3 3 3 2 3 2 3" xfId="17588"/>
    <cellStyle name="Normal 5 3 3 3 2 3 3" xfId="4761"/>
    <cellStyle name="Normal 5 3 3 3 2 3 3 2" xfId="19530"/>
    <cellStyle name="Normal 5 3 3 3 2 3 4" xfId="17587"/>
    <cellStyle name="Normal 5 3 3 3 2 4" xfId="2814"/>
    <cellStyle name="Normal 5 3 3 3 2 4 2" xfId="4763"/>
    <cellStyle name="Normal 5 3 3 3 2 4 2 2" xfId="19532"/>
    <cellStyle name="Normal 5 3 3 3 2 4 3" xfId="17589"/>
    <cellStyle name="Normal 5 3 3 3 2 5" xfId="4756"/>
    <cellStyle name="Normal 5 3 3 3 2 5 2" xfId="19525"/>
    <cellStyle name="Normal 5 3 3 3 2 6" xfId="17582"/>
    <cellStyle name="Normal 5 3 3 3 3" xfId="2815"/>
    <cellStyle name="Normal 5 3 3 3 3 2" xfId="2816"/>
    <cellStyle name="Normal 5 3 3 3 3 2 2" xfId="2817"/>
    <cellStyle name="Normal 5 3 3 3 3 2 2 2" xfId="4766"/>
    <cellStyle name="Normal 5 3 3 3 3 2 2 2 2" xfId="19535"/>
    <cellStyle name="Normal 5 3 3 3 3 2 2 3" xfId="17592"/>
    <cellStyle name="Normal 5 3 3 3 3 2 3" xfId="4765"/>
    <cellStyle name="Normal 5 3 3 3 3 2 3 2" xfId="19534"/>
    <cellStyle name="Normal 5 3 3 3 3 2 4" xfId="17591"/>
    <cellStyle name="Normal 5 3 3 3 3 3" xfId="2818"/>
    <cellStyle name="Normal 5 3 3 3 3 3 2" xfId="4767"/>
    <cellStyle name="Normal 5 3 3 3 3 3 2 2" xfId="19536"/>
    <cellStyle name="Normal 5 3 3 3 3 3 3" xfId="17593"/>
    <cellStyle name="Normal 5 3 3 3 3 4" xfId="4764"/>
    <cellStyle name="Normal 5 3 3 3 3 4 2" xfId="19533"/>
    <cellStyle name="Normal 5 3 3 3 3 5" xfId="17590"/>
    <cellStyle name="Normal 5 3 3 3 4" xfId="2819"/>
    <cellStyle name="Normal 5 3 3 3 4 2" xfId="2820"/>
    <cellStyle name="Normal 5 3 3 3 4 2 2" xfId="4769"/>
    <cellStyle name="Normal 5 3 3 3 4 2 2 2" xfId="19538"/>
    <cellStyle name="Normal 5 3 3 3 4 2 3" xfId="17595"/>
    <cellStyle name="Normal 5 3 3 3 4 3" xfId="4768"/>
    <cellStyle name="Normal 5 3 3 3 4 3 2" xfId="19537"/>
    <cellStyle name="Normal 5 3 3 3 4 4" xfId="17594"/>
    <cellStyle name="Normal 5 3 3 3 5" xfId="2821"/>
    <cellStyle name="Normal 5 3 3 3 5 2" xfId="4770"/>
    <cellStyle name="Normal 5 3 3 3 5 2 2" xfId="19539"/>
    <cellStyle name="Normal 5 3 3 3 5 3" xfId="17596"/>
    <cellStyle name="Normal 5 3 3 3 6" xfId="4755"/>
    <cellStyle name="Normal 5 3 3 3 6 2" xfId="19524"/>
    <cellStyle name="Normal 5 3 3 3 7" xfId="17581"/>
    <cellStyle name="Normal 5 3 3 4" xfId="2822"/>
    <cellStyle name="Normal 5 3 3 4 2" xfId="2823"/>
    <cellStyle name="Normal 5 3 3 4 2 2" xfId="2824"/>
    <cellStyle name="Normal 5 3 3 4 2 2 2" xfId="2825"/>
    <cellStyle name="Normal 5 3 3 4 2 2 2 2" xfId="4774"/>
    <cellStyle name="Normal 5 3 3 4 2 2 2 2 2" xfId="19543"/>
    <cellStyle name="Normal 5 3 3 4 2 2 2 3" xfId="17600"/>
    <cellStyle name="Normal 5 3 3 4 2 2 3" xfId="4773"/>
    <cellStyle name="Normal 5 3 3 4 2 2 3 2" xfId="19542"/>
    <cellStyle name="Normal 5 3 3 4 2 2 4" xfId="17599"/>
    <cellStyle name="Normal 5 3 3 4 2 3" xfId="2826"/>
    <cellStyle name="Normal 5 3 3 4 2 3 2" xfId="4775"/>
    <cellStyle name="Normal 5 3 3 4 2 3 2 2" xfId="19544"/>
    <cellStyle name="Normal 5 3 3 4 2 3 3" xfId="17601"/>
    <cellStyle name="Normal 5 3 3 4 2 4" xfId="4772"/>
    <cellStyle name="Normal 5 3 3 4 2 4 2" xfId="19541"/>
    <cellStyle name="Normal 5 3 3 4 2 5" xfId="17598"/>
    <cellStyle name="Normal 5 3 3 4 3" xfId="2827"/>
    <cellStyle name="Normal 5 3 3 4 3 2" xfId="2828"/>
    <cellStyle name="Normal 5 3 3 4 3 2 2" xfId="4777"/>
    <cellStyle name="Normal 5 3 3 4 3 2 2 2" xfId="19546"/>
    <cellStyle name="Normal 5 3 3 4 3 2 3" xfId="17603"/>
    <cellStyle name="Normal 5 3 3 4 3 3" xfId="4776"/>
    <cellStyle name="Normal 5 3 3 4 3 3 2" xfId="19545"/>
    <cellStyle name="Normal 5 3 3 4 3 4" xfId="17602"/>
    <cellStyle name="Normal 5 3 3 4 4" xfId="2829"/>
    <cellStyle name="Normal 5 3 3 4 4 2" xfId="4778"/>
    <cellStyle name="Normal 5 3 3 4 4 2 2" xfId="19547"/>
    <cellStyle name="Normal 5 3 3 4 4 3" xfId="17604"/>
    <cellStyle name="Normal 5 3 3 4 5" xfId="4771"/>
    <cellStyle name="Normal 5 3 3 4 5 2" xfId="19540"/>
    <cellStyle name="Normal 5 3 3 4 6" xfId="17597"/>
    <cellStyle name="Normal 5 3 3 5" xfId="2830"/>
    <cellStyle name="Normal 5 3 3 5 2" xfId="2831"/>
    <cellStyle name="Normal 5 3 3 5 2 2" xfId="2832"/>
    <cellStyle name="Normal 5 3 3 5 2 2 2" xfId="4781"/>
    <cellStyle name="Normal 5 3 3 5 2 2 2 2" xfId="19550"/>
    <cellStyle name="Normal 5 3 3 5 2 2 3" xfId="17607"/>
    <cellStyle name="Normal 5 3 3 5 2 3" xfId="4780"/>
    <cellStyle name="Normal 5 3 3 5 2 3 2" xfId="19549"/>
    <cellStyle name="Normal 5 3 3 5 2 4" xfId="17606"/>
    <cellStyle name="Normal 5 3 3 5 3" xfId="2833"/>
    <cellStyle name="Normal 5 3 3 5 3 2" xfId="4782"/>
    <cellStyle name="Normal 5 3 3 5 3 2 2" xfId="19551"/>
    <cellStyle name="Normal 5 3 3 5 3 3" xfId="17608"/>
    <cellStyle name="Normal 5 3 3 5 4" xfId="4779"/>
    <cellStyle name="Normal 5 3 3 5 4 2" xfId="19548"/>
    <cellStyle name="Normal 5 3 3 5 5" xfId="17605"/>
    <cellStyle name="Normal 5 3 3 6" xfId="2834"/>
    <cellStyle name="Normal 5 3 3 6 2" xfId="2835"/>
    <cellStyle name="Normal 5 3 3 6 2 2" xfId="4784"/>
    <cellStyle name="Normal 5 3 3 6 2 2 2" xfId="19553"/>
    <cellStyle name="Normal 5 3 3 6 2 3" xfId="17610"/>
    <cellStyle name="Normal 5 3 3 6 3" xfId="4783"/>
    <cellStyle name="Normal 5 3 3 6 3 2" xfId="19552"/>
    <cellStyle name="Normal 5 3 3 6 4" xfId="17609"/>
    <cellStyle name="Normal 5 3 3 7" xfId="2836"/>
    <cellStyle name="Normal 5 3 3 7 2" xfId="4785"/>
    <cellStyle name="Normal 5 3 3 7 2 2" xfId="19554"/>
    <cellStyle name="Normal 5 3 3 7 3" xfId="17611"/>
    <cellStyle name="Normal 5 3 3 8" xfId="4722"/>
    <cellStyle name="Normal 5 3 3 8 2" xfId="19491"/>
    <cellStyle name="Normal 5 3 3 9" xfId="17548"/>
    <cellStyle name="Normal 5 3 4" xfId="2837"/>
    <cellStyle name="Normal 5 3 4 2" xfId="2838"/>
    <cellStyle name="Normal 5 3 4 2 2" xfId="2839"/>
    <cellStyle name="Normal 5 3 4 2 2 2" xfId="2840"/>
    <cellStyle name="Normal 5 3 4 2 2 2 2" xfId="2841"/>
    <cellStyle name="Normal 5 3 4 2 2 2 2 2" xfId="2842"/>
    <cellStyle name="Normal 5 3 4 2 2 2 2 2 2" xfId="2843"/>
    <cellStyle name="Normal 5 3 4 2 2 2 2 2 2 2" xfId="4792"/>
    <cellStyle name="Normal 5 3 4 2 2 2 2 2 2 2 2" xfId="19561"/>
    <cellStyle name="Normal 5 3 4 2 2 2 2 2 2 3" xfId="17618"/>
    <cellStyle name="Normal 5 3 4 2 2 2 2 2 3" xfId="4791"/>
    <cellStyle name="Normal 5 3 4 2 2 2 2 2 3 2" xfId="19560"/>
    <cellStyle name="Normal 5 3 4 2 2 2 2 2 4" xfId="17617"/>
    <cellStyle name="Normal 5 3 4 2 2 2 2 3" xfId="2844"/>
    <cellStyle name="Normal 5 3 4 2 2 2 2 3 2" xfId="4793"/>
    <cellStyle name="Normal 5 3 4 2 2 2 2 3 2 2" xfId="19562"/>
    <cellStyle name="Normal 5 3 4 2 2 2 2 3 3" xfId="17619"/>
    <cellStyle name="Normal 5 3 4 2 2 2 2 4" xfId="4790"/>
    <cellStyle name="Normal 5 3 4 2 2 2 2 4 2" xfId="19559"/>
    <cellStyle name="Normal 5 3 4 2 2 2 2 5" xfId="17616"/>
    <cellStyle name="Normal 5 3 4 2 2 2 3" xfId="2845"/>
    <cellStyle name="Normal 5 3 4 2 2 2 3 2" xfId="2846"/>
    <cellStyle name="Normal 5 3 4 2 2 2 3 2 2" xfId="4795"/>
    <cellStyle name="Normal 5 3 4 2 2 2 3 2 2 2" xfId="19564"/>
    <cellStyle name="Normal 5 3 4 2 2 2 3 2 3" xfId="17621"/>
    <cellStyle name="Normal 5 3 4 2 2 2 3 3" xfId="4794"/>
    <cellStyle name="Normal 5 3 4 2 2 2 3 3 2" xfId="19563"/>
    <cellStyle name="Normal 5 3 4 2 2 2 3 4" xfId="17620"/>
    <cellStyle name="Normal 5 3 4 2 2 2 4" xfId="2847"/>
    <cellStyle name="Normal 5 3 4 2 2 2 4 2" xfId="4796"/>
    <cellStyle name="Normal 5 3 4 2 2 2 4 2 2" xfId="19565"/>
    <cellStyle name="Normal 5 3 4 2 2 2 4 3" xfId="17622"/>
    <cellStyle name="Normal 5 3 4 2 2 2 5" xfId="4789"/>
    <cellStyle name="Normal 5 3 4 2 2 2 5 2" xfId="19558"/>
    <cellStyle name="Normal 5 3 4 2 2 2 6" xfId="17615"/>
    <cellStyle name="Normal 5 3 4 2 2 3" xfId="2848"/>
    <cellStyle name="Normal 5 3 4 2 2 3 2" xfId="2849"/>
    <cellStyle name="Normal 5 3 4 2 2 3 2 2" xfId="2850"/>
    <cellStyle name="Normal 5 3 4 2 2 3 2 2 2" xfId="4799"/>
    <cellStyle name="Normal 5 3 4 2 2 3 2 2 2 2" xfId="19568"/>
    <cellStyle name="Normal 5 3 4 2 2 3 2 2 3" xfId="17625"/>
    <cellStyle name="Normal 5 3 4 2 2 3 2 3" xfId="4798"/>
    <cellStyle name="Normal 5 3 4 2 2 3 2 3 2" xfId="19567"/>
    <cellStyle name="Normal 5 3 4 2 2 3 2 4" xfId="17624"/>
    <cellStyle name="Normal 5 3 4 2 2 3 3" xfId="2851"/>
    <cellStyle name="Normal 5 3 4 2 2 3 3 2" xfId="4800"/>
    <cellStyle name="Normal 5 3 4 2 2 3 3 2 2" xfId="19569"/>
    <cellStyle name="Normal 5 3 4 2 2 3 3 3" xfId="17626"/>
    <cellStyle name="Normal 5 3 4 2 2 3 4" xfId="4797"/>
    <cellStyle name="Normal 5 3 4 2 2 3 4 2" xfId="19566"/>
    <cellStyle name="Normal 5 3 4 2 2 3 5" xfId="17623"/>
    <cellStyle name="Normal 5 3 4 2 2 4" xfId="2852"/>
    <cellStyle name="Normal 5 3 4 2 2 4 2" xfId="2853"/>
    <cellStyle name="Normal 5 3 4 2 2 4 2 2" xfId="4802"/>
    <cellStyle name="Normal 5 3 4 2 2 4 2 2 2" xfId="19571"/>
    <cellStyle name="Normal 5 3 4 2 2 4 2 3" xfId="17628"/>
    <cellStyle name="Normal 5 3 4 2 2 4 3" xfId="4801"/>
    <cellStyle name="Normal 5 3 4 2 2 4 3 2" xfId="19570"/>
    <cellStyle name="Normal 5 3 4 2 2 4 4" xfId="17627"/>
    <cellStyle name="Normal 5 3 4 2 2 5" xfId="2854"/>
    <cellStyle name="Normal 5 3 4 2 2 5 2" xfId="4803"/>
    <cellStyle name="Normal 5 3 4 2 2 5 2 2" xfId="19572"/>
    <cellStyle name="Normal 5 3 4 2 2 5 3" xfId="17629"/>
    <cellStyle name="Normal 5 3 4 2 2 6" xfId="4788"/>
    <cellStyle name="Normal 5 3 4 2 2 6 2" xfId="19557"/>
    <cellStyle name="Normal 5 3 4 2 2 7" xfId="17614"/>
    <cellStyle name="Normal 5 3 4 2 3" xfId="2855"/>
    <cellStyle name="Normal 5 3 4 2 3 2" xfId="2856"/>
    <cellStyle name="Normal 5 3 4 2 3 2 2" xfId="2857"/>
    <cellStyle name="Normal 5 3 4 2 3 2 2 2" xfId="2858"/>
    <cellStyle name="Normal 5 3 4 2 3 2 2 2 2" xfId="4807"/>
    <cellStyle name="Normal 5 3 4 2 3 2 2 2 2 2" xfId="19576"/>
    <cellStyle name="Normal 5 3 4 2 3 2 2 2 3" xfId="17633"/>
    <cellStyle name="Normal 5 3 4 2 3 2 2 3" xfId="4806"/>
    <cellStyle name="Normal 5 3 4 2 3 2 2 3 2" xfId="19575"/>
    <cellStyle name="Normal 5 3 4 2 3 2 2 4" xfId="17632"/>
    <cellStyle name="Normal 5 3 4 2 3 2 3" xfId="2859"/>
    <cellStyle name="Normal 5 3 4 2 3 2 3 2" xfId="4808"/>
    <cellStyle name="Normal 5 3 4 2 3 2 3 2 2" xfId="19577"/>
    <cellStyle name="Normal 5 3 4 2 3 2 3 3" xfId="17634"/>
    <cellStyle name="Normal 5 3 4 2 3 2 4" xfId="4805"/>
    <cellStyle name="Normal 5 3 4 2 3 2 4 2" xfId="19574"/>
    <cellStyle name="Normal 5 3 4 2 3 2 5" xfId="17631"/>
    <cellStyle name="Normal 5 3 4 2 3 3" xfId="2860"/>
    <cellStyle name="Normal 5 3 4 2 3 3 2" xfId="2861"/>
    <cellStyle name="Normal 5 3 4 2 3 3 2 2" xfId="4810"/>
    <cellStyle name="Normal 5 3 4 2 3 3 2 2 2" xfId="19579"/>
    <cellStyle name="Normal 5 3 4 2 3 3 2 3" xfId="17636"/>
    <cellStyle name="Normal 5 3 4 2 3 3 3" xfId="4809"/>
    <cellStyle name="Normal 5 3 4 2 3 3 3 2" xfId="19578"/>
    <cellStyle name="Normal 5 3 4 2 3 3 4" xfId="17635"/>
    <cellStyle name="Normal 5 3 4 2 3 4" xfId="2862"/>
    <cellStyle name="Normal 5 3 4 2 3 4 2" xfId="4811"/>
    <cellStyle name="Normal 5 3 4 2 3 4 2 2" xfId="19580"/>
    <cellStyle name="Normal 5 3 4 2 3 4 3" xfId="17637"/>
    <cellStyle name="Normal 5 3 4 2 3 5" xfId="4804"/>
    <cellStyle name="Normal 5 3 4 2 3 5 2" xfId="19573"/>
    <cellStyle name="Normal 5 3 4 2 3 6" xfId="17630"/>
    <cellStyle name="Normal 5 3 4 2 4" xfId="2863"/>
    <cellStyle name="Normal 5 3 4 2 4 2" xfId="2864"/>
    <cellStyle name="Normal 5 3 4 2 4 2 2" xfId="2865"/>
    <cellStyle name="Normal 5 3 4 2 4 2 2 2" xfId="4814"/>
    <cellStyle name="Normal 5 3 4 2 4 2 2 2 2" xfId="19583"/>
    <cellStyle name="Normal 5 3 4 2 4 2 2 3" xfId="17640"/>
    <cellStyle name="Normal 5 3 4 2 4 2 3" xfId="4813"/>
    <cellStyle name="Normal 5 3 4 2 4 2 3 2" xfId="19582"/>
    <cellStyle name="Normal 5 3 4 2 4 2 4" xfId="17639"/>
    <cellStyle name="Normal 5 3 4 2 4 3" xfId="2866"/>
    <cellStyle name="Normal 5 3 4 2 4 3 2" xfId="4815"/>
    <cellStyle name="Normal 5 3 4 2 4 3 2 2" xfId="19584"/>
    <cellStyle name="Normal 5 3 4 2 4 3 3" xfId="17641"/>
    <cellStyle name="Normal 5 3 4 2 4 4" xfId="4812"/>
    <cellStyle name="Normal 5 3 4 2 4 4 2" xfId="19581"/>
    <cellStyle name="Normal 5 3 4 2 4 5" xfId="17638"/>
    <cellStyle name="Normal 5 3 4 2 5" xfId="2867"/>
    <cellStyle name="Normal 5 3 4 2 5 2" xfId="2868"/>
    <cellStyle name="Normal 5 3 4 2 5 2 2" xfId="4817"/>
    <cellStyle name="Normal 5 3 4 2 5 2 2 2" xfId="19586"/>
    <cellStyle name="Normal 5 3 4 2 5 2 3" xfId="17643"/>
    <cellStyle name="Normal 5 3 4 2 5 3" xfId="4816"/>
    <cellStyle name="Normal 5 3 4 2 5 3 2" xfId="19585"/>
    <cellStyle name="Normal 5 3 4 2 5 4" xfId="17642"/>
    <cellStyle name="Normal 5 3 4 2 6" xfId="2869"/>
    <cellStyle name="Normal 5 3 4 2 6 2" xfId="4818"/>
    <cellStyle name="Normal 5 3 4 2 6 2 2" xfId="19587"/>
    <cellStyle name="Normal 5 3 4 2 6 3" xfId="17644"/>
    <cellStyle name="Normal 5 3 4 2 7" xfId="4787"/>
    <cellStyle name="Normal 5 3 4 2 7 2" xfId="19556"/>
    <cellStyle name="Normal 5 3 4 2 8" xfId="17613"/>
    <cellStyle name="Normal 5 3 4 3" xfId="2870"/>
    <cellStyle name="Normal 5 3 4 3 2" xfId="2871"/>
    <cellStyle name="Normal 5 3 4 3 2 2" xfId="2872"/>
    <cellStyle name="Normal 5 3 4 3 2 2 2" xfId="2873"/>
    <cellStyle name="Normal 5 3 4 3 2 2 2 2" xfId="2874"/>
    <cellStyle name="Normal 5 3 4 3 2 2 2 2 2" xfId="4823"/>
    <cellStyle name="Normal 5 3 4 3 2 2 2 2 2 2" xfId="19592"/>
    <cellStyle name="Normal 5 3 4 3 2 2 2 2 3" xfId="17649"/>
    <cellStyle name="Normal 5 3 4 3 2 2 2 3" xfId="4822"/>
    <cellStyle name="Normal 5 3 4 3 2 2 2 3 2" xfId="19591"/>
    <cellStyle name="Normal 5 3 4 3 2 2 2 4" xfId="17648"/>
    <cellStyle name="Normal 5 3 4 3 2 2 3" xfId="2875"/>
    <cellStyle name="Normal 5 3 4 3 2 2 3 2" xfId="4824"/>
    <cellStyle name="Normal 5 3 4 3 2 2 3 2 2" xfId="19593"/>
    <cellStyle name="Normal 5 3 4 3 2 2 3 3" xfId="17650"/>
    <cellStyle name="Normal 5 3 4 3 2 2 4" xfId="4821"/>
    <cellStyle name="Normal 5 3 4 3 2 2 4 2" xfId="19590"/>
    <cellStyle name="Normal 5 3 4 3 2 2 5" xfId="17647"/>
    <cellStyle name="Normal 5 3 4 3 2 3" xfId="2876"/>
    <cellStyle name="Normal 5 3 4 3 2 3 2" xfId="2877"/>
    <cellStyle name="Normal 5 3 4 3 2 3 2 2" xfId="4826"/>
    <cellStyle name="Normal 5 3 4 3 2 3 2 2 2" xfId="19595"/>
    <cellStyle name="Normal 5 3 4 3 2 3 2 3" xfId="17652"/>
    <cellStyle name="Normal 5 3 4 3 2 3 3" xfId="4825"/>
    <cellStyle name="Normal 5 3 4 3 2 3 3 2" xfId="19594"/>
    <cellStyle name="Normal 5 3 4 3 2 3 4" xfId="17651"/>
    <cellStyle name="Normal 5 3 4 3 2 4" xfId="2878"/>
    <cellStyle name="Normal 5 3 4 3 2 4 2" xfId="4827"/>
    <cellStyle name="Normal 5 3 4 3 2 4 2 2" xfId="19596"/>
    <cellStyle name="Normal 5 3 4 3 2 4 3" xfId="17653"/>
    <cellStyle name="Normal 5 3 4 3 2 5" xfId="4820"/>
    <cellStyle name="Normal 5 3 4 3 2 5 2" xfId="19589"/>
    <cellStyle name="Normal 5 3 4 3 2 6" xfId="17646"/>
    <cellStyle name="Normal 5 3 4 3 3" xfId="2879"/>
    <cellStyle name="Normal 5 3 4 3 3 2" xfId="2880"/>
    <cellStyle name="Normal 5 3 4 3 3 2 2" xfId="2881"/>
    <cellStyle name="Normal 5 3 4 3 3 2 2 2" xfId="4830"/>
    <cellStyle name="Normal 5 3 4 3 3 2 2 2 2" xfId="19599"/>
    <cellStyle name="Normal 5 3 4 3 3 2 2 3" xfId="17656"/>
    <cellStyle name="Normal 5 3 4 3 3 2 3" xfId="4829"/>
    <cellStyle name="Normal 5 3 4 3 3 2 3 2" xfId="19598"/>
    <cellStyle name="Normal 5 3 4 3 3 2 4" xfId="17655"/>
    <cellStyle name="Normal 5 3 4 3 3 3" xfId="2882"/>
    <cellStyle name="Normal 5 3 4 3 3 3 2" xfId="4831"/>
    <cellStyle name="Normal 5 3 4 3 3 3 2 2" xfId="19600"/>
    <cellStyle name="Normal 5 3 4 3 3 3 3" xfId="17657"/>
    <cellStyle name="Normal 5 3 4 3 3 4" xfId="4828"/>
    <cellStyle name="Normal 5 3 4 3 3 4 2" xfId="19597"/>
    <cellStyle name="Normal 5 3 4 3 3 5" xfId="17654"/>
    <cellStyle name="Normal 5 3 4 3 4" xfId="2883"/>
    <cellStyle name="Normal 5 3 4 3 4 2" xfId="2884"/>
    <cellStyle name="Normal 5 3 4 3 4 2 2" xfId="4833"/>
    <cellStyle name="Normal 5 3 4 3 4 2 2 2" xfId="19602"/>
    <cellStyle name="Normal 5 3 4 3 4 2 3" xfId="17659"/>
    <cellStyle name="Normal 5 3 4 3 4 3" xfId="4832"/>
    <cellStyle name="Normal 5 3 4 3 4 3 2" xfId="19601"/>
    <cellStyle name="Normal 5 3 4 3 4 4" xfId="17658"/>
    <cellStyle name="Normal 5 3 4 3 5" xfId="2885"/>
    <cellStyle name="Normal 5 3 4 3 5 2" xfId="4834"/>
    <cellStyle name="Normal 5 3 4 3 5 2 2" xfId="19603"/>
    <cellStyle name="Normal 5 3 4 3 5 3" xfId="17660"/>
    <cellStyle name="Normal 5 3 4 3 6" xfId="4819"/>
    <cellStyle name="Normal 5 3 4 3 6 2" xfId="19588"/>
    <cellStyle name="Normal 5 3 4 3 7" xfId="17645"/>
    <cellStyle name="Normal 5 3 4 4" xfId="2886"/>
    <cellStyle name="Normal 5 3 4 4 2" xfId="2887"/>
    <cellStyle name="Normal 5 3 4 4 2 2" xfId="2888"/>
    <cellStyle name="Normal 5 3 4 4 2 2 2" xfId="2889"/>
    <cellStyle name="Normal 5 3 4 4 2 2 2 2" xfId="4838"/>
    <cellStyle name="Normal 5 3 4 4 2 2 2 2 2" xfId="19607"/>
    <cellStyle name="Normal 5 3 4 4 2 2 2 3" xfId="17664"/>
    <cellStyle name="Normal 5 3 4 4 2 2 3" xfId="4837"/>
    <cellStyle name="Normal 5 3 4 4 2 2 3 2" xfId="19606"/>
    <cellStyle name="Normal 5 3 4 4 2 2 4" xfId="17663"/>
    <cellStyle name="Normal 5 3 4 4 2 3" xfId="2890"/>
    <cellStyle name="Normal 5 3 4 4 2 3 2" xfId="4839"/>
    <cellStyle name="Normal 5 3 4 4 2 3 2 2" xfId="19608"/>
    <cellStyle name="Normal 5 3 4 4 2 3 3" xfId="17665"/>
    <cellStyle name="Normal 5 3 4 4 2 4" xfId="4836"/>
    <cellStyle name="Normal 5 3 4 4 2 4 2" xfId="19605"/>
    <cellStyle name="Normal 5 3 4 4 2 5" xfId="17662"/>
    <cellStyle name="Normal 5 3 4 4 3" xfId="2891"/>
    <cellStyle name="Normal 5 3 4 4 3 2" xfId="2892"/>
    <cellStyle name="Normal 5 3 4 4 3 2 2" xfId="4841"/>
    <cellStyle name="Normal 5 3 4 4 3 2 2 2" xfId="19610"/>
    <cellStyle name="Normal 5 3 4 4 3 2 3" xfId="17667"/>
    <cellStyle name="Normal 5 3 4 4 3 3" xfId="4840"/>
    <cellStyle name="Normal 5 3 4 4 3 3 2" xfId="19609"/>
    <cellStyle name="Normal 5 3 4 4 3 4" xfId="17666"/>
    <cellStyle name="Normal 5 3 4 4 4" xfId="2893"/>
    <cellStyle name="Normal 5 3 4 4 4 2" xfId="4842"/>
    <cellStyle name="Normal 5 3 4 4 4 2 2" xfId="19611"/>
    <cellStyle name="Normal 5 3 4 4 4 3" xfId="17668"/>
    <cellStyle name="Normal 5 3 4 4 5" xfId="4835"/>
    <cellStyle name="Normal 5 3 4 4 5 2" xfId="19604"/>
    <cellStyle name="Normal 5 3 4 4 6" xfId="17661"/>
    <cellStyle name="Normal 5 3 4 5" xfId="2894"/>
    <cellStyle name="Normal 5 3 4 5 2" xfId="2895"/>
    <cellStyle name="Normal 5 3 4 5 2 2" xfId="2896"/>
    <cellStyle name="Normal 5 3 4 5 2 2 2" xfId="4845"/>
    <cellStyle name="Normal 5 3 4 5 2 2 2 2" xfId="19614"/>
    <cellStyle name="Normal 5 3 4 5 2 2 3" xfId="17671"/>
    <cellStyle name="Normal 5 3 4 5 2 3" xfId="4844"/>
    <cellStyle name="Normal 5 3 4 5 2 3 2" xfId="19613"/>
    <cellStyle name="Normal 5 3 4 5 2 4" xfId="17670"/>
    <cellStyle name="Normal 5 3 4 5 3" xfId="2897"/>
    <cellStyle name="Normal 5 3 4 5 3 2" xfId="4846"/>
    <cellStyle name="Normal 5 3 4 5 3 2 2" xfId="19615"/>
    <cellStyle name="Normal 5 3 4 5 3 3" xfId="17672"/>
    <cellStyle name="Normal 5 3 4 5 4" xfId="4843"/>
    <cellStyle name="Normal 5 3 4 5 4 2" xfId="19612"/>
    <cellStyle name="Normal 5 3 4 5 5" xfId="17669"/>
    <cellStyle name="Normal 5 3 4 6" xfId="2898"/>
    <cellStyle name="Normal 5 3 4 6 2" xfId="2899"/>
    <cellStyle name="Normal 5 3 4 6 2 2" xfId="4848"/>
    <cellStyle name="Normal 5 3 4 6 2 2 2" xfId="19617"/>
    <cellStyle name="Normal 5 3 4 6 2 3" xfId="17674"/>
    <cellStyle name="Normal 5 3 4 6 3" xfId="4847"/>
    <cellStyle name="Normal 5 3 4 6 3 2" xfId="19616"/>
    <cellStyle name="Normal 5 3 4 6 4" xfId="17673"/>
    <cellStyle name="Normal 5 3 4 7" xfId="2900"/>
    <cellStyle name="Normal 5 3 4 7 2" xfId="4849"/>
    <cellStyle name="Normal 5 3 4 7 2 2" xfId="19618"/>
    <cellStyle name="Normal 5 3 4 7 3" xfId="17675"/>
    <cellStyle name="Normal 5 3 4 8" xfId="4786"/>
    <cellStyle name="Normal 5 3 4 8 2" xfId="19555"/>
    <cellStyle name="Normal 5 3 4 9" xfId="17612"/>
    <cellStyle name="Normal 5 3 5" xfId="2901"/>
    <cellStyle name="Normal 5 3 5 2" xfId="2902"/>
    <cellStyle name="Normal 5 3 5 2 2" xfId="2903"/>
    <cellStyle name="Normal 5 3 5 2 2 2" xfId="2904"/>
    <cellStyle name="Normal 5 3 5 2 2 2 2" xfId="2905"/>
    <cellStyle name="Normal 5 3 5 2 2 2 2 2" xfId="2906"/>
    <cellStyle name="Normal 5 3 5 2 2 2 2 2 2" xfId="4855"/>
    <cellStyle name="Normal 5 3 5 2 2 2 2 2 2 2" xfId="19624"/>
    <cellStyle name="Normal 5 3 5 2 2 2 2 2 3" xfId="17681"/>
    <cellStyle name="Normal 5 3 5 2 2 2 2 3" xfId="4854"/>
    <cellStyle name="Normal 5 3 5 2 2 2 2 3 2" xfId="19623"/>
    <cellStyle name="Normal 5 3 5 2 2 2 2 4" xfId="17680"/>
    <cellStyle name="Normal 5 3 5 2 2 2 3" xfId="2907"/>
    <cellStyle name="Normal 5 3 5 2 2 2 3 2" xfId="4856"/>
    <cellStyle name="Normal 5 3 5 2 2 2 3 2 2" xfId="19625"/>
    <cellStyle name="Normal 5 3 5 2 2 2 3 3" xfId="17682"/>
    <cellStyle name="Normal 5 3 5 2 2 2 4" xfId="4853"/>
    <cellStyle name="Normal 5 3 5 2 2 2 4 2" xfId="19622"/>
    <cellStyle name="Normal 5 3 5 2 2 2 5" xfId="17679"/>
    <cellStyle name="Normal 5 3 5 2 2 3" xfId="2908"/>
    <cellStyle name="Normal 5 3 5 2 2 3 2" xfId="2909"/>
    <cellStyle name="Normal 5 3 5 2 2 3 2 2" xfId="4858"/>
    <cellStyle name="Normal 5 3 5 2 2 3 2 2 2" xfId="19627"/>
    <cellStyle name="Normal 5 3 5 2 2 3 2 3" xfId="17684"/>
    <cellStyle name="Normal 5 3 5 2 2 3 3" xfId="4857"/>
    <cellStyle name="Normal 5 3 5 2 2 3 3 2" xfId="19626"/>
    <cellStyle name="Normal 5 3 5 2 2 3 4" xfId="17683"/>
    <cellStyle name="Normal 5 3 5 2 2 4" xfId="2910"/>
    <cellStyle name="Normal 5 3 5 2 2 4 2" xfId="4859"/>
    <cellStyle name="Normal 5 3 5 2 2 4 2 2" xfId="19628"/>
    <cellStyle name="Normal 5 3 5 2 2 4 3" xfId="17685"/>
    <cellStyle name="Normal 5 3 5 2 2 5" xfId="4852"/>
    <cellStyle name="Normal 5 3 5 2 2 5 2" xfId="19621"/>
    <cellStyle name="Normal 5 3 5 2 2 6" xfId="17678"/>
    <cellStyle name="Normal 5 3 5 2 3" xfId="2911"/>
    <cellStyle name="Normal 5 3 5 2 3 2" xfId="2912"/>
    <cellStyle name="Normal 5 3 5 2 3 2 2" xfId="2913"/>
    <cellStyle name="Normal 5 3 5 2 3 2 2 2" xfId="4862"/>
    <cellStyle name="Normal 5 3 5 2 3 2 2 2 2" xfId="19631"/>
    <cellStyle name="Normal 5 3 5 2 3 2 2 3" xfId="17688"/>
    <cellStyle name="Normal 5 3 5 2 3 2 3" xfId="4861"/>
    <cellStyle name="Normal 5 3 5 2 3 2 3 2" xfId="19630"/>
    <cellStyle name="Normal 5 3 5 2 3 2 4" xfId="17687"/>
    <cellStyle name="Normal 5 3 5 2 3 3" xfId="2914"/>
    <cellStyle name="Normal 5 3 5 2 3 3 2" xfId="4863"/>
    <cellStyle name="Normal 5 3 5 2 3 3 2 2" xfId="19632"/>
    <cellStyle name="Normal 5 3 5 2 3 3 3" xfId="17689"/>
    <cellStyle name="Normal 5 3 5 2 3 4" xfId="4860"/>
    <cellStyle name="Normal 5 3 5 2 3 4 2" xfId="19629"/>
    <cellStyle name="Normal 5 3 5 2 3 5" xfId="17686"/>
    <cellStyle name="Normal 5 3 5 2 4" xfId="2915"/>
    <cellStyle name="Normal 5 3 5 2 4 2" xfId="2916"/>
    <cellStyle name="Normal 5 3 5 2 4 2 2" xfId="4865"/>
    <cellStyle name="Normal 5 3 5 2 4 2 2 2" xfId="19634"/>
    <cellStyle name="Normal 5 3 5 2 4 2 3" xfId="17691"/>
    <cellStyle name="Normal 5 3 5 2 4 3" xfId="4864"/>
    <cellStyle name="Normal 5 3 5 2 4 3 2" xfId="19633"/>
    <cellStyle name="Normal 5 3 5 2 4 4" xfId="17690"/>
    <cellStyle name="Normal 5 3 5 2 5" xfId="2917"/>
    <cellStyle name="Normal 5 3 5 2 5 2" xfId="4866"/>
    <cellStyle name="Normal 5 3 5 2 5 2 2" xfId="19635"/>
    <cellStyle name="Normal 5 3 5 2 5 3" xfId="17692"/>
    <cellStyle name="Normal 5 3 5 2 6" xfId="4851"/>
    <cellStyle name="Normal 5 3 5 2 6 2" xfId="19620"/>
    <cellStyle name="Normal 5 3 5 2 7" xfId="17677"/>
    <cellStyle name="Normal 5 3 5 3" xfId="2918"/>
    <cellStyle name="Normal 5 3 5 3 2" xfId="2919"/>
    <cellStyle name="Normal 5 3 5 3 2 2" xfId="2920"/>
    <cellStyle name="Normal 5 3 5 3 2 2 2" xfId="2921"/>
    <cellStyle name="Normal 5 3 5 3 2 2 2 2" xfId="4870"/>
    <cellStyle name="Normal 5 3 5 3 2 2 2 2 2" xfId="19639"/>
    <cellStyle name="Normal 5 3 5 3 2 2 2 3" xfId="17696"/>
    <cellStyle name="Normal 5 3 5 3 2 2 3" xfId="4869"/>
    <cellStyle name="Normal 5 3 5 3 2 2 3 2" xfId="19638"/>
    <cellStyle name="Normal 5 3 5 3 2 2 4" xfId="17695"/>
    <cellStyle name="Normal 5 3 5 3 2 3" xfId="2922"/>
    <cellStyle name="Normal 5 3 5 3 2 3 2" xfId="4871"/>
    <cellStyle name="Normal 5 3 5 3 2 3 2 2" xfId="19640"/>
    <cellStyle name="Normal 5 3 5 3 2 3 3" xfId="17697"/>
    <cellStyle name="Normal 5 3 5 3 2 4" xfId="4868"/>
    <cellStyle name="Normal 5 3 5 3 2 4 2" xfId="19637"/>
    <cellStyle name="Normal 5 3 5 3 2 5" xfId="17694"/>
    <cellStyle name="Normal 5 3 5 3 3" xfId="2923"/>
    <cellStyle name="Normal 5 3 5 3 3 2" xfId="2924"/>
    <cellStyle name="Normal 5 3 5 3 3 2 2" xfId="4873"/>
    <cellStyle name="Normal 5 3 5 3 3 2 2 2" xfId="19642"/>
    <cellStyle name="Normal 5 3 5 3 3 2 3" xfId="17699"/>
    <cellStyle name="Normal 5 3 5 3 3 3" xfId="4872"/>
    <cellStyle name="Normal 5 3 5 3 3 3 2" xfId="19641"/>
    <cellStyle name="Normal 5 3 5 3 3 4" xfId="17698"/>
    <cellStyle name="Normal 5 3 5 3 4" xfId="2925"/>
    <cellStyle name="Normal 5 3 5 3 4 2" xfId="4874"/>
    <cellStyle name="Normal 5 3 5 3 4 2 2" xfId="19643"/>
    <cellStyle name="Normal 5 3 5 3 4 3" xfId="17700"/>
    <cellStyle name="Normal 5 3 5 3 5" xfId="4867"/>
    <cellStyle name="Normal 5 3 5 3 5 2" xfId="19636"/>
    <cellStyle name="Normal 5 3 5 3 6" xfId="17693"/>
    <cellStyle name="Normal 5 3 5 4" xfId="2926"/>
    <cellStyle name="Normal 5 3 5 4 2" xfId="2927"/>
    <cellStyle name="Normal 5 3 5 4 2 2" xfId="2928"/>
    <cellStyle name="Normal 5 3 5 4 2 2 2" xfId="4877"/>
    <cellStyle name="Normal 5 3 5 4 2 2 2 2" xfId="19646"/>
    <cellStyle name="Normal 5 3 5 4 2 2 3" xfId="17703"/>
    <cellStyle name="Normal 5 3 5 4 2 3" xfId="4876"/>
    <cellStyle name="Normal 5 3 5 4 2 3 2" xfId="19645"/>
    <cellStyle name="Normal 5 3 5 4 2 4" xfId="17702"/>
    <cellStyle name="Normal 5 3 5 4 3" xfId="2929"/>
    <cellStyle name="Normal 5 3 5 4 3 2" xfId="4878"/>
    <cellStyle name="Normal 5 3 5 4 3 2 2" xfId="19647"/>
    <cellStyle name="Normal 5 3 5 4 3 3" xfId="17704"/>
    <cellStyle name="Normal 5 3 5 4 4" xfId="4875"/>
    <cellStyle name="Normal 5 3 5 4 4 2" xfId="19644"/>
    <cellStyle name="Normal 5 3 5 4 5" xfId="17701"/>
    <cellStyle name="Normal 5 3 5 5" xfId="2930"/>
    <cellStyle name="Normal 5 3 5 5 2" xfId="2931"/>
    <cellStyle name="Normal 5 3 5 5 2 2" xfId="4880"/>
    <cellStyle name="Normal 5 3 5 5 2 2 2" xfId="19649"/>
    <cellStyle name="Normal 5 3 5 5 2 3" xfId="17706"/>
    <cellStyle name="Normal 5 3 5 5 3" xfId="4879"/>
    <cellStyle name="Normal 5 3 5 5 3 2" xfId="19648"/>
    <cellStyle name="Normal 5 3 5 5 4" xfId="17705"/>
    <cellStyle name="Normal 5 3 5 6" xfId="2932"/>
    <cellStyle name="Normal 5 3 5 6 2" xfId="4881"/>
    <cellStyle name="Normal 5 3 5 6 2 2" xfId="19650"/>
    <cellStyle name="Normal 5 3 5 6 3" xfId="17707"/>
    <cellStyle name="Normal 5 3 5 7" xfId="4850"/>
    <cellStyle name="Normal 5 3 5 7 2" xfId="19619"/>
    <cellStyle name="Normal 5 3 5 8" xfId="17676"/>
    <cellStyle name="Normal 5 3 6" xfId="2933"/>
    <cellStyle name="Normal 5 3 6 2" xfId="2934"/>
    <cellStyle name="Normal 5 3 6 2 2" xfId="2935"/>
    <cellStyle name="Normal 5 3 6 2 2 2" xfId="2936"/>
    <cellStyle name="Normal 5 3 6 2 2 2 2" xfId="2937"/>
    <cellStyle name="Normal 5 3 6 2 2 2 2 2" xfId="4886"/>
    <cellStyle name="Normal 5 3 6 2 2 2 2 2 2" xfId="19655"/>
    <cellStyle name="Normal 5 3 6 2 2 2 2 3" xfId="17712"/>
    <cellStyle name="Normal 5 3 6 2 2 2 3" xfId="4885"/>
    <cellStyle name="Normal 5 3 6 2 2 2 3 2" xfId="19654"/>
    <cellStyle name="Normal 5 3 6 2 2 2 4" xfId="17711"/>
    <cellStyle name="Normal 5 3 6 2 2 3" xfId="2938"/>
    <cellStyle name="Normal 5 3 6 2 2 3 2" xfId="4887"/>
    <cellStyle name="Normal 5 3 6 2 2 3 2 2" xfId="19656"/>
    <cellStyle name="Normal 5 3 6 2 2 3 3" xfId="17713"/>
    <cellStyle name="Normal 5 3 6 2 2 4" xfId="4884"/>
    <cellStyle name="Normal 5 3 6 2 2 4 2" xfId="19653"/>
    <cellStyle name="Normal 5 3 6 2 2 5" xfId="17710"/>
    <cellStyle name="Normal 5 3 6 2 3" xfId="2939"/>
    <cellStyle name="Normal 5 3 6 2 3 2" xfId="2940"/>
    <cellStyle name="Normal 5 3 6 2 3 2 2" xfId="4889"/>
    <cellStyle name="Normal 5 3 6 2 3 2 2 2" xfId="19658"/>
    <cellStyle name="Normal 5 3 6 2 3 2 3" xfId="17715"/>
    <cellStyle name="Normal 5 3 6 2 3 3" xfId="4888"/>
    <cellStyle name="Normal 5 3 6 2 3 3 2" xfId="19657"/>
    <cellStyle name="Normal 5 3 6 2 3 4" xfId="17714"/>
    <cellStyle name="Normal 5 3 6 2 4" xfId="2941"/>
    <cellStyle name="Normal 5 3 6 2 4 2" xfId="4890"/>
    <cellStyle name="Normal 5 3 6 2 4 2 2" xfId="19659"/>
    <cellStyle name="Normal 5 3 6 2 4 3" xfId="17716"/>
    <cellStyle name="Normal 5 3 6 2 5" xfId="4883"/>
    <cellStyle name="Normal 5 3 6 2 5 2" xfId="19652"/>
    <cellStyle name="Normal 5 3 6 2 6" xfId="17709"/>
    <cellStyle name="Normal 5 3 6 3" xfId="2942"/>
    <cellStyle name="Normal 5 3 6 3 2" xfId="2943"/>
    <cellStyle name="Normal 5 3 6 3 2 2" xfId="2944"/>
    <cellStyle name="Normal 5 3 6 3 2 2 2" xfId="4893"/>
    <cellStyle name="Normal 5 3 6 3 2 2 2 2" xfId="19662"/>
    <cellStyle name="Normal 5 3 6 3 2 2 3" xfId="17719"/>
    <cellStyle name="Normal 5 3 6 3 2 3" xfId="4892"/>
    <cellStyle name="Normal 5 3 6 3 2 3 2" xfId="19661"/>
    <cellStyle name="Normal 5 3 6 3 2 4" xfId="17718"/>
    <cellStyle name="Normal 5 3 6 3 3" xfId="2945"/>
    <cellStyle name="Normal 5 3 6 3 3 2" xfId="4894"/>
    <cellStyle name="Normal 5 3 6 3 3 2 2" xfId="19663"/>
    <cellStyle name="Normal 5 3 6 3 3 3" xfId="17720"/>
    <cellStyle name="Normal 5 3 6 3 4" xfId="4891"/>
    <cellStyle name="Normal 5 3 6 3 4 2" xfId="19660"/>
    <cellStyle name="Normal 5 3 6 3 5" xfId="17717"/>
    <cellStyle name="Normal 5 3 6 4" xfId="2946"/>
    <cellStyle name="Normal 5 3 6 4 2" xfId="2947"/>
    <cellStyle name="Normal 5 3 6 4 2 2" xfId="4896"/>
    <cellStyle name="Normal 5 3 6 4 2 2 2" xfId="19665"/>
    <cellStyle name="Normal 5 3 6 4 2 3" xfId="17722"/>
    <cellStyle name="Normal 5 3 6 4 3" xfId="4895"/>
    <cellStyle name="Normal 5 3 6 4 3 2" xfId="19664"/>
    <cellStyle name="Normal 5 3 6 4 4" xfId="17721"/>
    <cellStyle name="Normal 5 3 6 5" xfId="2948"/>
    <cellStyle name="Normal 5 3 6 5 2" xfId="4897"/>
    <cellStyle name="Normal 5 3 6 5 2 2" xfId="19666"/>
    <cellStyle name="Normal 5 3 6 5 3" xfId="17723"/>
    <cellStyle name="Normal 5 3 6 6" xfId="4882"/>
    <cellStyle name="Normal 5 3 6 6 2" xfId="19651"/>
    <cellStyle name="Normal 5 3 6 7" xfId="17708"/>
    <cellStyle name="Normal 5 3 7" xfId="2949"/>
    <cellStyle name="Normal 5 3 7 2" xfId="2950"/>
    <cellStyle name="Normal 5 3 7 2 2" xfId="2951"/>
    <cellStyle name="Normal 5 3 7 2 2 2" xfId="2952"/>
    <cellStyle name="Normal 5 3 7 2 2 2 2" xfId="4901"/>
    <cellStyle name="Normal 5 3 7 2 2 2 2 2" xfId="19670"/>
    <cellStyle name="Normal 5 3 7 2 2 2 3" xfId="17727"/>
    <cellStyle name="Normal 5 3 7 2 2 3" xfId="4900"/>
    <cellStyle name="Normal 5 3 7 2 2 3 2" xfId="19669"/>
    <cellStyle name="Normal 5 3 7 2 2 4" xfId="17726"/>
    <cellStyle name="Normal 5 3 7 2 3" xfId="2953"/>
    <cellStyle name="Normal 5 3 7 2 3 2" xfId="4902"/>
    <cellStyle name="Normal 5 3 7 2 3 2 2" xfId="19671"/>
    <cellStyle name="Normal 5 3 7 2 3 3" xfId="17728"/>
    <cellStyle name="Normal 5 3 7 2 4" xfId="4899"/>
    <cellStyle name="Normal 5 3 7 2 4 2" xfId="19668"/>
    <cellStyle name="Normal 5 3 7 2 5" xfId="17725"/>
    <cellStyle name="Normal 5 3 7 3" xfId="2954"/>
    <cellStyle name="Normal 5 3 7 3 2" xfId="2955"/>
    <cellStyle name="Normal 5 3 7 3 2 2" xfId="4904"/>
    <cellStyle name="Normal 5 3 7 3 2 2 2" xfId="19673"/>
    <cellStyle name="Normal 5 3 7 3 2 3" xfId="17730"/>
    <cellStyle name="Normal 5 3 7 3 3" xfId="4903"/>
    <cellStyle name="Normal 5 3 7 3 3 2" xfId="19672"/>
    <cellStyle name="Normal 5 3 7 3 4" xfId="17729"/>
    <cellStyle name="Normal 5 3 7 4" xfId="2956"/>
    <cellStyle name="Normal 5 3 7 4 2" xfId="4905"/>
    <cellStyle name="Normal 5 3 7 4 2 2" xfId="19674"/>
    <cellStyle name="Normal 5 3 7 4 3" xfId="17731"/>
    <cellStyle name="Normal 5 3 7 5" xfId="4898"/>
    <cellStyle name="Normal 5 3 7 5 2" xfId="19667"/>
    <cellStyle name="Normal 5 3 7 6" xfId="17724"/>
    <cellStyle name="Normal 5 3 8" xfId="2957"/>
    <cellStyle name="Normal 5 3 8 2" xfId="2958"/>
    <cellStyle name="Normal 5 3 8 2 2" xfId="2959"/>
    <cellStyle name="Normal 5 3 8 2 2 2" xfId="4908"/>
    <cellStyle name="Normal 5 3 8 2 2 2 2" xfId="19677"/>
    <cellStyle name="Normal 5 3 8 2 2 3" xfId="17734"/>
    <cellStyle name="Normal 5 3 8 2 3" xfId="4907"/>
    <cellStyle name="Normal 5 3 8 2 3 2" xfId="19676"/>
    <cellStyle name="Normal 5 3 8 2 4" xfId="17733"/>
    <cellStyle name="Normal 5 3 8 3" xfId="2960"/>
    <cellStyle name="Normal 5 3 8 3 2" xfId="4909"/>
    <cellStyle name="Normal 5 3 8 3 2 2" xfId="19678"/>
    <cellStyle name="Normal 5 3 8 3 3" xfId="17735"/>
    <cellStyle name="Normal 5 3 8 4" xfId="4906"/>
    <cellStyle name="Normal 5 3 8 4 2" xfId="19675"/>
    <cellStyle name="Normal 5 3 8 5" xfId="17732"/>
    <cellStyle name="Normal 5 3 9" xfId="2961"/>
    <cellStyle name="Normal 5 3 9 2" xfId="2962"/>
    <cellStyle name="Normal 5 3 9 2 2" xfId="4911"/>
    <cellStyle name="Normal 5 3 9 2 2 2" xfId="19680"/>
    <cellStyle name="Normal 5 3 9 2 3" xfId="17737"/>
    <cellStyle name="Normal 5 3 9 3" xfId="4910"/>
    <cellStyle name="Normal 5 3 9 3 2" xfId="19679"/>
    <cellStyle name="Normal 5 3 9 4" xfId="17736"/>
    <cellStyle name="Normal 5 4" xfId="2963"/>
    <cellStyle name="Normal 5 4 10" xfId="4912"/>
    <cellStyle name="Normal 5 4 10 2" xfId="19681"/>
    <cellStyle name="Normal 5 4 11" xfId="12054"/>
    <cellStyle name="Normal 5 4 12" xfId="9878"/>
    <cellStyle name="Normal 5 4 13" xfId="17738"/>
    <cellStyle name="Normal 5 4 2" xfId="2964"/>
    <cellStyle name="Normal 5 4 2 10" xfId="7488"/>
    <cellStyle name="Normal 5 4 2 11" xfId="17739"/>
    <cellStyle name="Normal 5 4 2 2" xfId="2965"/>
    <cellStyle name="Normal 5 4 2 2 2" xfId="2966"/>
    <cellStyle name="Normal 5 4 2 2 2 2" xfId="2967"/>
    <cellStyle name="Normal 5 4 2 2 2 2 2" xfId="2968"/>
    <cellStyle name="Normal 5 4 2 2 2 2 2 2" xfId="2969"/>
    <cellStyle name="Normal 5 4 2 2 2 2 2 2 2" xfId="2970"/>
    <cellStyle name="Normal 5 4 2 2 2 2 2 2 2 2" xfId="4919"/>
    <cellStyle name="Normal 5 4 2 2 2 2 2 2 2 2 2" xfId="19688"/>
    <cellStyle name="Normal 5 4 2 2 2 2 2 2 2 3" xfId="17745"/>
    <cellStyle name="Normal 5 4 2 2 2 2 2 2 3" xfId="4918"/>
    <cellStyle name="Normal 5 4 2 2 2 2 2 2 3 2" xfId="19687"/>
    <cellStyle name="Normal 5 4 2 2 2 2 2 2 4" xfId="17744"/>
    <cellStyle name="Normal 5 4 2 2 2 2 2 3" xfId="2971"/>
    <cellStyle name="Normal 5 4 2 2 2 2 2 3 2" xfId="4920"/>
    <cellStyle name="Normal 5 4 2 2 2 2 2 3 2 2" xfId="19689"/>
    <cellStyle name="Normal 5 4 2 2 2 2 2 3 3" xfId="17746"/>
    <cellStyle name="Normal 5 4 2 2 2 2 2 4" xfId="4917"/>
    <cellStyle name="Normal 5 4 2 2 2 2 2 4 2" xfId="19686"/>
    <cellStyle name="Normal 5 4 2 2 2 2 2 5" xfId="17743"/>
    <cellStyle name="Normal 5 4 2 2 2 2 3" xfId="2972"/>
    <cellStyle name="Normal 5 4 2 2 2 2 3 2" xfId="2973"/>
    <cellStyle name="Normal 5 4 2 2 2 2 3 2 2" xfId="4922"/>
    <cellStyle name="Normal 5 4 2 2 2 2 3 2 2 2" xfId="19691"/>
    <cellStyle name="Normal 5 4 2 2 2 2 3 2 3" xfId="17748"/>
    <cellStyle name="Normal 5 4 2 2 2 2 3 3" xfId="4921"/>
    <cellStyle name="Normal 5 4 2 2 2 2 3 3 2" xfId="19690"/>
    <cellStyle name="Normal 5 4 2 2 2 2 3 4" xfId="17747"/>
    <cellStyle name="Normal 5 4 2 2 2 2 4" xfId="2974"/>
    <cellStyle name="Normal 5 4 2 2 2 2 4 2" xfId="4923"/>
    <cellStyle name="Normal 5 4 2 2 2 2 4 2 2" xfId="19692"/>
    <cellStyle name="Normal 5 4 2 2 2 2 4 3" xfId="17749"/>
    <cellStyle name="Normal 5 4 2 2 2 2 5" xfId="4916"/>
    <cellStyle name="Normal 5 4 2 2 2 2 5 2" xfId="19685"/>
    <cellStyle name="Normal 5 4 2 2 2 2 6" xfId="17742"/>
    <cellStyle name="Normal 5 4 2 2 2 3" xfId="2975"/>
    <cellStyle name="Normal 5 4 2 2 2 3 2" xfId="2976"/>
    <cellStyle name="Normal 5 4 2 2 2 3 2 2" xfId="2977"/>
    <cellStyle name="Normal 5 4 2 2 2 3 2 2 2" xfId="4926"/>
    <cellStyle name="Normal 5 4 2 2 2 3 2 2 2 2" xfId="19695"/>
    <cellStyle name="Normal 5 4 2 2 2 3 2 2 3" xfId="17752"/>
    <cellStyle name="Normal 5 4 2 2 2 3 2 3" xfId="4925"/>
    <cellStyle name="Normal 5 4 2 2 2 3 2 3 2" xfId="19694"/>
    <cellStyle name="Normal 5 4 2 2 2 3 2 4" xfId="17751"/>
    <cellStyle name="Normal 5 4 2 2 2 3 3" xfId="2978"/>
    <cellStyle name="Normal 5 4 2 2 2 3 3 2" xfId="4927"/>
    <cellStyle name="Normal 5 4 2 2 2 3 3 2 2" xfId="19696"/>
    <cellStyle name="Normal 5 4 2 2 2 3 3 3" xfId="17753"/>
    <cellStyle name="Normal 5 4 2 2 2 3 4" xfId="4924"/>
    <cellStyle name="Normal 5 4 2 2 2 3 4 2" xfId="19693"/>
    <cellStyle name="Normal 5 4 2 2 2 3 5" xfId="17750"/>
    <cellStyle name="Normal 5 4 2 2 2 4" xfId="2979"/>
    <cellStyle name="Normal 5 4 2 2 2 4 2" xfId="2980"/>
    <cellStyle name="Normal 5 4 2 2 2 4 2 2" xfId="4929"/>
    <cellStyle name="Normal 5 4 2 2 2 4 2 2 2" xfId="19698"/>
    <cellStyle name="Normal 5 4 2 2 2 4 2 3" xfId="17755"/>
    <cellStyle name="Normal 5 4 2 2 2 4 3" xfId="4928"/>
    <cellStyle name="Normal 5 4 2 2 2 4 3 2" xfId="19697"/>
    <cellStyle name="Normal 5 4 2 2 2 4 4" xfId="17754"/>
    <cellStyle name="Normal 5 4 2 2 2 5" xfId="2981"/>
    <cellStyle name="Normal 5 4 2 2 2 5 2" xfId="4930"/>
    <cellStyle name="Normal 5 4 2 2 2 5 2 2" xfId="19699"/>
    <cellStyle name="Normal 5 4 2 2 2 5 3" xfId="17756"/>
    <cellStyle name="Normal 5 4 2 2 2 6" xfId="4915"/>
    <cellStyle name="Normal 5 4 2 2 2 6 2" xfId="19684"/>
    <cellStyle name="Normal 5 4 2 2 2 7" xfId="17741"/>
    <cellStyle name="Normal 5 4 2 2 3" xfId="2982"/>
    <cellStyle name="Normal 5 4 2 2 3 2" xfId="2983"/>
    <cellStyle name="Normal 5 4 2 2 3 2 2" xfId="2984"/>
    <cellStyle name="Normal 5 4 2 2 3 2 2 2" xfId="2985"/>
    <cellStyle name="Normal 5 4 2 2 3 2 2 2 2" xfId="4934"/>
    <cellStyle name="Normal 5 4 2 2 3 2 2 2 2 2" xfId="19703"/>
    <cellStyle name="Normal 5 4 2 2 3 2 2 2 3" xfId="17760"/>
    <cellStyle name="Normal 5 4 2 2 3 2 2 3" xfId="4933"/>
    <cellStyle name="Normal 5 4 2 2 3 2 2 3 2" xfId="19702"/>
    <cellStyle name="Normal 5 4 2 2 3 2 2 4" xfId="17759"/>
    <cellStyle name="Normal 5 4 2 2 3 2 3" xfId="2986"/>
    <cellStyle name="Normal 5 4 2 2 3 2 3 2" xfId="4935"/>
    <cellStyle name="Normal 5 4 2 2 3 2 3 2 2" xfId="19704"/>
    <cellStyle name="Normal 5 4 2 2 3 2 3 3" xfId="17761"/>
    <cellStyle name="Normal 5 4 2 2 3 2 4" xfId="4932"/>
    <cellStyle name="Normal 5 4 2 2 3 2 4 2" xfId="19701"/>
    <cellStyle name="Normal 5 4 2 2 3 2 5" xfId="17758"/>
    <cellStyle name="Normal 5 4 2 2 3 3" xfId="2987"/>
    <cellStyle name="Normal 5 4 2 2 3 3 2" xfId="2988"/>
    <cellStyle name="Normal 5 4 2 2 3 3 2 2" xfId="4937"/>
    <cellStyle name="Normal 5 4 2 2 3 3 2 2 2" xfId="19706"/>
    <cellStyle name="Normal 5 4 2 2 3 3 2 3" xfId="17763"/>
    <cellStyle name="Normal 5 4 2 2 3 3 3" xfId="4936"/>
    <cellStyle name="Normal 5 4 2 2 3 3 3 2" xfId="19705"/>
    <cellStyle name="Normal 5 4 2 2 3 3 4" xfId="17762"/>
    <cellStyle name="Normal 5 4 2 2 3 4" xfId="2989"/>
    <cellStyle name="Normal 5 4 2 2 3 4 2" xfId="4938"/>
    <cellStyle name="Normal 5 4 2 2 3 4 2 2" xfId="19707"/>
    <cellStyle name="Normal 5 4 2 2 3 4 3" xfId="17764"/>
    <cellStyle name="Normal 5 4 2 2 3 5" xfId="4931"/>
    <cellStyle name="Normal 5 4 2 2 3 5 2" xfId="19700"/>
    <cellStyle name="Normal 5 4 2 2 3 6" xfId="17757"/>
    <cellStyle name="Normal 5 4 2 2 4" xfId="2990"/>
    <cellStyle name="Normal 5 4 2 2 4 2" xfId="2991"/>
    <cellStyle name="Normal 5 4 2 2 4 2 2" xfId="2992"/>
    <cellStyle name="Normal 5 4 2 2 4 2 2 2" xfId="4941"/>
    <cellStyle name="Normal 5 4 2 2 4 2 2 2 2" xfId="19710"/>
    <cellStyle name="Normal 5 4 2 2 4 2 2 3" xfId="17767"/>
    <cellStyle name="Normal 5 4 2 2 4 2 3" xfId="4940"/>
    <cellStyle name="Normal 5 4 2 2 4 2 3 2" xfId="19709"/>
    <cellStyle name="Normal 5 4 2 2 4 2 4" xfId="17766"/>
    <cellStyle name="Normal 5 4 2 2 4 3" xfId="2993"/>
    <cellStyle name="Normal 5 4 2 2 4 3 2" xfId="4942"/>
    <cellStyle name="Normal 5 4 2 2 4 3 2 2" xfId="19711"/>
    <cellStyle name="Normal 5 4 2 2 4 3 3" xfId="17768"/>
    <cellStyle name="Normal 5 4 2 2 4 4" xfId="4939"/>
    <cellStyle name="Normal 5 4 2 2 4 4 2" xfId="19708"/>
    <cellStyle name="Normal 5 4 2 2 4 5" xfId="17765"/>
    <cellStyle name="Normal 5 4 2 2 5" xfId="2994"/>
    <cellStyle name="Normal 5 4 2 2 5 2" xfId="2995"/>
    <cellStyle name="Normal 5 4 2 2 5 2 2" xfId="4944"/>
    <cellStyle name="Normal 5 4 2 2 5 2 2 2" xfId="19713"/>
    <cellStyle name="Normal 5 4 2 2 5 2 3" xfId="17770"/>
    <cellStyle name="Normal 5 4 2 2 5 3" xfId="4943"/>
    <cellStyle name="Normal 5 4 2 2 5 3 2" xfId="19712"/>
    <cellStyle name="Normal 5 4 2 2 5 4" xfId="17769"/>
    <cellStyle name="Normal 5 4 2 2 6" xfId="2996"/>
    <cellStyle name="Normal 5 4 2 2 6 2" xfId="4945"/>
    <cellStyle name="Normal 5 4 2 2 6 2 2" xfId="19714"/>
    <cellStyle name="Normal 5 4 2 2 6 3" xfId="17771"/>
    <cellStyle name="Normal 5 4 2 2 7" xfId="4914"/>
    <cellStyle name="Normal 5 4 2 2 7 2" xfId="19683"/>
    <cellStyle name="Normal 5 4 2 2 8" xfId="17740"/>
    <cellStyle name="Normal 5 4 2 3" xfId="2997"/>
    <cellStyle name="Normal 5 4 2 3 2" xfId="2998"/>
    <cellStyle name="Normal 5 4 2 3 2 2" xfId="2999"/>
    <cellStyle name="Normal 5 4 2 3 2 2 2" xfId="3000"/>
    <cellStyle name="Normal 5 4 2 3 2 2 2 2" xfId="3001"/>
    <cellStyle name="Normal 5 4 2 3 2 2 2 2 2" xfId="4950"/>
    <cellStyle name="Normal 5 4 2 3 2 2 2 2 2 2" xfId="19719"/>
    <cellStyle name="Normal 5 4 2 3 2 2 2 2 3" xfId="17776"/>
    <cellStyle name="Normal 5 4 2 3 2 2 2 3" xfId="4949"/>
    <cellStyle name="Normal 5 4 2 3 2 2 2 3 2" xfId="19718"/>
    <cellStyle name="Normal 5 4 2 3 2 2 2 4" xfId="17775"/>
    <cellStyle name="Normal 5 4 2 3 2 2 3" xfId="3002"/>
    <cellStyle name="Normal 5 4 2 3 2 2 3 2" xfId="4951"/>
    <cellStyle name="Normal 5 4 2 3 2 2 3 2 2" xfId="19720"/>
    <cellStyle name="Normal 5 4 2 3 2 2 3 3" xfId="17777"/>
    <cellStyle name="Normal 5 4 2 3 2 2 4" xfId="4948"/>
    <cellStyle name="Normal 5 4 2 3 2 2 4 2" xfId="19717"/>
    <cellStyle name="Normal 5 4 2 3 2 2 5" xfId="17774"/>
    <cellStyle name="Normal 5 4 2 3 2 3" xfId="3003"/>
    <cellStyle name="Normal 5 4 2 3 2 3 2" xfId="3004"/>
    <cellStyle name="Normal 5 4 2 3 2 3 2 2" xfId="4953"/>
    <cellStyle name="Normal 5 4 2 3 2 3 2 2 2" xfId="19722"/>
    <cellStyle name="Normal 5 4 2 3 2 3 2 3" xfId="17779"/>
    <cellStyle name="Normal 5 4 2 3 2 3 3" xfId="4952"/>
    <cellStyle name="Normal 5 4 2 3 2 3 3 2" xfId="19721"/>
    <cellStyle name="Normal 5 4 2 3 2 3 4" xfId="17778"/>
    <cellStyle name="Normal 5 4 2 3 2 4" xfId="3005"/>
    <cellStyle name="Normal 5 4 2 3 2 4 2" xfId="4954"/>
    <cellStyle name="Normal 5 4 2 3 2 4 2 2" xfId="19723"/>
    <cellStyle name="Normal 5 4 2 3 2 4 3" xfId="17780"/>
    <cellStyle name="Normal 5 4 2 3 2 5" xfId="4947"/>
    <cellStyle name="Normal 5 4 2 3 2 5 2" xfId="19716"/>
    <cellStyle name="Normal 5 4 2 3 2 6" xfId="17773"/>
    <cellStyle name="Normal 5 4 2 3 3" xfId="3006"/>
    <cellStyle name="Normal 5 4 2 3 3 2" xfId="3007"/>
    <cellStyle name="Normal 5 4 2 3 3 2 2" xfId="3008"/>
    <cellStyle name="Normal 5 4 2 3 3 2 2 2" xfId="4957"/>
    <cellStyle name="Normal 5 4 2 3 3 2 2 2 2" xfId="19726"/>
    <cellStyle name="Normal 5 4 2 3 3 2 2 3" xfId="17783"/>
    <cellStyle name="Normal 5 4 2 3 3 2 3" xfId="4956"/>
    <cellStyle name="Normal 5 4 2 3 3 2 3 2" xfId="19725"/>
    <cellStyle name="Normal 5 4 2 3 3 2 4" xfId="17782"/>
    <cellStyle name="Normal 5 4 2 3 3 3" xfId="3009"/>
    <cellStyle name="Normal 5 4 2 3 3 3 2" xfId="4958"/>
    <cellStyle name="Normal 5 4 2 3 3 3 2 2" xfId="19727"/>
    <cellStyle name="Normal 5 4 2 3 3 3 3" xfId="17784"/>
    <cellStyle name="Normal 5 4 2 3 3 4" xfId="4955"/>
    <cellStyle name="Normal 5 4 2 3 3 4 2" xfId="19724"/>
    <cellStyle name="Normal 5 4 2 3 3 5" xfId="17781"/>
    <cellStyle name="Normal 5 4 2 3 4" xfId="3010"/>
    <cellStyle name="Normal 5 4 2 3 4 2" xfId="3011"/>
    <cellStyle name="Normal 5 4 2 3 4 2 2" xfId="4960"/>
    <cellStyle name="Normal 5 4 2 3 4 2 2 2" xfId="19729"/>
    <cellStyle name="Normal 5 4 2 3 4 2 3" xfId="17786"/>
    <cellStyle name="Normal 5 4 2 3 4 3" xfId="4959"/>
    <cellStyle name="Normal 5 4 2 3 4 3 2" xfId="19728"/>
    <cellStyle name="Normal 5 4 2 3 4 4" xfId="17785"/>
    <cellStyle name="Normal 5 4 2 3 5" xfId="3012"/>
    <cellStyle name="Normal 5 4 2 3 5 2" xfId="4961"/>
    <cellStyle name="Normal 5 4 2 3 5 2 2" xfId="19730"/>
    <cellStyle name="Normal 5 4 2 3 5 3" xfId="17787"/>
    <cellStyle name="Normal 5 4 2 3 6" xfId="4946"/>
    <cellStyle name="Normal 5 4 2 3 6 2" xfId="19715"/>
    <cellStyle name="Normal 5 4 2 3 7" xfId="17772"/>
    <cellStyle name="Normal 5 4 2 4" xfId="3013"/>
    <cellStyle name="Normal 5 4 2 4 2" xfId="3014"/>
    <cellStyle name="Normal 5 4 2 4 2 2" xfId="3015"/>
    <cellStyle name="Normal 5 4 2 4 2 2 2" xfId="3016"/>
    <cellStyle name="Normal 5 4 2 4 2 2 2 2" xfId="4965"/>
    <cellStyle name="Normal 5 4 2 4 2 2 2 2 2" xfId="19734"/>
    <cellStyle name="Normal 5 4 2 4 2 2 2 3" xfId="17791"/>
    <cellStyle name="Normal 5 4 2 4 2 2 3" xfId="4964"/>
    <cellStyle name="Normal 5 4 2 4 2 2 3 2" xfId="19733"/>
    <cellStyle name="Normal 5 4 2 4 2 2 4" xfId="17790"/>
    <cellStyle name="Normal 5 4 2 4 2 3" xfId="3017"/>
    <cellStyle name="Normal 5 4 2 4 2 3 2" xfId="4966"/>
    <cellStyle name="Normal 5 4 2 4 2 3 2 2" xfId="19735"/>
    <cellStyle name="Normal 5 4 2 4 2 3 3" xfId="17792"/>
    <cellStyle name="Normal 5 4 2 4 2 4" xfId="4963"/>
    <cellStyle name="Normal 5 4 2 4 2 4 2" xfId="19732"/>
    <cellStyle name="Normal 5 4 2 4 2 5" xfId="17789"/>
    <cellStyle name="Normal 5 4 2 4 3" xfId="3018"/>
    <cellStyle name="Normal 5 4 2 4 3 2" xfId="3019"/>
    <cellStyle name="Normal 5 4 2 4 3 2 2" xfId="4968"/>
    <cellStyle name="Normal 5 4 2 4 3 2 2 2" xfId="19737"/>
    <cellStyle name="Normal 5 4 2 4 3 2 3" xfId="17794"/>
    <cellStyle name="Normal 5 4 2 4 3 3" xfId="4967"/>
    <cellStyle name="Normal 5 4 2 4 3 3 2" xfId="19736"/>
    <cellStyle name="Normal 5 4 2 4 3 4" xfId="17793"/>
    <cellStyle name="Normal 5 4 2 4 4" xfId="3020"/>
    <cellStyle name="Normal 5 4 2 4 4 2" xfId="4969"/>
    <cellStyle name="Normal 5 4 2 4 4 2 2" xfId="19738"/>
    <cellStyle name="Normal 5 4 2 4 4 3" xfId="17795"/>
    <cellStyle name="Normal 5 4 2 4 5" xfId="4962"/>
    <cellStyle name="Normal 5 4 2 4 5 2" xfId="19731"/>
    <cellStyle name="Normal 5 4 2 4 6" xfId="17788"/>
    <cellStyle name="Normal 5 4 2 5" xfId="3021"/>
    <cellStyle name="Normal 5 4 2 5 2" xfId="3022"/>
    <cellStyle name="Normal 5 4 2 5 2 2" xfId="3023"/>
    <cellStyle name="Normal 5 4 2 5 2 2 2" xfId="4972"/>
    <cellStyle name="Normal 5 4 2 5 2 2 2 2" xfId="19741"/>
    <cellStyle name="Normal 5 4 2 5 2 2 3" xfId="17798"/>
    <cellStyle name="Normal 5 4 2 5 2 3" xfId="4971"/>
    <cellStyle name="Normal 5 4 2 5 2 3 2" xfId="19740"/>
    <cellStyle name="Normal 5 4 2 5 2 4" xfId="17797"/>
    <cellStyle name="Normal 5 4 2 5 3" xfId="3024"/>
    <cellStyle name="Normal 5 4 2 5 3 2" xfId="4973"/>
    <cellStyle name="Normal 5 4 2 5 3 2 2" xfId="19742"/>
    <cellStyle name="Normal 5 4 2 5 3 3" xfId="17799"/>
    <cellStyle name="Normal 5 4 2 5 4" xfId="4970"/>
    <cellStyle name="Normal 5 4 2 5 4 2" xfId="19739"/>
    <cellStyle name="Normal 5 4 2 5 5" xfId="17796"/>
    <cellStyle name="Normal 5 4 2 6" xfId="3025"/>
    <cellStyle name="Normal 5 4 2 6 2" xfId="3026"/>
    <cellStyle name="Normal 5 4 2 6 2 2" xfId="4975"/>
    <cellStyle name="Normal 5 4 2 6 2 2 2" xfId="19744"/>
    <cellStyle name="Normal 5 4 2 6 2 3" xfId="17801"/>
    <cellStyle name="Normal 5 4 2 6 3" xfId="4974"/>
    <cellStyle name="Normal 5 4 2 6 3 2" xfId="19743"/>
    <cellStyle name="Normal 5 4 2 6 4" xfId="17800"/>
    <cellStyle name="Normal 5 4 2 7" xfId="3027"/>
    <cellStyle name="Normal 5 4 2 7 2" xfId="4976"/>
    <cellStyle name="Normal 5 4 2 7 2 2" xfId="19745"/>
    <cellStyle name="Normal 5 4 2 7 3" xfId="17802"/>
    <cellStyle name="Normal 5 4 2 8" xfId="4913"/>
    <cellStyle name="Normal 5 4 2 8 2" xfId="19682"/>
    <cellStyle name="Normal 5 4 2 9" xfId="12268"/>
    <cellStyle name="Normal 5 4 3" xfId="3028"/>
    <cellStyle name="Normal 5 4 3 2" xfId="3029"/>
    <cellStyle name="Normal 5 4 3 2 2" xfId="3030"/>
    <cellStyle name="Normal 5 4 3 2 2 2" xfId="3031"/>
    <cellStyle name="Normal 5 4 3 2 2 2 2" xfId="3032"/>
    <cellStyle name="Normal 5 4 3 2 2 2 2 2" xfId="3033"/>
    <cellStyle name="Normal 5 4 3 2 2 2 2 2 2" xfId="3034"/>
    <cellStyle name="Normal 5 4 3 2 2 2 2 2 2 2" xfId="4983"/>
    <cellStyle name="Normal 5 4 3 2 2 2 2 2 2 2 2" xfId="19752"/>
    <cellStyle name="Normal 5 4 3 2 2 2 2 2 2 3" xfId="17809"/>
    <cellStyle name="Normal 5 4 3 2 2 2 2 2 3" xfId="4982"/>
    <cellStyle name="Normal 5 4 3 2 2 2 2 2 3 2" xfId="19751"/>
    <cellStyle name="Normal 5 4 3 2 2 2 2 2 4" xfId="17808"/>
    <cellStyle name="Normal 5 4 3 2 2 2 2 3" xfId="3035"/>
    <cellStyle name="Normal 5 4 3 2 2 2 2 3 2" xfId="4984"/>
    <cellStyle name="Normal 5 4 3 2 2 2 2 3 2 2" xfId="19753"/>
    <cellStyle name="Normal 5 4 3 2 2 2 2 3 3" xfId="17810"/>
    <cellStyle name="Normal 5 4 3 2 2 2 2 4" xfId="4981"/>
    <cellStyle name="Normal 5 4 3 2 2 2 2 4 2" xfId="19750"/>
    <cellStyle name="Normal 5 4 3 2 2 2 2 5" xfId="17807"/>
    <cellStyle name="Normal 5 4 3 2 2 2 3" xfId="3036"/>
    <cellStyle name="Normal 5 4 3 2 2 2 3 2" xfId="3037"/>
    <cellStyle name="Normal 5 4 3 2 2 2 3 2 2" xfId="4986"/>
    <cellStyle name="Normal 5 4 3 2 2 2 3 2 2 2" xfId="19755"/>
    <cellStyle name="Normal 5 4 3 2 2 2 3 2 3" xfId="17812"/>
    <cellStyle name="Normal 5 4 3 2 2 2 3 3" xfId="4985"/>
    <cellStyle name="Normal 5 4 3 2 2 2 3 3 2" xfId="19754"/>
    <cellStyle name="Normal 5 4 3 2 2 2 3 4" xfId="17811"/>
    <cellStyle name="Normal 5 4 3 2 2 2 4" xfId="3038"/>
    <cellStyle name="Normal 5 4 3 2 2 2 4 2" xfId="4987"/>
    <cellStyle name="Normal 5 4 3 2 2 2 4 2 2" xfId="19756"/>
    <cellStyle name="Normal 5 4 3 2 2 2 4 3" xfId="17813"/>
    <cellStyle name="Normal 5 4 3 2 2 2 5" xfId="4980"/>
    <cellStyle name="Normal 5 4 3 2 2 2 5 2" xfId="19749"/>
    <cellStyle name="Normal 5 4 3 2 2 2 6" xfId="17806"/>
    <cellStyle name="Normal 5 4 3 2 2 3" xfId="3039"/>
    <cellStyle name="Normal 5 4 3 2 2 3 2" xfId="3040"/>
    <cellStyle name="Normal 5 4 3 2 2 3 2 2" xfId="3041"/>
    <cellStyle name="Normal 5 4 3 2 2 3 2 2 2" xfId="4990"/>
    <cellStyle name="Normal 5 4 3 2 2 3 2 2 2 2" xfId="19759"/>
    <cellStyle name="Normal 5 4 3 2 2 3 2 2 3" xfId="17816"/>
    <cellStyle name="Normal 5 4 3 2 2 3 2 3" xfId="4989"/>
    <cellStyle name="Normal 5 4 3 2 2 3 2 3 2" xfId="19758"/>
    <cellStyle name="Normal 5 4 3 2 2 3 2 4" xfId="17815"/>
    <cellStyle name="Normal 5 4 3 2 2 3 3" xfId="3042"/>
    <cellStyle name="Normal 5 4 3 2 2 3 3 2" xfId="4991"/>
    <cellStyle name="Normal 5 4 3 2 2 3 3 2 2" xfId="19760"/>
    <cellStyle name="Normal 5 4 3 2 2 3 3 3" xfId="17817"/>
    <cellStyle name="Normal 5 4 3 2 2 3 4" xfId="4988"/>
    <cellStyle name="Normal 5 4 3 2 2 3 4 2" xfId="19757"/>
    <cellStyle name="Normal 5 4 3 2 2 3 5" xfId="17814"/>
    <cellStyle name="Normal 5 4 3 2 2 4" xfId="3043"/>
    <cellStyle name="Normal 5 4 3 2 2 4 2" xfId="3044"/>
    <cellStyle name="Normal 5 4 3 2 2 4 2 2" xfId="4993"/>
    <cellStyle name="Normal 5 4 3 2 2 4 2 2 2" xfId="19762"/>
    <cellStyle name="Normal 5 4 3 2 2 4 2 3" xfId="17819"/>
    <cellStyle name="Normal 5 4 3 2 2 4 3" xfId="4992"/>
    <cellStyle name="Normal 5 4 3 2 2 4 3 2" xfId="19761"/>
    <cellStyle name="Normal 5 4 3 2 2 4 4" xfId="17818"/>
    <cellStyle name="Normal 5 4 3 2 2 5" xfId="3045"/>
    <cellStyle name="Normal 5 4 3 2 2 5 2" xfId="4994"/>
    <cellStyle name="Normal 5 4 3 2 2 5 2 2" xfId="19763"/>
    <cellStyle name="Normal 5 4 3 2 2 5 3" xfId="17820"/>
    <cellStyle name="Normal 5 4 3 2 2 6" xfId="4979"/>
    <cellStyle name="Normal 5 4 3 2 2 6 2" xfId="19748"/>
    <cellStyle name="Normal 5 4 3 2 2 7" xfId="17805"/>
    <cellStyle name="Normal 5 4 3 2 3" xfId="3046"/>
    <cellStyle name="Normal 5 4 3 2 3 2" xfId="3047"/>
    <cellStyle name="Normal 5 4 3 2 3 2 2" xfId="3048"/>
    <cellStyle name="Normal 5 4 3 2 3 2 2 2" xfId="3049"/>
    <cellStyle name="Normal 5 4 3 2 3 2 2 2 2" xfId="4998"/>
    <cellStyle name="Normal 5 4 3 2 3 2 2 2 2 2" xfId="19767"/>
    <cellStyle name="Normal 5 4 3 2 3 2 2 2 3" xfId="17824"/>
    <cellStyle name="Normal 5 4 3 2 3 2 2 3" xfId="4997"/>
    <cellStyle name="Normal 5 4 3 2 3 2 2 3 2" xfId="19766"/>
    <cellStyle name="Normal 5 4 3 2 3 2 2 4" xfId="17823"/>
    <cellStyle name="Normal 5 4 3 2 3 2 3" xfId="3050"/>
    <cellStyle name="Normal 5 4 3 2 3 2 3 2" xfId="4999"/>
    <cellStyle name="Normal 5 4 3 2 3 2 3 2 2" xfId="19768"/>
    <cellStyle name="Normal 5 4 3 2 3 2 3 3" xfId="17825"/>
    <cellStyle name="Normal 5 4 3 2 3 2 4" xfId="4996"/>
    <cellStyle name="Normal 5 4 3 2 3 2 4 2" xfId="19765"/>
    <cellStyle name="Normal 5 4 3 2 3 2 5" xfId="17822"/>
    <cellStyle name="Normal 5 4 3 2 3 3" xfId="3051"/>
    <cellStyle name="Normal 5 4 3 2 3 3 2" xfId="3052"/>
    <cellStyle name="Normal 5 4 3 2 3 3 2 2" xfId="5001"/>
    <cellStyle name="Normal 5 4 3 2 3 3 2 2 2" xfId="19770"/>
    <cellStyle name="Normal 5 4 3 2 3 3 2 3" xfId="17827"/>
    <cellStyle name="Normal 5 4 3 2 3 3 3" xfId="5000"/>
    <cellStyle name="Normal 5 4 3 2 3 3 3 2" xfId="19769"/>
    <cellStyle name="Normal 5 4 3 2 3 3 4" xfId="17826"/>
    <cellStyle name="Normal 5 4 3 2 3 4" xfId="3053"/>
    <cellStyle name="Normal 5 4 3 2 3 4 2" xfId="5002"/>
    <cellStyle name="Normal 5 4 3 2 3 4 2 2" xfId="19771"/>
    <cellStyle name="Normal 5 4 3 2 3 4 3" xfId="17828"/>
    <cellStyle name="Normal 5 4 3 2 3 5" xfId="4995"/>
    <cellStyle name="Normal 5 4 3 2 3 5 2" xfId="19764"/>
    <cellStyle name="Normal 5 4 3 2 3 6" xfId="17821"/>
    <cellStyle name="Normal 5 4 3 2 4" xfId="3054"/>
    <cellStyle name="Normal 5 4 3 2 4 2" xfId="3055"/>
    <cellStyle name="Normal 5 4 3 2 4 2 2" xfId="3056"/>
    <cellStyle name="Normal 5 4 3 2 4 2 2 2" xfId="5005"/>
    <cellStyle name="Normal 5 4 3 2 4 2 2 2 2" xfId="19774"/>
    <cellStyle name="Normal 5 4 3 2 4 2 2 3" xfId="17831"/>
    <cellStyle name="Normal 5 4 3 2 4 2 3" xfId="5004"/>
    <cellStyle name="Normal 5 4 3 2 4 2 3 2" xfId="19773"/>
    <cellStyle name="Normal 5 4 3 2 4 2 4" xfId="17830"/>
    <cellStyle name="Normal 5 4 3 2 4 3" xfId="3057"/>
    <cellStyle name="Normal 5 4 3 2 4 3 2" xfId="5006"/>
    <cellStyle name="Normal 5 4 3 2 4 3 2 2" xfId="19775"/>
    <cellStyle name="Normal 5 4 3 2 4 3 3" xfId="17832"/>
    <cellStyle name="Normal 5 4 3 2 4 4" xfId="5003"/>
    <cellStyle name="Normal 5 4 3 2 4 4 2" xfId="19772"/>
    <cellStyle name="Normal 5 4 3 2 4 5" xfId="17829"/>
    <cellStyle name="Normal 5 4 3 2 5" xfId="3058"/>
    <cellStyle name="Normal 5 4 3 2 5 2" xfId="3059"/>
    <cellStyle name="Normal 5 4 3 2 5 2 2" xfId="5008"/>
    <cellStyle name="Normal 5 4 3 2 5 2 2 2" xfId="19777"/>
    <cellStyle name="Normal 5 4 3 2 5 2 3" xfId="17834"/>
    <cellStyle name="Normal 5 4 3 2 5 3" xfId="5007"/>
    <cellStyle name="Normal 5 4 3 2 5 3 2" xfId="19776"/>
    <cellStyle name="Normal 5 4 3 2 5 4" xfId="17833"/>
    <cellStyle name="Normal 5 4 3 2 6" xfId="3060"/>
    <cellStyle name="Normal 5 4 3 2 6 2" xfId="5009"/>
    <cellStyle name="Normal 5 4 3 2 6 2 2" xfId="19778"/>
    <cellStyle name="Normal 5 4 3 2 6 3" xfId="17835"/>
    <cellStyle name="Normal 5 4 3 2 7" xfId="4978"/>
    <cellStyle name="Normal 5 4 3 2 7 2" xfId="19747"/>
    <cellStyle name="Normal 5 4 3 2 8" xfId="17804"/>
    <cellStyle name="Normal 5 4 3 3" xfId="3061"/>
    <cellStyle name="Normal 5 4 3 3 2" xfId="3062"/>
    <cellStyle name="Normal 5 4 3 3 2 2" xfId="3063"/>
    <cellStyle name="Normal 5 4 3 3 2 2 2" xfId="3064"/>
    <cellStyle name="Normal 5 4 3 3 2 2 2 2" xfId="3065"/>
    <cellStyle name="Normal 5 4 3 3 2 2 2 2 2" xfId="5014"/>
    <cellStyle name="Normal 5 4 3 3 2 2 2 2 2 2" xfId="19783"/>
    <cellStyle name="Normal 5 4 3 3 2 2 2 2 3" xfId="17840"/>
    <cellStyle name="Normal 5 4 3 3 2 2 2 3" xfId="5013"/>
    <cellStyle name="Normal 5 4 3 3 2 2 2 3 2" xfId="19782"/>
    <cellStyle name="Normal 5 4 3 3 2 2 2 4" xfId="17839"/>
    <cellStyle name="Normal 5 4 3 3 2 2 3" xfId="3066"/>
    <cellStyle name="Normal 5 4 3 3 2 2 3 2" xfId="5015"/>
    <cellStyle name="Normal 5 4 3 3 2 2 3 2 2" xfId="19784"/>
    <cellStyle name="Normal 5 4 3 3 2 2 3 3" xfId="17841"/>
    <cellStyle name="Normal 5 4 3 3 2 2 4" xfId="5012"/>
    <cellStyle name="Normal 5 4 3 3 2 2 4 2" xfId="19781"/>
    <cellStyle name="Normal 5 4 3 3 2 2 5" xfId="17838"/>
    <cellStyle name="Normal 5 4 3 3 2 3" xfId="3067"/>
    <cellStyle name="Normal 5 4 3 3 2 3 2" xfId="3068"/>
    <cellStyle name="Normal 5 4 3 3 2 3 2 2" xfId="5017"/>
    <cellStyle name="Normal 5 4 3 3 2 3 2 2 2" xfId="19786"/>
    <cellStyle name="Normal 5 4 3 3 2 3 2 3" xfId="17843"/>
    <cellStyle name="Normal 5 4 3 3 2 3 3" xfId="5016"/>
    <cellStyle name="Normal 5 4 3 3 2 3 3 2" xfId="19785"/>
    <cellStyle name="Normal 5 4 3 3 2 3 4" xfId="17842"/>
    <cellStyle name="Normal 5 4 3 3 2 4" xfId="3069"/>
    <cellStyle name="Normal 5 4 3 3 2 4 2" xfId="5018"/>
    <cellStyle name="Normal 5 4 3 3 2 4 2 2" xfId="19787"/>
    <cellStyle name="Normal 5 4 3 3 2 4 3" xfId="17844"/>
    <cellStyle name="Normal 5 4 3 3 2 5" xfId="5011"/>
    <cellStyle name="Normal 5 4 3 3 2 5 2" xfId="19780"/>
    <cellStyle name="Normal 5 4 3 3 2 6" xfId="17837"/>
    <cellStyle name="Normal 5 4 3 3 3" xfId="3070"/>
    <cellStyle name="Normal 5 4 3 3 3 2" xfId="3071"/>
    <cellStyle name="Normal 5 4 3 3 3 2 2" xfId="3072"/>
    <cellStyle name="Normal 5 4 3 3 3 2 2 2" xfId="5021"/>
    <cellStyle name="Normal 5 4 3 3 3 2 2 2 2" xfId="19790"/>
    <cellStyle name="Normal 5 4 3 3 3 2 2 3" xfId="17847"/>
    <cellStyle name="Normal 5 4 3 3 3 2 3" xfId="5020"/>
    <cellStyle name="Normal 5 4 3 3 3 2 3 2" xfId="19789"/>
    <cellStyle name="Normal 5 4 3 3 3 2 4" xfId="17846"/>
    <cellStyle name="Normal 5 4 3 3 3 3" xfId="3073"/>
    <cellStyle name="Normal 5 4 3 3 3 3 2" xfId="5022"/>
    <cellStyle name="Normal 5 4 3 3 3 3 2 2" xfId="19791"/>
    <cellStyle name="Normal 5 4 3 3 3 3 3" xfId="17848"/>
    <cellStyle name="Normal 5 4 3 3 3 4" xfId="5019"/>
    <cellStyle name="Normal 5 4 3 3 3 4 2" xfId="19788"/>
    <cellStyle name="Normal 5 4 3 3 3 5" xfId="17845"/>
    <cellStyle name="Normal 5 4 3 3 4" xfId="3074"/>
    <cellStyle name="Normal 5 4 3 3 4 2" xfId="3075"/>
    <cellStyle name="Normal 5 4 3 3 4 2 2" xfId="5024"/>
    <cellStyle name="Normal 5 4 3 3 4 2 2 2" xfId="19793"/>
    <cellStyle name="Normal 5 4 3 3 4 2 3" xfId="17850"/>
    <cellStyle name="Normal 5 4 3 3 4 3" xfId="5023"/>
    <cellStyle name="Normal 5 4 3 3 4 3 2" xfId="19792"/>
    <cellStyle name="Normal 5 4 3 3 4 4" xfId="17849"/>
    <cellStyle name="Normal 5 4 3 3 5" xfId="3076"/>
    <cellStyle name="Normal 5 4 3 3 5 2" xfId="5025"/>
    <cellStyle name="Normal 5 4 3 3 5 2 2" xfId="19794"/>
    <cellStyle name="Normal 5 4 3 3 5 3" xfId="17851"/>
    <cellStyle name="Normal 5 4 3 3 6" xfId="5010"/>
    <cellStyle name="Normal 5 4 3 3 6 2" xfId="19779"/>
    <cellStyle name="Normal 5 4 3 3 7" xfId="17836"/>
    <cellStyle name="Normal 5 4 3 4" xfId="3077"/>
    <cellStyle name="Normal 5 4 3 4 2" xfId="3078"/>
    <cellStyle name="Normal 5 4 3 4 2 2" xfId="3079"/>
    <cellStyle name="Normal 5 4 3 4 2 2 2" xfId="3080"/>
    <cellStyle name="Normal 5 4 3 4 2 2 2 2" xfId="5029"/>
    <cellStyle name="Normal 5 4 3 4 2 2 2 2 2" xfId="19798"/>
    <cellStyle name="Normal 5 4 3 4 2 2 2 3" xfId="17855"/>
    <cellStyle name="Normal 5 4 3 4 2 2 3" xfId="5028"/>
    <cellStyle name="Normal 5 4 3 4 2 2 3 2" xfId="19797"/>
    <cellStyle name="Normal 5 4 3 4 2 2 4" xfId="17854"/>
    <cellStyle name="Normal 5 4 3 4 2 3" xfId="3081"/>
    <cellStyle name="Normal 5 4 3 4 2 3 2" xfId="5030"/>
    <cellStyle name="Normal 5 4 3 4 2 3 2 2" xfId="19799"/>
    <cellStyle name="Normal 5 4 3 4 2 3 3" xfId="17856"/>
    <cellStyle name="Normal 5 4 3 4 2 4" xfId="5027"/>
    <cellStyle name="Normal 5 4 3 4 2 4 2" xfId="19796"/>
    <cellStyle name="Normal 5 4 3 4 2 5" xfId="17853"/>
    <cellStyle name="Normal 5 4 3 4 3" xfId="3082"/>
    <cellStyle name="Normal 5 4 3 4 3 2" xfId="3083"/>
    <cellStyle name="Normal 5 4 3 4 3 2 2" xfId="5032"/>
    <cellStyle name="Normal 5 4 3 4 3 2 2 2" xfId="19801"/>
    <cellStyle name="Normal 5 4 3 4 3 2 3" xfId="17858"/>
    <cellStyle name="Normal 5 4 3 4 3 3" xfId="5031"/>
    <cellStyle name="Normal 5 4 3 4 3 3 2" xfId="19800"/>
    <cellStyle name="Normal 5 4 3 4 3 4" xfId="17857"/>
    <cellStyle name="Normal 5 4 3 4 4" xfId="3084"/>
    <cellStyle name="Normal 5 4 3 4 4 2" xfId="5033"/>
    <cellStyle name="Normal 5 4 3 4 4 2 2" xfId="19802"/>
    <cellStyle name="Normal 5 4 3 4 4 3" xfId="17859"/>
    <cellStyle name="Normal 5 4 3 4 5" xfId="5026"/>
    <cellStyle name="Normal 5 4 3 4 5 2" xfId="19795"/>
    <cellStyle name="Normal 5 4 3 4 6" xfId="17852"/>
    <cellStyle name="Normal 5 4 3 5" xfId="3085"/>
    <cellStyle name="Normal 5 4 3 5 2" xfId="3086"/>
    <cellStyle name="Normal 5 4 3 5 2 2" xfId="3087"/>
    <cellStyle name="Normal 5 4 3 5 2 2 2" xfId="5036"/>
    <cellStyle name="Normal 5 4 3 5 2 2 2 2" xfId="19805"/>
    <cellStyle name="Normal 5 4 3 5 2 2 3" xfId="17862"/>
    <cellStyle name="Normal 5 4 3 5 2 3" xfId="5035"/>
    <cellStyle name="Normal 5 4 3 5 2 3 2" xfId="19804"/>
    <cellStyle name="Normal 5 4 3 5 2 4" xfId="17861"/>
    <cellStyle name="Normal 5 4 3 5 3" xfId="3088"/>
    <cellStyle name="Normal 5 4 3 5 3 2" xfId="5037"/>
    <cellStyle name="Normal 5 4 3 5 3 2 2" xfId="19806"/>
    <cellStyle name="Normal 5 4 3 5 3 3" xfId="17863"/>
    <cellStyle name="Normal 5 4 3 5 4" xfId="5034"/>
    <cellStyle name="Normal 5 4 3 5 4 2" xfId="19803"/>
    <cellStyle name="Normal 5 4 3 5 5" xfId="17860"/>
    <cellStyle name="Normal 5 4 3 6" xfId="3089"/>
    <cellStyle name="Normal 5 4 3 6 2" xfId="3090"/>
    <cellStyle name="Normal 5 4 3 6 2 2" xfId="5039"/>
    <cellStyle name="Normal 5 4 3 6 2 2 2" xfId="19808"/>
    <cellStyle name="Normal 5 4 3 6 2 3" xfId="17865"/>
    <cellStyle name="Normal 5 4 3 6 3" xfId="5038"/>
    <cellStyle name="Normal 5 4 3 6 3 2" xfId="19807"/>
    <cellStyle name="Normal 5 4 3 6 4" xfId="17864"/>
    <cellStyle name="Normal 5 4 3 7" xfId="3091"/>
    <cellStyle name="Normal 5 4 3 7 2" xfId="5040"/>
    <cellStyle name="Normal 5 4 3 7 2 2" xfId="19809"/>
    <cellStyle name="Normal 5 4 3 7 3" xfId="17866"/>
    <cellStyle name="Normal 5 4 3 8" xfId="4977"/>
    <cellStyle name="Normal 5 4 3 8 2" xfId="19746"/>
    <cellStyle name="Normal 5 4 3 9" xfId="17803"/>
    <cellStyle name="Normal 5 4 4" xfId="3092"/>
    <cellStyle name="Normal 5 4 4 2" xfId="3093"/>
    <cellStyle name="Normal 5 4 4 2 2" xfId="3094"/>
    <cellStyle name="Normal 5 4 4 2 2 2" xfId="3095"/>
    <cellStyle name="Normal 5 4 4 2 2 2 2" xfId="3096"/>
    <cellStyle name="Normal 5 4 4 2 2 2 2 2" xfId="3097"/>
    <cellStyle name="Normal 5 4 4 2 2 2 2 2 2" xfId="5046"/>
    <cellStyle name="Normal 5 4 4 2 2 2 2 2 2 2" xfId="19815"/>
    <cellStyle name="Normal 5 4 4 2 2 2 2 2 3" xfId="17872"/>
    <cellStyle name="Normal 5 4 4 2 2 2 2 3" xfId="5045"/>
    <cellStyle name="Normal 5 4 4 2 2 2 2 3 2" xfId="19814"/>
    <cellStyle name="Normal 5 4 4 2 2 2 2 4" xfId="17871"/>
    <cellStyle name="Normal 5 4 4 2 2 2 3" xfId="3098"/>
    <cellStyle name="Normal 5 4 4 2 2 2 3 2" xfId="5047"/>
    <cellStyle name="Normal 5 4 4 2 2 2 3 2 2" xfId="19816"/>
    <cellStyle name="Normal 5 4 4 2 2 2 3 3" xfId="17873"/>
    <cellStyle name="Normal 5 4 4 2 2 2 4" xfId="5044"/>
    <cellStyle name="Normal 5 4 4 2 2 2 4 2" xfId="19813"/>
    <cellStyle name="Normal 5 4 4 2 2 2 5" xfId="17870"/>
    <cellStyle name="Normal 5 4 4 2 2 3" xfId="3099"/>
    <cellStyle name="Normal 5 4 4 2 2 3 2" xfId="3100"/>
    <cellStyle name="Normal 5 4 4 2 2 3 2 2" xfId="5049"/>
    <cellStyle name="Normal 5 4 4 2 2 3 2 2 2" xfId="19818"/>
    <cellStyle name="Normal 5 4 4 2 2 3 2 3" xfId="17875"/>
    <cellStyle name="Normal 5 4 4 2 2 3 3" xfId="5048"/>
    <cellStyle name="Normal 5 4 4 2 2 3 3 2" xfId="19817"/>
    <cellStyle name="Normal 5 4 4 2 2 3 4" xfId="17874"/>
    <cellStyle name="Normal 5 4 4 2 2 4" xfId="3101"/>
    <cellStyle name="Normal 5 4 4 2 2 4 2" xfId="5050"/>
    <cellStyle name="Normal 5 4 4 2 2 4 2 2" xfId="19819"/>
    <cellStyle name="Normal 5 4 4 2 2 4 3" xfId="17876"/>
    <cellStyle name="Normal 5 4 4 2 2 5" xfId="5043"/>
    <cellStyle name="Normal 5 4 4 2 2 5 2" xfId="19812"/>
    <cellStyle name="Normal 5 4 4 2 2 6" xfId="17869"/>
    <cellStyle name="Normal 5 4 4 2 3" xfId="3102"/>
    <cellStyle name="Normal 5 4 4 2 3 2" xfId="3103"/>
    <cellStyle name="Normal 5 4 4 2 3 2 2" xfId="3104"/>
    <cellStyle name="Normal 5 4 4 2 3 2 2 2" xfId="5053"/>
    <cellStyle name="Normal 5 4 4 2 3 2 2 2 2" xfId="19822"/>
    <cellStyle name="Normal 5 4 4 2 3 2 2 3" xfId="17879"/>
    <cellStyle name="Normal 5 4 4 2 3 2 3" xfId="5052"/>
    <cellStyle name="Normal 5 4 4 2 3 2 3 2" xfId="19821"/>
    <cellStyle name="Normal 5 4 4 2 3 2 4" xfId="17878"/>
    <cellStyle name="Normal 5 4 4 2 3 3" xfId="3105"/>
    <cellStyle name="Normal 5 4 4 2 3 3 2" xfId="5054"/>
    <cellStyle name="Normal 5 4 4 2 3 3 2 2" xfId="19823"/>
    <cellStyle name="Normal 5 4 4 2 3 3 3" xfId="17880"/>
    <cellStyle name="Normal 5 4 4 2 3 4" xfId="5051"/>
    <cellStyle name="Normal 5 4 4 2 3 4 2" xfId="19820"/>
    <cellStyle name="Normal 5 4 4 2 3 5" xfId="17877"/>
    <cellStyle name="Normal 5 4 4 2 4" xfId="3106"/>
    <cellStyle name="Normal 5 4 4 2 4 2" xfId="3107"/>
    <cellStyle name="Normal 5 4 4 2 4 2 2" xfId="5056"/>
    <cellStyle name="Normal 5 4 4 2 4 2 2 2" xfId="19825"/>
    <cellStyle name="Normal 5 4 4 2 4 2 3" xfId="17882"/>
    <cellStyle name="Normal 5 4 4 2 4 3" xfId="5055"/>
    <cellStyle name="Normal 5 4 4 2 4 3 2" xfId="19824"/>
    <cellStyle name="Normal 5 4 4 2 4 4" xfId="17881"/>
    <cellStyle name="Normal 5 4 4 2 5" xfId="3108"/>
    <cellStyle name="Normal 5 4 4 2 5 2" xfId="5057"/>
    <cellStyle name="Normal 5 4 4 2 5 2 2" xfId="19826"/>
    <cellStyle name="Normal 5 4 4 2 5 3" xfId="17883"/>
    <cellStyle name="Normal 5 4 4 2 6" xfId="5042"/>
    <cellStyle name="Normal 5 4 4 2 6 2" xfId="19811"/>
    <cellStyle name="Normal 5 4 4 2 7" xfId="17868"/>
    <cellStyle name="Normal 5 4 4 3" xfId="3109"/>
    <cellStyle name="Normal 5 4 4 3 2" xfId="3110"/>
    <cellStyle name="Normal 5 4 4 3 2 2" xfId="3111"/>
    <cellStyle name="Normal 5 4 4 3 2 2 2" xfId="3112"/>
    <cellStyle name="Normal 5 4 4 3 2 2 2 2" xfId="5061"/>
    <cellStyle name="Normal 5 4 4 3 2 2 2 2 2" xfId="19830"/>
    <cellStyle name="Normal 5 4 4 3 2 2 2 3" xfId="17887"/>
    <cellStyle name="Normal 5 4 4 3 2 2 3" xfId="5060"/>
    <cellStyle name="Normal 5 4 4 3 2 2 3 2" xfId="19829"/>
    <cellStyle name="Normal 5 4 4 3 2 2 4" xfId="17886"/>
    <cellStyle name="Normal 5 4 4 3 2 3" xfId="3113"/>
    <cellStyle name="Normal 5 4 4 3 2 3 2" xfId="5062"/>
    <cellStyle name="Normal 5 4 4 3 2 3 2 2" xfId="19831"/>
    <cellStyle name="Normal 5 4 4 3 2 3 3" xfId="17888"/>
    <cellStyle name="Normal 5 4 4 3 2 4" xfId="5059"/>
    <cellStyle name="Normal 5 4 4 3 2 4 2" xfId="19828"/>
    <cellStyle name="Normal 5 4 4 3 2 5" xfId="17885"/>
    <cellStyle name="Normal 5 4 4 3 3" xfId="3114"/>
    <cellStyle name="Normal 5 4 4 3 3 2" xfId="3115"/>
    <cellStyle name="Normal 5 4 4 3 3 2 2" xfId="5064"/>
    <cellStyle name="Normal 5 4 4 3 3 2 2 2" xfId="19833"/>
    <cellStyle name="Normal 5 4 4 3 3 2 3" xfId="17890"/>
    <cellStyle name="Normal 5 4 4 3 3 3" xfId="5063"/>
    <cellStyle name="Normal 5 4 4 3 3 3 2" xfId="19832"/>
    <cellStyle name="Normal 5 4 4 3 3 4" xfId="17889"/>
    <cellStyle name="Normal 5 4 4 3 4" xfId="3116"/>
    <cellStyle name="Normal 5 4 4 3 4 2" xfId="5065"/>
    <cellStyle name="Normal 5 4 4 3 4 2 2" xfId="19834"/>
    <cellStyle name="Normal 5 4 4 3 4 3" xfId="17891"/>
    <cellStyle name="Normal 5 4 4 3 5" xfId="5058"/>
    <cellStyle name="Normal 5 4 4 3 5 2" xfId="19827"/>
    <cellStyle name="Normal 5 4 4 3 6" xfId="17884"/>
    <cellStyle name="Normal 5 4 4 4" xfId="3117"/>
    <cellStyle name="Normal 5 4 4 4 2" xfId="3118"/>
    <cellStyle name="Normal 5 4 4 4 2 2" xfId="3119"/>
    <cellStyle name="Normal 5 4 4 4 2 2 2" xfId="5068"/>
    <cellStyle name="Normal 5 4 4 4 2 2 2 2" xfId="19837"/>
    <cellStyle name="Normal 5 4 4 4 2 2 3" xfId="17894"/>
    <cellStyle name="Normal 5 4 4 4 2 3" xfId="5067"/>
    <cellStyle name="Normal 5 4 4 4 2 3 2" xfId="19836"/>
    <cellStyle name="Normal 5 4 4 4 2 4" xfId="17893"/>
    <cellStyle name="Normal 5 4 4 4 3" xfId="3120"/>
    <cellStyle name="Normal 5 4 4 4 3 2" xfId="5069"/>
    <cellStyle name="Normal 5 4 4 4 3 2 2" xfId="19838"/>
    <cellStyle name="Normal 5 4 4 4 3 3" xfId="17895"/>
    <cellStyle name="Normal 5 4 4 4 4" xfId="5066"/>
    <cellStyle name="Normal 5 4 4 4 4 2" xfId="19835"/>
    <cellStyle name="Normal 5 4 4 4 5" xfId="17892"/>
    <cellStyle name="Normal 5 4 4 5" xfId="3121"/>
    <cellStyle name="Normal 5 4 4 5 2" xfId="3122"/>
    <cellStyle name="Normal 5 4 4 5 2 2" xfId="5071"/>
    <cellStyle name="Normal 5 4 4 5 2 2 2" xfId="19840"/>
    <cellStyle name="Normal 5 4 4 5 2 3" xfId="17897"/>
    <cellStyle name="Normal 5 4 4 5 3" xfId="5070"/>
    <cellStyle name="Normal 5 4 4 5 3 2" xfId="19839"/>
    <cellStyle name="Normal 5 4 4 5 4" xfId="17896"/>
    <cellStyle name="Normal 5 4 4 6" xfId="3123"/>
    <cellStyle name="Normal 5 4 4 6 2" xfId="5072"/>
    <cellStyle name="Normal 5 4 4 6 2 2" xfId="19841"/>
    <cellStyle name="Normal 5 4 4 6 3" xfId="17898"/>
    <cellStyle name="Normal 5 4 4 7" xfId="5041"/>
    <cellStyle name="Normal 5 4 4 7 2" xfId="19810"/>
    <cellStyle name="Normal 5 4 4 8" xfId="17867"/>
    <cellStyle name="Normal 5 4 5" xfId="3124"/>
    <cellStyle name="Normal 5 4 5 2" xfId="3125"/>
    <cellStyle name="Normal 5 4 5 2 2" xfId="3126"/>
    <cellStyle name="Normal 5 4 5 2 2 2" xfId="3127"/>
    <cellStyle name="Normal 5 4 5 2 2 2 2" xfId="3128"/>
    <cellStyle name="Normal 5 4 5 2 2 2 2 2" xfId="5077"/>
    <cellStyle name="Normal 5 4 5 2 2 2 2 2 2" xfId="19846"/>
    <cellStyle name="Normal 5 4 5 2 2 2 2 3" xfId="17903"/>
    <cellStyle name="Normal 5 4 5 2 2 2 3" xfId="5076"/>
    <cellStyle name="Normal 5 4 5 2 2 2 3 2" xfId="19845"/>
    <cellStyle name="Normal 5 4 5 2 2 2 4" xfId="17902"/>
    <cellStyle name="Normal 5 4 5 2 2 3" xfId="3129"/>
    <cellStyle name="Normal 5 4 5 2 2 3 2" xfId="5078"/>
    <cellStyle name="Normal 5 4 5 2 2 3 2 2" xfId="19847"/>
    <cellStyle name="Normal 5 4 5 2 2 3 3" xfId="17904"/>
    <cellStyle name="Normal 5 4 5 2 2 4" xfId="5075"/>
    <cellStyle name="Normal 5 4 5 2 2 4 2" xfId="19844"/>
    <cellStyle name="Normal 5 4 5 2 2 5" xfId="17901"/>
    <cellStyle name="Normal 5 4 5 2 3" xfId="3130"/>
    <cellStyle name="Normal 5 4 5 2 3 2" xfId="3131"/>
    <cellStyle name="Normal 5 4 5 2 3 2 2" xfId="5080"/>
    <cellStyle name="Normal 5 4 5 2 3 2 2 2" xfId="19849"/>
    <cellStyle name="Normal 5 4 5 2 3 2 3" xfId="17906"/>
    <cellStyle name="Normal 5 4 5 2 3 3" xfId="5079"/>
    <cellStyle name="Normal 5 4 5 2 3 3 2" xfId="19848"/>
    <cellStyle name="Normal 5 4 5 2 3 4" xfId="17905"/>
    <cellStyle name="Normal 5 4 5 2 4" xfId="3132"/>
    <cellStyle name="Normal 5 4 5 2 4 2" xfId="5081"/>
    <cellStyle name="Normal 5 4 5 2 4 2 2" xfId="19850"/>
    <cellStyle name="Normal 5 4 5 2 4 3" xfId="17907"/>
    <cellStyle name="Normal 5 4 5 2 5" xfId="5074"/>
    <cellStyle name="Normal 5 4 5 2 5 2" xfId="19843"/>
    <cellStyle name="Normal 5 4 5 2 6" xfId="17900"/>
    <cellStyle name="Normal 5 4 5 3" xfId="3133"/>
    <cellStyle name="Normal 5 4 5 3 2" xfId="3134"/>
    <cellStyle name="Normal 5 4 5 3 2 2" xfId="3135"/>
    <cellStyle name="Normal 5 4 5 3 2 2 2" xfId="5084"/>
    <cellStyle name="Normal 5 4 5 3 2 2 2 2" xfId="19853"/>
    <cellStyle name="Normal 5 4 5 3 2 2 3" xfId="17910"/>
    <cellStyle name="Normal 5 4 5 3 2 3" xfId="5083"/>
    <cellStyle name="Normal 5 4 5 3 2 3 2" xfId="19852"/>
    <cellStyle name="Normal 5 4 5 3 2 4" xfId="17909"/>
    <cellStyle name="Normal 5 4 5 3 3" xfId="3136"/>
    <cellStyle name="Normal 5 4 5 3 3 2" xfId="5085"/>
    <cellStyle name="Normal 5 4 5 3 3 2 2" xfId="19854"/>
    <cellStyle name="Normal 5 4 5 3 3 3" xfId="17911"/>
    <cellStyle name="Normal 5 4 5 3 4" xfId="5082"/>
    <cellStyle name="Normal 5 4 5 3 4 2" xfId="19851"/>
    <cellStyle name="Normal 5 4 5 3 5" xfId="17908"/>
    <cellStyle name="Normal 5 4 5 4" xfId="3137"/>
    <cellStyle name="Normal 5 4 5 4 2" xfId="3138"/>
    <cellStyle name="Normal 5 4 5 4 2 2" xfId="5087"/>
    <cellStyle name="Normal 5 4 5 4 2 2 2" xfId="19856"/>
    <cellStyle name="Normal 5 4 5 4 2 3" xfId="17913"/>
    <cellStyle name="Normal 5 4 5 4 3" xfId="5086"/>
    <cellStyle name="Normal 5 4 5 4 3 2" xfId="19855"/>
    <cellStyle name="Normal 5 4 5 4 4" xfId="17912"/>
    <cellStyle name="Normal 5 4 5 5" xfId="3139"/>
    <cellStyle name="Normal 5 4 5 5 2" xfId="5088"/>
    <cellStyle name="Normal 5 4 5 5 2 2" xfId="19857"/>
    <cellStyle name="Normal 5 4 5 5 3" xfId="17914"/>
    <cellStyle name="Normal 5 4 5 6" xfId="5073"/>
    <cellStyle name="Normal 5 4 5 6 2" xfId="19842"/>
    <cellStyle name="Normal 5 4 5 7" xfId="17899"/>
    <cellStyle name="Normal 5 4 6" xfId="3140"/>
    <cellStyle name="Normal 5 4 6 2" xfId="3141"/>
    <cellStyle name="Normal 5 4 6 2 2" xfId="3142"/>
    <cellStyle name="Normal 5 4 6 2 2 2" xfId="3143"/>
    <cellStyle name="Normal 5 4 6 2 2 2 2" xfId="5092"/>
    <cellStyle name="Normal 5 4 6 2 2 2 2 2" xfId="19861"/>
    <cellStyle name="Normal 5 4 6 2 2 2 3" xfId="17918"/>
    <cellStyle name="Normal 5 4 6 2 2 3" xfId="5091"/>
    <cellStyle name="Normal 5 4 6 2 2 3 2" xfId="19860"/>
    <cellStyle name="Normal 5 4 6 2 2 4" xfId="17917"/>
    <cellStyle name="Normal 5 4 6 2 3" xfId="3144"/>
    <cellStyle name="Normal 5 4 6 2 3 2" xfId="5093"/>
    <cellStyle name="Normal 5 4 6 2 3 2 2" xfId="19862"/>
    <cellStyle name="Normal 5 4 6 2 3 3" xfId="17919"/>
    <cellStyle name="Normal 5 4 6 2 4" xfId="5090"/>
    <cellStyle name="Normal 5 4 6 2 4 2" xfId="19859"/>
    <cellStyle name="Normal 5 4 6 2 5" xfId="17916"/>
    <cellStyle name="Normal 5 4 6 3" xfId="3145"/>
    <cellStyle name="Normal 5 4 6 3 2" xfId="3146"/>
    <cellStyle name="Normal 5 4 6 3 2 2" xfId="5095"/>
    <cellStyle name="Normal 5 4 6 3 2 2 2" xfId="19864"/>
    <cellStyle name="Normal 5 4 6 3 2 3" xfId="17921"/>
    <cellStyle name="Normal 5 4 6 3 3" xfId="5094"/>
    <cellStyle name="Normal 5 4 6 3 3 2" xfId="19863"/>
    <cellStyle name="Normal 5 4 6 3 4" xfId="17920"/>
    <cellStyle name="Normal 5 4 6 4" xfId="3147"/>
    <cellStyle name="Normal 5 4 6 4 2" xfId="5096"/>
    <cellStyle name="Normal 5 4 6 4 2 2" xfId="19865"/>
    <cellStyle name="Normal 5 4 6 4 3" xfId="17922"/>
    <cellStyle name="Normal 5 4 6 5" xfId="5089"/>
    <cellStyle name="Normal 5 4 6 5 2" xfId="19858"/>
    <cellStyle name="Normal 5 4 6 6" xfId="17915"/>
    <cellStyle name="Normal 5 4 7" xfId="3148"/>
    <cellStyle name="Normal 5 4 7 2" xfId="3149"/>
    <cellStyle name="Normal 5 4 7 2 2" xfId="3150"/>
    <cellStyle name="Normal 5 4 7 2 2 2" xfId="5099"/>
    <cellStyle name="Normal 5 4 7 2 2 2 2" xfId="19868"/>
    <cellStyle name="Normal 5 4 7 2 2 3" xfId="17925"/>
    <cellStyle name="Normal 5 4 7 2 3" xfId="5098"/>
    <cellStyle name="Normal 5 4 7 2 3 2" xfId="19867"/>
    <cellStyle name="Normal 5 4 7 2 4" xfId="17924"/>
    <cellStyle name="Normal 5 4 7 3" xfId="3151"/>
    <cellStyle name="Normal 5 4 7 3 2" xfId="5100"/>
    <cellStyle name="Normal 5 4 7 3 2 2" xfId="19869"/>
    <cellStyle name="Normal 5 4 7 3 3" xfId="17926"/>
    <cellStyle name="Normal 5 4 7 4" xfId="5097"/>
    <cellStyle name="Normal 5 4 7 4 2" xfId="19866"/>
    <cellStyle name="Normal 5 4 7 5" xfId="17923"/>
    <cellStyle name="Normal 5 4 8" xfId="3152"/>
    <cellStyle name="Normal 5 4 8 2" xfId="3153"/>
    <cellStyle name="Normal 5 4 8 2 2" xfId="5102"/>
    <cellStyle name="Normal 5 4 8 2 2 2" xfId="19871"/>
    <cellStyle name="Normal 5 4 8 2 3" xfId="17928"/>
    <cellStyle name="Normal 5 4 8 3" xfId="5101"/>
    <cellStyle name="Normal 5 4 8 3 2" xfId="19870"/>
    <cellStyle name="Normal 5 4 8 4" xfId="17927"/>
    <cellStyle name="Normal 5 4 9" xfId="3154"/>
    <cellStyle name="Normal 5 4 9 2" xfId="5103"/>
    <cellStyle name="Normal 5 4 9 2 2" xfId="19872"/>
    <cellStyle name="Normal 5 4 9 3" xfId="17929"/>
    <cellStyle name="Normal 5 5" xfId="3155"/>
    <cellStyle name="Normal 5 5 10" xfId="6624"/>
    <cellStyle name="Normal 5 5 11" xfId="17930"/>
    <cellStyle name="Normal 5 5 2" xfId="3156"/>
    <cellStyle name="Normal 5 5 2 2" xfId="3157"/>
    <cellStyle name="Normal 5 5 2 2 2" xfId="3158"/>
    <cellStyle name="Normal 5 5 2 2 2 2" xfId="3159"/>
    <cellStyle name="Normal 5 5 2 2 2 2 2" xfId="3160"/>
    <cellStyle name="Normal 5 5 2 2 2 2 2 2" xfId="3161"/>
    <cellStyle name="Normal 5 5 2 2 2 2 2 2 2" xfId="5110"/>
    <cellStyle name="Normal 5 5 2 2 2 2 2 2 2 2" xfId="19879"/>
    <cellStyle name="Normal 5 5 2 2 2 2 2 2 3" xfId="17936"/>
    <cellStyle name="Normal 5 5 2 2 2 2 2 3" xfId="5109"/>
    <cellStyle name="Normal 5 5 2 2 2 2 2 3 2" xfId="19878"/>
    <cellStyle name="Normal 5 5 2 2 2 2 2 4" xfId="17935"/>
    <cellStyle name="Normal 5 5 2 2 2 2 3" xfId="3162"/>
    <cellStyle name="Normal 5 5 2 2 2 2 3 2" xfId="5111"/>
    <cellStyle name="Normal 5 5 2 2 2 2 3 2 2" xfId="19880"/>
    <cellStyle name="Normal 5 5 2 2 2 2 3 3" xfId="17937"/>
    <cellStyle name="Normal 5 5 2 2 2 2 4" xfId="5108"/>
    <cellStyle name="Normal 5 5 2 2 2 2 4 2" xfId="19877"/>
    <cellStyle name="Normal 5 5 2 2 2 2 5" xfId="17934"/>
    <cellStyle name="Normal 5 5 2 2 2 3" xfId="3163"/>
    <cellStyle name="Normal 5 5 2 2 2 3 2" xfId="3164"/>
    <cellStyle name="Normal 5 5 2 2 2 3 2 2" xfId="5113"/>
    <cellStyle name="Normal 5 5 2 2 2 3 2 2 2" xfId="19882"/>
    <cellStyle name="Normal 5 5 2 2 2 3 2 3" xfId="17939"/>
    <cellStyle name="Normal 5 5 2 2 2 3 3" xfId="5112"/>
    <cellStyle name="Normal 5 5 2 2 2 3 3 2" xfId="19881"/>
    <cellStyle name="Normal 5 5 2 2 2 3 4" xfId="17938"/>
    <cellStyle name="Normal 5 5 2 2 2 4" xfId="3165"/>
    <cellStyle name="Normal 5 5 2 2 2 4 2" xfId="5114"/>
    <cellStyle name="Normal 5 5 2 2 2 4 2 2" xfId="19883"/>
    <cellStyle name="Normal 5 5 2 2 2 4 3" xfId="17940"/>
    <cellStyle name="Normal 5 5 2 2 2 5" xfId="5107"/>
    <cellStyle name="Normal 5 5 2 2 2 5 2" xfId="19876"/>
    <cellStyle name="Normal 5 5 2 2 2 6" xfId="17933"/>
    <cellStyle name="Normal 5 5 2 2 3" xfId="3166"/>
    <cellStyle name="Normal 5 5 2 2 3 2" xfId="3167"/>
    <cellStyle name="Normal 5 5 2 2 3 2 2" xfId="3168"/>
    <cellStyle name="Normal 5 5 2 2 3 2 2 2" xfId="5117"/>
    <cellStyle name="Normal 5 5 2 2 3 2 2 2 2" xfId="19886"/>
    <cellStyle name="Normal 5 5 2 2 3 2 2 3" xfId="17943"/>
    <cellStyle name="Normal 5 5 2 2 3 2 3" xfId="5116"/>
    <cellStyle name="Normal 5 5 2 2 3 2 3 2" xfId="19885"/>
    <cellStyle name="Normal 5 5 2 2 3 2 4" xfId="17942"/>
    <cellStyle name="Normal 5 5 2 2 3 3" xfId="3169"/>
    <cellStyle name="Normal 5 5 2 2 3 3 2" xfId="5118"/>
    <cellStyle name="Normal 5 5 2 2 3 3 2 2" xfId="19887"/>
    <cellStyle name="Normal 5 5 2 2 3 3 3" xfId="17944"/>
    <cellStyle name="Normal 5 5 2 2 3 4" xfId="5115"/>
    <cellStyle name="Normal 5 5 2 2 3 4 2" xfId="19884"/>
    <cellStyle name="Normal 5 5 2 2 3 5" xfId="17941"/>
    <cellStyle name="Normal 5 5 2 2 4" xfId="3170"/>
    <cellStyle name="Normal 5 5 2 2 4 2" xfId="3171"/>
    <cellStyle name="Normal 5 5 2 2 4 2 2" xfId="5120"/>
    <cellStyle name="Normal 5 5 2 2 4 2 2 2" xfId="19889"/>
    <cellStyle name="Normal 5 5 2 2 4 2 3" xfId="17946"/>
    <cellStyle name="Normal 5 5 2 2 4 3" xfId="5119"/>
    <cellStyle name="Normal 5 5 2 2 4 3 2" xfId="19888"/>
    <cellStyle name="Normal 5 5 2 2 4 4" xfId="17945"/>
    <cellStyle name="Normal 5 5 2 2 5" xfId="3172"/>
    <cellStyle name="Normal 5 5 2 2 5 2" xfId="5121"/>
    <cellStyle name="Normal 5 5 2 2 5 2 2" xfId="19890"/>
    <cellStyle name="Normal 5 5 2 2 5 3" xfId="17947"/>
    <cellStyle name="Normal 5 5 2 2 6" xfId="5106"/>
    <cellStyle name="Normal 5 5 2 2 6 2" xfId="19875"/>
    <cellStyle name="Normal 5 5 2 2 7" xfId="17932"/>
    <cellStyle name="Normal 5 5 2 3" xfId="3173"/>
    <cellStyle name="Normal 5 5 2 3 2" xfId="3174"/>
    <cellStyle name="Normal 5 5 2 3 2 2" xfId="3175"/>
    <cellStyle name="Normal 5 5 2 3 2 2 2" xfId="3176"/>
    <cellStyle name="Normal 5 5 2 3 2 2 2 2" xfId="5125"/>
    <cellStyle name="Normal 5 5 2 3 2 2 2 2 2" xfId="19894"/>
    <cellStyle name="Normal 5 5 2 3 2 2 2 3" xfId="17951"/>
    <cellStyle name="Normal 5 5 2 3 2 2 3" xfId="5124"/>
    <cellStyle name="Normal 5 5 2 3 2 2 3 2" xfId="19893"/>
    <cellStyle name="Normal 5 5 2 3 2 2 4" xfId="17950"/>
    <cellStyle name="Normal 5 5 2 3 2 3" xfId="3177"/>
    <cellStyle name="Normal 5 5 2 3 2 3 2" xfId="5126"/>
    <cellStyle name="Normal 5 5 2 3 2 3 2 2" xfId="19895"/>
    <cellStyle name="Normal 5 5 2 3 2 3 3" xfId="17952"/>
    <cellStyle name="Normal 5 5 2 3 2 4" xfId="5123"/>
    <cellStyle name="Normal 5 5 2 3 2 4 2" xfId="19892"/>
    <cellStyle name="Normal 5 5 2 3 2 5" xfId="17949"/>
    <cellStyle name="Normal 5 5 2 3 3" xfId="3178"/>
    <cellStyle name="Normal 5 5 2 3 3 2" xfId="3179"/>
    <cellStyle name="Normal 5 5 2 3 3 2 2" xfId="5128"/>
    <cellStyle name="Normal 5 5 2 3 3 2 2 2" xfId="19897"/>
    <cellStyle name="Normal 5 5 2 3 3 2 3" xfId="17954"/>
    <cellStyle name="Normal 5 5 2 3 3 3" xfId="5127"/>
    <cellStyle name="Normal 5 5 2 3 3 3 2" xfId="19896"/>
    <cellStyle name="Normal 5 5 2 3 3 4" xfId="17953"/>
    <cellStyle name="Normal 5 5 2 3 4" xfId="3180"/>
    <cellStyle name="Normal 5 5 2 3 4 2" xfId="5129"/>
    <cellStyle name="Normal 5 5 2 3 4 2 2" xfId="19898"/>
    <cellStyle name="Normal 5 5 2 3 4 3" xfId="17955"/>
    <cellStyle name="Normal 5 5 2 3 5" xfId="5122"/>
    <cellStyle name="Normal 5 5 2 3 5 2" xfId="19891"/>
    <cellStyle name="Normal 5 5 2 3 6" xfId="17948"/>
    <cellStyle name="Normal 5 5 2 4" xfId="3181"/>
    <cellStyle name="Normal 5 5 2 4 2" xfId="3182"/>
    <cellStyle name="Normal 5 5 2 4 2 2" xfId="3183"/>
    <cellStyle name="Normal 5 5 2 4 2 2 2" xfId="5132"/>
    <cellStyle name="Normal 5 5 2 4 2 2 2 2" xfId="19901"/>
    <cellStyle name="Normal 5 5 2 4 2 2 3" xfId="17958"/>
    <cellStyle name="Normal 5 5 2 4 2 3" xfId="5131"/>
    <cellStyle name="Normal 5 5 2 4 2 3 2" xfId="19900"/>
    <cellStyle name="Normal 5 5 2 4 2 4" xfId="17957"/>
    <cellStyle name="Normal 5 5 2 4 3" xfId="3184"/>
    <cellStyle name="Normal 5 5 2 4 3 2" xfId="5133"/>
    <cellStyle name="Normal 5 5 2 4 3 2 2" xfId="19902"/>
    <cellStyle name="Normal 5 5 2 4 3 3" xfId="17959"/>
    <cellStyle name="Normal 5 5 2 4 4" xfId="5130"/>
    <cellStyle name="Normal 5 5 2 4 4 2" xfId="19899"/>
    <cellStyle name="Normal 5 5 2 4 5" xfId="17956"/>
    <cellStyle name="Normal 5 5 2 5" xfId="3185"/>
    <cellStyle name="Normal 5 5 2 5 2" xfId="3186"/>
    <cellStyle name="Normal 5 5 2 5 2 2" xfId="5135"/>
    <cellStyle name="Normal 5 5 2 5 2 2 2" xfId="19904"/>
    <cellStyle name="Normal 5 5 2 5 2 3" xfId="17961"/>
    <cellStyle name="Normal 5 5 2 5 3" xfId="5134"/>
    <cellStyle name="Normal 5 5 2 5 3 2" xfId="19903"/>
    <cellStyle name="Normal 5 5 2 5 4" xfId="17960"/>
    <cellStyle name="Normal 5 5 2 6" xfId="3187"/>
    <cellStyle name="Normal 5 5 2 6 2" xfId="5136"/>
    <cellStyle name="Normal 5 5 2 6 2 2" xfId="19905"/>
    <cellStyle name="Normal 5 5 2 6 3" xfId="17962"/>
    <cellStyle name="Normal 5 5 2 7" xfId="5105"/>
    <cellStyle name="Normal 5 5 2 7 2" xfId="19874"/>
    <cellStyle name="Normal 5 5 2 8" xfId="17931"/>
    <cellStyle name="Normal 5 5 3" xfId="3188"/>
    <cellStyle name="Normal 5 5 3 2" xfId="3189"/>
    <cellStyle name="Normal 5 5 3 2 2" xfId="3190"/>
    <cellStyle name="Normal 5 5 3 2 2 2" xfId="3191"/>
    <cellStyle name="Normal 5 5 3 2 2 2 2" xfId="3192"/>
    <cellStyle name="Normal 5 5 3 2 2 2 2 2" xfId="5141"/>
    <cellStyle name="Normal 5 5 3 2 2 2 2 2 2" xfId="19910"/>
    <cellStyle name="Normal 5 5 3 2 2 2 2 3" xfId="17967"/>
    <cellStyle name="Normal 5 5 3 2 2 2 3" xfId="5140"/>
    <cellStyle name="Normal 5 5 3 2 2 2 3 2" xfId="19909"/>
    <cellStyle name="Normal 5 5 3 2 2 2 4" xfId="17966"/>
    <cellStyle name="Normal 5 5 3 2 2 3" xfId="3193"/>
    <cellStyle name="Normal 5 5 3 2 2 3 2" xfId="5142"/>
    <cellStyle name="Normal 5 5 3 2 2 3 2 2" xfId="19911"/>
    <cellStyle name="Normal 5 5 3 2 2 3 3" xfId="17968"/>
    <cellStyle name="Normal 5 5 3 2 2 4" xfId="5139"/>
    <cellStyle name="Normal 5 5 3 2 2 4 2" xfId="19908"/>
    <cellStyle name="Normal 5 5 3 2 2 5" xfId="17965"/>
    <cellStyle name="Normal 5 5 3 2 3" xfId="3194"/>
    <cellStyle name="Normal 5 5 3 2 3 2" xfId="3195"/>
    <cellStyle name="Normal 5 5 3 2 3 2 2" xfId="5144"/>
    <cellStyle name="Normal 5 5 3 2 3 2 2 2" xfId="19913"/>
    <cellStyle name="Normal 5 5 3 2 3 2 3" xfId="17970"/>
    <cellStyle name="Normal 5 5 3 2 3 3" xfId="5143"/>
    <cellStyle name="Normal 5 5 3 2 3 3 2" xfId="19912"/>
    <cellStyle name="Normal 5 5 3 2 3 4" xfId="17969"/>
    <cellStyle name="Normal 5 5 3 2 4" xfId="3196"/>
    <cellStyle name="Normal 5 5 3 2 4 2" xfId="5145"/>
    <cellStyle name="Normal 5 5 3 2 4 2 2" xfId="19914"/>
    <cellStyle name="Normal 5 5 3 2 4 3" xfId="17971"/>
    <cellStyle name="Normal 5 5 3 2 5" xfId="5138"/>
    <cellStyle name="Normal 5 5 3 2 5 2" xfId="19907"/>
    <cellStyle name="Normal 5 5 3 2 6" xfId="17964"/>
    <cellStyle name="Normal 5 5 3 3" xfId="3197"/>
    <cellStyle name="Normal 5 5 3 3 2" xfId="3198"/>
    <cellStyle name="Normal 5 5 3 3 2 2" xfId="3199"/>
    <cellStyle name="Normal 5 5 3 3 2 2 2" xfId="5148"/>
    <cellStyle name="Normal 5 5 3 3 2 2 2 2" xfId="19917"/>
    <cellStyle name="Normal 5 5 3 3 2 2 3" xfId="17974"/>
    <cellStyle name="Normal 5 5 3 3 2 3" xfId="5147"/>
    <cellStyle name="Normal 5 5 3 3 2 3 2" xfId="19916"/>
    <cellStyle name="Normal 5 5 3 3 2 4" xfId="17973"/>
    <cellStyle name="Normal 5 5 3 3 3" xfId="3200"/>
    <cellStyle name="Normal 5 5 3 3 3 2" xfId="5149"/>
    <cellStyle name="Normal 5 5 3 3 3 2 2" xfId="19918"/>
    <cellStyle name="Normal 5 5 3 3 3 3" xfId="17975"/>
    <cellStyle name="Normal 5 5 3 3 4" xfId="5146"/>
    <cellStyle name="Normal 5 5 3 3 4 2" xfId="19915"/>
    <cellStyle name="Normal 5 5 3 3 5" xfId="17972"/>
    <cellStyle name="Normal 5 5 3 4" xfId="3201"/>
    <cellStyle name="Normal 5 5 3 4 2" xfId="3202"/>
    <cellStyle name="Normal 5 5 3 4 2 2" xfId="5151"/>
    <cellStyle name="Normal 5 5 3 4 2 2 2" xfId="19920"/>
    <cellStyle name="Normal 5 5 3 4 2 3" xfId="17977"/>
    <cellStyle name="Normal 5 5 3 4 3" xfId="5150"/>
    <cellStyle name="Normal 5 5 3 4 3 2" xfId="19919"/>
    <cellStyle name="Normal 5 5 3 4 4" xfId="17976"/>
    <cellStyle name="Normal 5 5 3 5" xfId="3203"/>
    <cellStyle name="Normal 5 5 3 5 2" xfId="5152"/>
    <cellStyle name="Normal 5 5 3 5 2 2" xfId="19921"/>
    <cellStyle name="Normal 5 5 3 5 3" xfId="17978"/>
    <cellStyle name="Normal 5 5 3 6" xfId="5137"/>
    <cellStyle name="Normal 5 5 3 6 2" xfId="19906"/>
    <cellStyle name="Normal 5 5 3 7" xfId="17963"/>
    <cellStyle name="Normal 5 5 4" xfId="3204"/>
    <cellStyle name="Normal 5 5 4 2" xfId="3205"/>
    <cellStyle name="Normal 5 5 4 2 2" xfId="3206"/>
    <cellStyle name="Normal 5 5 4 2 2 2" xfId="3207"/>
    <cellStyle name="Normal 5 5 4 2 2 2 2" xfId="5156"/>
    <cellStyle name="Normal 5 5 4 2 2 2 2 2" xfId="19925"/>
    <cellStyle name="Normal 5 5 4 2 2 2 3" xfId="17982"/>
    <cellStyle name="Normal 5 5 4 2 2 3" xfId="5155"/>
    <cellStyle name="Normal 5 5 4 2 2 3 2" xfId="19924"/>
    <cellStyle name="Normal 5 5 4 2 2 4" xfId="17981"/>
    <cellStyle name="Normal 5 5 4 2 3" xfId="3208"/>
    <cellStyle name="Normal 5 5 4 2 3 2" xfId="5157"/>
    <cellStyle name="Normal 5 5 4 2 3 2 2" xfId="19926"/>
    <cellStyle name="Normal 5 5 4 2 3 3" xfId="17983"/>
    <cellStyle name="Normal 5 5 4 2 4" xfId="5154"/>
    <cellStyle name="Normal 5 5 4 2 4 2" xfId="19923"/>
    <cellStyle name="Normal 5 5 4 2 5" xfId="17980"/>
    <cellStyle name="Normal 5 5 4 3" xfId="3209"/>
    <cellStyle name="Normal 5 5 4 3 2" xfId="3210"/>
    <cellStyle name="Normal 5 5 4 3 2 2" xfId="5159"/>
    <cellStyle name="Normal 5 5 4 3 2 2 2" xfId="19928"/>
    <cellStyle name="Normal 5 5 4 3 2 3" xfId="17985"/>
    <cellStyle name="Normal 5 5 4 3 3" xfId="5158"/>
    <cellStyle name="Normal 5 5 4 3 3 2" xfId="19927"/>
    <cellStyle name="Normal 5 5 4 3 4" xfId="17984"/>
    <cellStyle name="Normal 5 5 4 4" xfId="3211"/>
    <cellStyle name="Normal 5 5 4 4 2" xfId="5160"/>
    <cellStyle name="Normal 5 5 4 4 2 2" xfId="19929"/>
    <cellStyle name="Normal 5 5 4 4 3" xfId="17986"/>
    <cellStyle name="Normal 5 5 4 5" xfId="5153"/>
    <cellStyle name="Normal 5 5 4 5 2" xfId="19922"/>
    <cellStyle name="Normal 5 5 4 6" xfId="17979"/>
    <cellStyle name="Normal 5 5 5" xfId="3212"/>
    <cellStyle name="Normal 5 5 5 2" xfId="3213"/>
    <cellStyle name="Normal 5 5 5 2 2" xfId="3214"/>
    <cellStyle name="Normal 5 5 5 2 2 2" xfId="5163"/>
    <cellStyle name="Normal 5 5 5 2 2 2 2" xfId="19932"/>
    <cellStyle name="Normal 5 5 5 2 2 3" xfId="17989"/>
    <cellStyle name="Normal 5 5 5 2 3" xfId="5162"/>
    <cellStyle name="Normal 5 5 5 2 3 2" xfId="19931"/>
    <cellStyle name="Normal 5 5 5 2 4" xfId="17988"/>
    <cellStyle name="Normal 5 5 5 3" xfId="3215"/>
    <cellStyle name="Normal 5 5 5 3 2" xfId="5164"/>
    <cellStyle name="Normal 5 5 5 3 2 2" xfId="19933"/>
    <cellStyle name="Normal 5 5 5 3 3" xfId="17990"/>
    <cellStyle name="Normal 5 5 5 4" xfId="5161"/>
    <cellStyle name="Normal 5 5 5 4 2" xfId="19930"/>
    <cellStyle name="Normal 5 5 5 5" xfId="17987"/>
    <cellStyle name="Normal 5 5 6" xfId="3216"/>
    <cellStyle name="Normal 5 5 6 2" xfId="3217"/>
    <cellStyle name="Normal 5 5 6 2 2" xfId="5166"/>
    <cellStyle name="Normal 5 5 6 2 2 2" xfId="19935"/>
    <cellStyle name="Normal 5 5 6 2 3" xfId="17992"/>
    <cellStyle name="Normal 5 5 6 3" xfId="5165"/>
    <cellStyle name="Normal 5 5 6 3 2" xfId="19934"/>
    <cellStyle name="Normal 5 5 6 4" xfId="17991"/>
    <cellStyle name="Normal 5 5 7" xfId="3218"/>
    <cellStyle name="Normal 5 5 7 2" xfId="5167"/>
    <cellStyle name="Normal 5 5 7 2 2" xfId="19936"/>
    <cellStyle name="Normal 5 5 7 3" xfId="17993"/>
    <cellStyle name="Normal 5 5 8" xfId="5104"/>
    <cellStyle name="Normal 5 5 8 2" xfId="19873"/>
    <cellStyle name="Normal 5 5 9" xfId="11287"/>
    <cellStyle name="Normal 5 6" xfId="3219"/>
    <cellStyle name="Normal 5 6 2" xfId="3220"/>
    <cellStyle name="Normal 5 6 2 2" xfId="3221"/>
    <cellStyle name="Normal 5 6 2 2 2" xfId="3222"/>
    <cellStyle name="Normal 5 6 2 2 2 2" xfId="3223"/>
    <cellStyle name="Normal 5 6 2 2 2 2 2" xfId="3224"/>
    <cellStyle name="Normal 5 6 2 2 2 2 2 2" xfId="3225"/>
    <cellStyle name="Normal 5 6 2 2 2 2 2 2 2" xfId="5174"/>
    <cellStyle name="Normal 5 6 2 2 2 2 2 2 2 2" xfId="19943"/>
    <cellStyle name="Normal 5 6 2 2 2 2 2 2 3" xfId="18000"/>
    <cellStyle name="Normal 5 6 2 2 2 2 2 3" xfId="5173"/>
    <cellStyle name="Normal 5 6 2 2 2 2 2 3 2" xfId="19942"/>
    <cellStyle name="Normal 5 6 2 2 2 2 2 4" xfId="17999"/>
    <cellStyle name="Normal 5 6 2 2 2 2 3" xfId="3226"/>
    <cellStyle name="Normal 5 6 2 2 2 2 3 2" xfId="5175"/>
    <cellStyle name="Normal 5 6 2 2 2 2 3 2 2" xfId="19944"/>
    <cellStyle name="Normal 5 6 2 2 2 2 3 3" xfId="18001"/>
    <cellStyle name="Normal 5 6 2 2 2 2 4" xfId="5172"/>
    <cellStyle name="Normal 5 6 2 2 2 2 4 2" xfId="19941"/>
    <cellStyle name="Normal 5 6 2 2 2 2 5" xfId="17998"/>
    <cellStyle name="Normal 5 6 2 2 2 3" xfId="3227"/>
    <cellStyle name="Normal 5 6 2 2 2 3 2" xfId="3228"/>
    <cellStyle name="Normal 5 6 2 2 2 3 2 2" xfId="5177"/>
    <cellStyle name="Normal 5 6 2 2 2 3 2 2 2" xfId="19946"/>
    <cellStyle name="Normal 5 6 2 2 2 3 2 3" xfId="18003"/>
    <cellStyle name="Normal 5 6 2 2 2 3 3" xfId="5176"/>
    <cellStyle name="Normal 5 6 2 2 2 3 3 2" xfId="19945"/>
    <cellStyle name="Normal 5 6 2 2 2 3 4" xfId="18002"/>
    <cellStyle name="Normal 5 6 2 2 2 4" xfId="3229"/>
    <cellStyle name="Normal 5 6 2 2 2 4 2" xfId="5178"/>
    <cellStyle name="Normal 5 6 2 2 2 4 2 2" xfId="19947"/>
    <cellStyle name="Normal 5 6 2 2 2 4 3" xfId="18004"/>
    <cellStyle name="Normal 5 6 2 2 2 5" xfId="5171"/>
    <cellStyle name="Normal 5 6 2 2 2 5 2" xfId="19940"/>
    <cellStyle name="Normal 5 6 2 2 2 6" xfId="17997"/>
    <cellStyle name="Normal 5 6 2 2 3" xfId="3230"/>
    <cellStyle name="Normal 5 6 2 2 3 2" xfId="3231"/>
    <cellStyle name="Normal 5 6 2 2 3 2 2" xfId="3232"/>
    <cellStyle name="Normal 5 6 2 2 3 2 2 2" xfId="5181"/>
    <cellStyle name="Normal 5 6 2 2 3 2 2 2 2" xfId="19950"/>
    <cellStyle name="Normal 5 6 2 2 3 2 2 3" xfId="18007"/>
    <cellStyle name="Normal 5 6 2 2 3 2 3" xfId="5180"/>
    <cellStyle name="Normal 5 6 2 2 3 2 3 2" xfId="19949"/>
    <cellStyle name="Normal 5 6 2 2 3 2 4" xfId="18006"/>
    <cellStyle name="Normal 5 6 2 2 3 3" xfId="3233"/>
    <cellStyle name="Normal 5 6 2 2 3 3 2" xfId="5182"/>
    <cellStyle name="Normal 5 6 2 2 3 3 2 2" xfId="19951"/>
    <cellStyle name="Normal 5 6 2 2 3 3 3" xfId="18008"/>
    <cellStyle name="Normal 5 6 2 2 3 4" xfId="5179"/>
    <cellStyle name="Normal 5 6 2 2 3 4 2" xfId="19948"/>
    <cellStyle name="Normal 5 6 2 2 3 5" xfId="18005"/>
    <cellStyle name="Normal 5 6 2 2 4" xfId="3234"/>
    <cellStyle name="Normal 5 6 2 2 4 2" xfId="3235"/>
    <cellStyle name="Normal 5 6 2 2 4 2 2" xfId="5184"/>
    <cellStyle name="Normal 5 6 2 2 4 2 2 2" xfId="19953"/>
    <cellStyle name="Normal 5 6 2 2 4 2 3" xfId="18010"/>
    <cellStyle name="Normal 5 6 2 2 4 3" xfId="5183"/>
    <cellStyle name="Normal 5 6 2 2 4 3 2" xfId="19952"/>
    <cellStyle name="Normal 5 6 2 2 4 4" xfId="18009"/>
    <cellStyle name="Normal 5 6 2 2 5" xfId="3236"/>
    <cellStyle name="Normal 5 6 2 2 5 2" xfId="5185"/>
    <cellStyle name="Normal 5 6 2 2 5 2 2" xfId="19954"/>
    <cellStyle name="Normal 5 6 2 2 5 3" xfId="18011"/>
    <cellStyle name="Normal 5 6 2 2 6" xfId="5170"/>
    <cellStyle name="Normal 5 6 2 2 6 2" xfId="19939"/>
    <cellStyle name="Normal 5 6 2 2 7" xfId="17996"/>
    <cellStyle name="Normal 5 6 2 3" xfId="3237"/>
    <cellStyle name="Normal 5 6 2 3 2" xfId="3238"/>
    <cellStyle name="Normal 5 6 2 3 2 2" xfId="3239"/>
    <cellStyle name="Normal 5 6 2 3 2 2 2" xfId="3240"/>
    <cellStyle name="Normal 5 6 2 3 2 2 2 2" xfId="5189"/>
    <cellStyle name="Normal 5 6 2 3 2 2 2 2 2" xfId="19958"/>
    <cellStyle name="Normal 5 6 2 3 2 2 2 3" xfId="18015"/>
    <cellStyle name="Normal 5 6 2 3 2 2 3" xfId="5188"/>
    <cellStyle name="Normal 5 6 2 3 2 2 3 2" xfId="19957"/>
    <cellStyle name="Normal 5 6 2 3 2 2 4" xfId="18014"/>
    <cellStyle name="Normal 5 6 2 3 2 3" xfId="3241"/>
    <cellStyle name="Normal 5 6 2 3 2 3 2" xfId="5190"/>
    <cellStyle name="Normal 5 6 2 3 2 3 2 2" xfId="19959"/>
    <cellStyle name="Normal 5 6 2 3 2 3 3" xfId="18016"/>
    <cellStyle name="Normal 5 6 2 3 2 4" xfId="5187"/>
    <cellStyle name="Normal 5 6 2 3 2 4 2" xfId="19956"/>
    <cellStyle name="Normal 5 6 2 3 2 5" xfId="18013"/>
    <cellStyle name="Normal 5 6 2 3 3" xfId="3242"/>
    <cellStyle name="Normal 5 6 2 3 3 2" xfId="3243"/>
    <cellStyle name="Normal 5 6 2 3 3 2 2" xfId="5192"/>
    <cellStyle name="Normal 5 6 2 3 3 2 2 2" xfId="19961"/>
    <cellStyle name="Normal 5 6 2 3 3 2 3" xfId="18018"/>
    <cellStyle name="Normal 5 6 2 3 3 3" xfId="5191"/>
    <cellStyle name="Normal 5 6 2 3 3 3 2" xfId="19960"/>
    <cellStyle name="Normal 5 6 2 3 3 4" xfId="18017"/>
    <cellStyle name="Normal 5 6 2 3 4" xfId="3244"/>
    <cellStyle name="Normal 5 6 2 3 4 2" xfId="5193"/>
    <cellStyle name="Normal 5 6 2 3 4 2 2" xfId="19962"/>
    <cellStyle name="Normal 5 6 2 3 4 3" xfId="18019"/>
    <cellStyle name="Normal 5 6 2 3 5" xfId="5186"/>
    <cellStyle name="Normal 5 6 2 3 5 2" xfId="19955"/>
    <cellStyle name="Normal 5 6 2 3 6" xfId="18012"/>
    <cellStyle name="Normal 5 6 2 4" xfId="3245"/>
    <cellStyle name="Normal 5 6 2 4 2" xfId="3246"/>
    <cellStyle name="Normal 5 6 2 4 2 2" xfId="3247"/>
    <cellStyle name="Normal 5 6 2 4 2 2 2" xfId="5196"/>
    <cellStyle name="Normal 5 6 2 4 2 2 2 2" xfId="19965"/>
    <cellStyle name="Normal 5 6 2 4 2 2 3" xfId="18022"/>
    <cellStyle name="Normal 5 6 2 4 2 3" xfId="5195"/>
    <cellStyle name="Normal 5 6 2 4 2 3 2" xfId="19964"/>
    <cellStyle name="Normal 5 6 2 4 2 4" xfId="18021"/>
    <cellStyle name="Normal 5 6 2 4 3" xfId="3248"/>
    <cellStyle name="Normal 5 6 2 4 3 2" xfId="5197"/>
    <cellStyle name="Normal 5 6 2 4 3 2 2" xfId="19966"/>
    <cellStyle name="Normal 5 6 2 4 3 3" xfId="18023"/>
    <cellStyle name="Normal 5 6 2 4 4" xfId="5194"/>
    <cellStyle name="Normal 5 6 2 4 4 2" xfId="19963"/>
    <cellStyle name="Normal 5 6 2 4 5" xfId="18020"/>
    <cellStyle name="Normal 5 6 2 5" xfId="3249"/>
    <cellStyle name="Normal 5 6 2 5 2" xfId="3250"/>
    <cellStyle name="Normal 5 6 2 5 2 2" xfId="5199"/>
    <cellStyle name="Normal 5 6 2 5 2 2 2" xfId="19968"/>
    <cellStyle name="Normal 5 6 2 5 2 3" xfId="18025"/>
    <cellStyle name="Normal 5 6 2 5 3" xfId="5198"/>
    <cellStyle name="Normal 5 6 2 5 3 2" xfId="19967"/>
    <cellStyle name="Normal 5 6 2 5 4" xfId="18024"/>
    <cellStyle name="Normal 5 6 2 6" xfId="3251"/>
    <cellStyle name="Normal 5 6 2 6 2" xfId="5200"/>
    <cellStyle name="Normal 5 6 2 6 2 2" xfId="19969"/>
    <cellStyle name="Normal 5 6 2 6 3" xfId="18026"/>
    <cellStyle name="Normal 5 6 2 7" xfId="5169"/>
    <cellStyle name="Normal 5 6 2 7 2" xfId="19938"/>
    <cellStyle name="Normal 5 6 2 8" xfId="17995"/>
    <cellStyle name="Normal 5 6 3" xfId="3252"/>
    <cellStyle name="Normal 5 6 3 2" xfId="3253"/>
    <cellStyle name="Normal 5 6 3 2 2" xfId="3254"/>
    <cellStyle name="Normal 5 6 3 2 2 2" xfId="3255"/>
    <cellStyle name="Normal 5 6 3 2 2 2 2" xfId="3256"/>
    <cellStyle name="Normal 5 6 3 2 2 2 2 2" xfId="5205"/>
    <cellStyle name="Normal 5 6 3 2 2 2 2 2 2" xfId="19974"/>
    <cellStyle name="Normal 5 6 3 2 2 2 2 3" xfId="18031"/>
    <cellStyle name="Normal 5 6 3 2 2 2 3" xfId="5204"/>
    <cellStyle name="Normal 5 6 3 2 2 2 3 2" xfId="19973"/>
    <cellStyle name="Normal 5 6 3 2 2 2 4" xfId="18030"/>
    <cellStyle name="Normal 5 6 3 2 2 3" xfId="3257"/>
    <cellStyle name="Normal 5 6 3 2 2 3 2" xfId="5206"/>
    <cellStyle name="Normal 5 6 3 2 2 3 2 2" xfId="19975"/>
    <cellStyle name="Normal 5 6 3 2 2 3 3" xfId="18032"/>
    <cellStyle name="Normal 5 6 3 2 2 4" xfId="5203"/>
    <cellStyle name="Normal 5 6 3 2 2 4 2" xfId="19972"/>
    <cellStyle name="Normal 5 6 3 2 2 5" xfId="18029"/>
    <cellStyle name="Normal 5 6 3 2 3" xfId="3258"/>
    <cellStyle name="Normal 5 6 3 2 3 2" xfId="3259"/>
    <cellStyle name="Normal 5 6 3 2 3 2 2" xfId="5208"/>
    <cellStyle name="Normal 5 6 3 2 3 2 2 2" xfId="19977"/>
    <cellStyle name="Normal 5 6 3 2 3 2 3" xfId="18034"/>
    <cellStyle name="Normal 5 6 3 2 3 3" xfId="5207"/>
    <cellStyle name="Normal 5 6 3 2 3 3 2" xfId="19976"/>
    <cellStyle name="Normal 5 6 3 2 3 4" xfId="18033"/>
    <cellStyle name="Normal 5 6 3 2 4" xfId="3260"/>
    <cellStyle name="Normal 5 6 3 2 4 2" xfId="5209"/>
    <cellStyle name="Normal 5 6 3 2 4 2 2" xfId="19978"/>
    <cellStyle name="Normal 5 6 3 2 4 3" xfId="18035"/>
    <cellStyle name="Normal 5 6 3 2 5" xfId="5202"/>
    <cellStyle name="Normal 5 6 3 2 5 2" xfId="19971"/>
    <cellStyle name="Normal 5 6 3 2 6" xfId="18028"/>
    <cellStyle name="Normal 5 6 3 3" xfId="3261"/>
    <cellStyle name="Normal 5 6 3 3 2" xfId="3262"/>
    <cellStyle name="Normal 5 6 3 3 2 2" xfId="3263"/>
    <cellStyle name="Normal 5 6 3 3 2 2 2" xfId="5212"/>
    <cellStyle name="Normal 5 6 3 3 2 2 2 2" xfId="19981"/>
    <cellStyle name="Normal 5 6 3 3 2 2 3" xfId="18038"/>
    <cellStyle name="Normal 5 6 3 3 2 3" xfId="5211"/>
    <cellStyle name="Normal 5 6 3 3 2 3 2" xfId="19980"/>
    <cellStyle name="Normal 5 6 3 3 2 4" xfId="18037"/>
    <cellStyle name="Normal 5 6 3 3 3" xfId="3264"/>
    <cellStyle name="Normal 5 6 3 3 3 2" xfId="5213"/>
    <cellStyle name="Normal 5 6 3 3 3 2 2" xfId="19982"/>
    <cellStyle name="Normal 5 6 3 3 3 3" xfId="18039"/>
    <cellStyle name="Normal 5 6 3 3 4" xfId="5210"/>
    <cellStyle name="Normal 5 6 3 3 4 2" xfId="19979"/>
    <cellStyle name="Normal 5 6 3 3 5" xfId="18036"/>
    <cellStyle name="Normal 5 6 3 4" xfId="3265"/>
    <cellStyle name="Normal 5 6 3 4 2" xfId="3266"/>
    <cellStyle name="Normal 5 6 3 4 2 2" xfId="5215"/>
    <cellStyle name="Normal 5 6 3 4 2 2 2" xfId="19984"/>
    <cellStyle name="Normal 5 6 3 4 2 3" xfId="18041"/>
    <cellStyle name="Normal 5 6 3 4 3" xfId="5214"/>
    <cellStyle name="Normal 5 6 3 4 3 2" xfId="19983"/>
    <cellStyle name="Normal 5 6 3 4 4" xfId="18040"/>
    <cellStyle name="Normal 5 6 3 5" xfId="3267"/>
    <cellStyle name="Normal 5 6 3 5 2" xfId="5216"/>
    <cellStyle name="Normal 5 6 3 5 2 2" xfId="19985"/>
    <cellStyle name="Normal 5 6 3 5 3" xfId="18042"/>
    <cellStyle name="Normal 5 6 3 6" xfId="5201"/>
    <cellStyle name="Normal 5 6 3 6 2" xfId="19970"/>
    <cellStyle name="Normal 5 6 3 7" xfId="18027"/>
    <cellStyle name="Normal 5 6 4" xfId="3268"/>
    <cellStyle name="Normal 5 6 4 2" xfId="3269"/>
    <cellStyle name="Normal 5 6 4 2 2" xfId="3270"/>
    <cellStyle name="Normal 5 6 4 2 2 2" xfId="3271"/>
    <cellStyle name="Normal 5 6 4 2 2 2 2" xfId="5220"/>
    <cellStyle name="Normal 5 6 4 2 2 2 2 2" xfId="19989"/>
    <cellStyle name="Normal 5 6 4 2 2 2 3" xfId="18046"/>
    <cellStyle name="Normal 5 6 4 2 2 3" xfId="5219"/>
    <cellStyle name="Normal 5 6 4 2 2 3 2" xfId="19988"/>
    <cellStyle name="Normal 5 6 4 2 2 4" xfId="18045"/>
    <cellStyle name="Normal 5 6 4 2 3" xfId="3272"/>
    <cellStyle name="Normal 5 6 4 2 3 2" xfId="5221"/>
    <cellStyle name="Normal 5 6 4 2 3 2 2" xfId="19990"/>
    <cellStyle name="Normal 5 6 4 2 3 3" xfId="18047"/>
    <cellStyle name="Normal 5 6 4 2 4" xfId="5218"/>
    <cellStyle name="Normal 5 6 4 2 4 2" xfId="19987"/>
    <cellStyle name="Normal 5 6 4 2 5" xfId="18044"/>
    <cellStyle name="Normal 5 6 4 3" xfId="3273"/>
    <cellStyle name="Normal 5 6 4 3 2" xfId="3274"/>
    <cellStyle name="Normal 5 6 4 3 2 2" xfId="5223"/>
    <cellStyle name="Normal 5 6 4 3 2 2 2" xfId="19992"/>
    <cellStyle name="Normal 5 6 4 3 2 3" xfId="18049"/>
    <cellStyle name="Normal 5 6 4 3 3" xfId="5222"/>
    <cellStyle name="Normal 5 6 4 3 3 2" xfId="19991"/>
    <cellStyle name="Normal 5 6 4 3 4" xfId="18048"/>
    <cellStyle name="Normal 5 6 4 4" xfId="3275"/>
    <cellStyle name="Normal 5 6 4 4 2" xfId="5224"/>
    <cellStyle name="Normal 5 6 4 4 2 2" xfId="19993"/>
    <cellStyle name="Normal 5 6 4 4 3" xfId="18050"/>
    <cellStyle name="Normal 5 6 4 5" xfId="5217"/>
    <cellStyle name="Normal 5 6 4 5 2" xfId="19986"/>
    <cellStyle name="Normal 5 6 4 6" xfId="18043"/>
    <cellStyle name="Normal 5 6 5" xfId="3276"/>
    <cellStyle name="Normal 5 6 5 2" xfId="3277"/>
    <cellStyle name="Normal 5 6 5 2 2" xfId="3278"/>
    <cellStyle name="Normal 5 6 5 2 2 2" xfId="5227"/>
    <cellStyle name="Normal 5 6 5 2 2 2 2" xfId="19996"/>
    <cellStyle name="Normal 5 6 5 2 2 3" xfId="18053"/>
    <cellStyle name="Normal 5 6 5 2 3" xfId="5226"/>
    <cellStyle name="Normal 5 6 5 2 3 2" xfId="19995"/>
    <cellStyle name="Normal 5 6 5 2 4" xfId="18052"/>
    <cellStyle name="Normal 5 6 5 3" xfId="3279"/>
    <cellStyle name="Normal 5 6 5 3 2" xfId="5228"/>
    <cellStyle name="Normal 5 6 5 3 2 2" xfId="19997"/>
    <cellStyle name="Normal 5 6 5 3 3" xfId="18054"/>
    <cellStyle name="Normal 5 6 5 4" xfId="5225"/>
    <cellStyle name="Normal 5 6 5 4 2" xfId="19994"/>
    <cellStyle name="Normal 5 6 5 5" xfId="18051"/>
    <cellStyle name="Normal 5 6 6" xfId="3280"/>
    <cellStyle name="Normal 5 6 6 2" xfId="3281"/>
    <cellStyle name="Normal 5 6 6 2 2" xfId="5230"/>
    <cellStyle name="Normal 5 6 6 2 2 2" xfId="19999"/>
    <cellStyle name="Normal 5 6 6 2 3" xfId="18056"/>
    <cellStyle name="Normal 5 6 6 3" xfId="5229"/>
    <cellStyle name="Normal 5 6 6 3 2" xfId="19998"/>
    <cellStyle name="Normal 5 6 6 4" xfId="18055"/>
    <cellStyle name="Normal 5 6 7" xfId="3282"/>
    <cellStyle name="Normal 5 6 7 2" xfId="5231"/>
    <cellStyle name="Normal 5 6 7 2 2" xfId="20000"/>
    <cellStyle name="Normal 5 6 7 3" xfId="18057"/>
    <cellStyle name="Normal 5 6 8" xfId="5168"/>
    <cellStyle name="Normal 5 6 8 2" xfId="19937"/>
    <cellStyle name="Normal 5 6 9" xfId="17994"/>
    <cellStyle name="Normal 5 7" xfId="3283"/>
    <cellStyle name="Normal 5 7 2" xfId="3284"/>
    <cellStyle name="Normal 5 7 2 2" xfId="3285"/>
    <cellStyle name="Normal 5 7 2 2 2" xfId="3286"/>
    <cellStyle name="Normal 5 7 2 2 2 2" xfId="3287"/>
    <cellStyle name="Normal 5 7 2 2 2 2 2" xfId="3288"/>
    <cellStyle name="Normal 5 7 2 2 2 2 2 2" xfId="5237"/>
    <cellStyle name="Normal 5 7 2 2 2 2 2 2 2" xfId="20006"/>
    <cellStyle name="Normal 5 7 2 2 2 2 2 3" xfId="18063"/>
    <cellStyle name="Normal 5 7 2 2 2 2 3" xfId="5236"/>
    <cellStyle name="Normal 5 7 2 2 2 2 3 2" xfId="20005"/>
    <cellStyle name="Normal 5 7 2 2 2 2 4" xfId="18062"/>
    <cellStyle name="Normal 5 7 2 2 2 3" xfId="3289"/>
    <cellStyle name="Normal 5 7 2 2 2 3 2" xfId="5238"/>
    <cellStyle name="Normal 5 7 2 2 2 3 2 2" xfId="20007"/>
    <cellStyle name="Normal 5 7 2 2 2 3 3" xfId="18064"/>
    <cellStyle name="Normal 5 7 2 2 2 4" xfId="5235"/>
    <cellStyle name="Normal 5 7 2 2 2 4 2" xfId="20004"/>
    <cellStyle name="Normal 5 7 2 2 2 5" xfId="18061"/>
    <cellStyle name="Normal 5 7 2 2 3" xfId="3290"/>
    <cellStyle name="Normal 5 7 2 2 3 2" xfId="3291"/>
    <cellStyle name="Normal 5 7 2 2 3 2 2" xfId="5240"/>
    <cellStyle name="Normal 5 7 2 2 3 2 2 2" xfId="20009"/>
    <cellStyle name="Normal 5 7 2 2 3 2 3" xfId="18066"/>
    <cellStyle name="Normal 5 7 2 2 3 3" xfId="5239"/>
    <cellStyle name="Normal 5 7 2 2 3 3 2" xfId="20008"/>
    <cellStyle name="Normal 5 7 2 2 3 4" xfId="18065"/>
    <cellStyle name="Normal 5 7 2 2 4" xfId="3292"/>
    <cellStyle name="Normal 5 7 2 2 4 2" xfId="5241"/>
    <cellStyle name="Normal 5 7 2 2 4 2 2" xfId="20010"/>
    <cellStyle name="Normal 5 7 2 2 4 3" xfId="18067"/>
    <cellStyle name="Normal 5 7 2 2 5" xfId="5234"/>
    <cellStyle name="Normal 5 7 2 2 5 2" xfId="20003"/>
    <cellStyle name="Normal 5 7 2 2 6" xfId="18060"/>
    <cellStyle name="Normal 5 7 2 3" xfId="3293"/>
    <cellStyle name="Normal 5 7 2 3 2" xfId="3294"/>
    <cellStyle name="Normal 5 7 2 3 2 2" xfId="3295"/>
    <cellStyle name="Normal 5 7 2 3 2 2 2" xfId="5244"/>
    <cellStyle name="Normal 5 7 2 3 2 2 2 2" xfId="20013"/>
    <cellStyle name="Normal 5 7 2 3 2 2 3" xfId="18070"/>
    <cellStyle name="Normal 5 7 2 3 2 3" xfId="5243"/>
    <cellStyle name="Normal 5 7 2 3 2 3 2" xfId="20012"/>
    <cellStyle name="Normal 5 7 2 3 2 4" xfId="18069"/>
    <cellStyle name="Normal 5 7 2 3 3" xfId="3296"/>
    <cellStyle name="Normal 5 7 2 3 3 2" xfId="5245"/>
    <cellStyle name="Normal 5 7 2 3 3 2 2" xfId="20014"/>
    <cellStyle name="Normal 5 7 2 3 3 3" xfId="18071"/>
    <cellStyle name="Normal 5 7 2 3 4" xfId="5242"/>
    <cellStyle name="Normal 5 7 2 3 4 2" xfId="20011"/>
    <cellStyle name="Normal 5 7 2 3 5" xfId="18068"/>
    <cellStyle name="Normal 5 7 2 4" xfId="3297"/>
    <cellStyle name="Normal 5 7 2 4 2" xfId="3298"/>
    <cellStyle name="Normal 5 7 2 4 2 2" xfId="5247"/>
    <cellStyle name="Normal 5 7 2 4 2 2 2" xfId="20016"/>
    <cellStyle name="Normal 5 7 2 4 2 3" xfId="18073"/>
    <cellStyle name="Normal 5 7 2 4 3" xfId="5246"/>
    <cellStyle name="Normal 5 7 2 4 3 2" xfId="20015"/>
    <cellStyle name="Normal 5 7 2 4 4" xfId="18072"/>
    <cellStyle name="Normal 5 7 2 5" xfId="3299"/>
    <cellStyle name="Normal 5 7 2 5 2" xfId="5248"/>
    <cellStyle name="Normal 5 7 2 5 2 2" xfId="20017"/>
    <cellStyle name="Normal 5 7 2 5 3" xfId="18074"/>
    <cellStyle name="Normal 5 7 2 6" xfId="5233"/>
    <cellStyle name="Normal 5 7 2 6 2" xfId="20002"/>
    <cellStyle name="Normal 5 7 2 7" xfId="18059"/>
    <cellStyle name="Normal 5 7 3" xfId="3300"/>
    <cellStyle name="Normal 5 7 3 2" xfId="3301"/>
    <cellStyle name="Normal 5 7 3 2 2" xfId="3302"/>
    <cellStyle name="Normal 5 7 3 2 2 2" xfId="3303"/>
    <cellStyle name="Normal 5 7 3 2 2 2 2" xfId="5252"/>
    <cellStyle name="Normal 5 7 3 2 2 2 2 2" xfId="20021"/>
    <cellStyle name="Normal 5 7 3 2 2 2 3" xfId="18078"/>
    <cellStyle name="Normal 5 7 3 2 2 3" xfId="5251"/>
    <cellStyle name="Normal 5 7 3 2 2 3 2" xfId="20020"/>
    <cellStyle name="Normal 5 7 3 2 2 4" xfId="18077"/>
    <cellStyle name="Normal 5 7 3 2 3" xfId="3304"/>
    <cellStyle name="Normal 5 7 3 2 3 2" xfId="5253"/>
    <cellStyle name="Normal 5 7 3 2 3 2 2" xfId="20022"/>
    <cellStyle name="Normal 5 7 3 2 3 3" xfId="18079"/>
    <cellStyle name="Normal 5 7 3 2 4" xfId="5250"/>
    <cellStyle name="Normal 5 7 3 2 4 2" xfId="20019"/>
    <cellStyle name="Normal 5 7 3 2 5" xfId="18076"/>
    <cellStyle name="Normal 5 7 3 3" xfId="3305"/>
    <cellStyle name="Normal 5 7 3 3 2" xfId="3306"/>
    <cellStyle name="Normal 5 7 3 3 2 2" xfId="5255"/>
    <cellStyle name="Normal 5 7 3 3 2 2 2" xfId="20024"/>
    <cellStyle name="Normal 5 7 3 3 2 3" xfId="18081"/>
    <cellStyle name="Normal 5 7 3 3 3" xfId="5254"/>
    <cellStyle name="Normal 5 7 3 3 3 2" xfId="20023"/>
    <cellStyle name="Normal 5 7 3 3 4" xfId="18080"/>
    <cellStyle name="Normal 5 7 3 4" xfId="3307"/>
    <cellStyle name="Normal 5 7 3 4 2" xfId="5256"/>
    <cellStyle name="Normal 5 7 3 4 2 2" xfId="20025"/>
    <cellStyle name="Normal 5 7 3 4 3" xfId="18082"/>
    <cellStyle name="Normal 5 7 3 5" xfId="5249"/>
    <cellStyle name="Normal 5 7 3 5 2" xfId="20018"/>
    <cellStyle name="Normal 5 7 3 6" xfId="18075"/>
    <cellStyle name="Normal 5 7 4" xfId="3308"/>
    <cellStyle name="Normal 5 7 4 2" xfId="3309"/>
    <cellStyle name="Normal 5 7 4 2 2" xfId="3310"/>
    <cellStyle name="Normal 5 7 4 2 2 2" xfId="5259"/>
    <cellStyle name="Normal 5 7 4 2 2 2 2" xfId="20028"/>
    <cellStyle name="Normal 5 7 4 2 2 3" xfId="18085"/>
    <cellStyle name="Normal 5 7 4 2 3" xfId="5258"/>
    <cellStyle name="Normal 5 7 4 2 3 2" xfId="20027"/>
    <cellStyle name="Normal 5 7 4 2 4" xfId="18084"/>
    <cellStyle name="Normal 5 7 4 3" xfId="3311"/>
    <cellStyle name="Normal 5 7 4 3 2" xfId="5260"/>
    <cellStyle name="Normal 5 7 4 3 2 2" xfId="20029"/>
    <cellStyle name="Normal 5 7 4 3 3" xfId="18086"/>
    <cellStyle name="Normal 5 7 4 4" xfId="5257"/>
    <cellStyle name="Normal 5 7 4 4 2" xfId="20026"/>
    <cellStyle name="Normal 5 7 4 5" xfId="18083"/>
    <cellStyle name="Normal 5 7 5" xfId="3312"/>
    <cellStyle name="Normal 5 7 5 2" xfId="3313"/>
    <cellStyle name="Normal 5 7 5 2 2" xfId="5262"/>
    <cellStyle name="Normal 5 7 5 2 2 2" xfId="20031"/>
    <cellStyle name="Normal 5 7 5 2 3" xfId="18088"/>
    <cellStyle name="Normal 5 7 5 3" xfId="5261"/>
    <cellStyle name="Normal 5 7 5 3 2" xfId="20030"/>
    <cellStyle name="Normal 5 7 5 4" xfId="18087"/>
    <cellStyle name="Normal 5 7 6" xfId="3314"/>
    <cellStyle name="Normal 5 7 6 2" xfId="5263"/>
    <cellStyle name="Normal 5 7 6 2 2" xfId="20032"/>
    <cellStyle name="Normal 5 7 6 3" xfId="18089"/>
    <cellStyle name="Normal 5 7 7" xfId="5232"/>
    <cellStyle name="Normal 5 7 7 2" xfId="20001"/>
    <cellStyle name="Normal 5 7 8" xfId="18058"/>
    <cellStyle name="Normal 5 8" xfId="3315"/>
    <cellStyle name="Normal 5 8 2" xfId="3316"/>
    <cellStyle name="Normal 5 8 2 2" xfId="3317"/>
    <cellStyle name="Normal 5 8 2 2 2" xfId="3318"/>
    <cellStyle name="Normal 5 8 2 2 2 2" xfId="3319"/>
    <cellStyle name="Normal 5 8 2 2 2 2 2" xfId="5268"/>
    <cellStyle name="Normal 5 8 2 2 2 2 2 2" xfId="20037"/>
    <cellStyle name="Normal 5 8 2 2 2 2 3" xfId="18094"/>
    <cellStyle name="Normal 5 8 2 2 2 3" xfId="5267"/>
    <cellStyle name="Normal 5 8 2 2 2 3 2" xfId="20036"/>
    <cellStyle name="Normal 5 8 2 2 2 4" xfId="18093"/>
    <cellStyle name="Normal 5 8 2 2 3" xfId="3320"/>
    <cellStyle name="Normal 5 8 2 2 3 2" xfId="5269"/>
    <cellStyle name="Normal 5 8 2 2 3 2 2" xfId="20038"/>
    <cellStyle name="Normal 5 8 2 2 3 3" xfId="18095"/>
    <cellStyle name="Normal 5 8 2 2 4" xfId="5266"/>
    <cellStyle name="Normal 5 8 2 2 4 2" xfId="20035"/>
    <cellStyle name="Normal 5 8 2 2 5" xfId="18092"/>
    <cellStyle name="Normal 5 8 2 3" xfId="3321"/>
    <cellStyle name="Normal 5 8 2 3 2" xfId="3322"/>
    <cellStyle name="Normal 5 8 2 3 2 2" xfId="5271"/>
    <cellStyle name="Normal 5 8 2 3 2 2 2" xfId="20040"/>
    <cellStyle name="Normal 5 8 2 3 2 3" xfId="18097"/>
    <cellStyle name="Normal 5 8 2 3 3" xfId="5270"/>
    <cellStyle name="Normal 5 8 2 3 3 2" xfId="20039"/>
    <cellStyle name="Normal 5 8 2 3 4" xfId="18096"/>
    <cellStyle name="Normal 5 8 2 4" xfId="3323"/>
    <cellStyle name="Normal 5 8 2 4 2" xfId="5272"/>
    <cellStyle name="Normal 5 8 2 4 2 2" xfId="20041"/>
    <cellStyle name="Normal 5 8 2 4 3" xfId="18098"/>
    <cellStyle name="Normal 5 8 2 5" xfId="5265"/>
    <cellStyle name="Normal 5 8 2 5 2" xfId="20034"/>
    <cellStyle name="Normal 5 8 2 6" xfId="18091"/>
    <cellStyle name="Normal 5 8 3" xfId="3324"/>
    <cellStyle name="Normal 5 8 3 2" xfId="3325"/>
    <cellStyle name="Normal 5 8 3 2 2" xfId="3326"/>
    <cellStyle name="Normal 5 8 3 2 2 2" xfId="5275"/>
    <cellStyle name="Normal 5 8 3 2 2 2 2" xfId="20044"/>
    <cellStyle name="Normal 5 8 3 2 2 3" xfId="18101"/>
    <cellStyle name="Normal 5 8 3 2 3" xfId="5274"/>
    <cellStyle name="Normal 5 8 3 2 3 2" xfId="20043"/>
    <cellStyle name="Normal 5 8 3 2 4" xfId="18100"/>
    <cellStyle name="Normal 5 8 3 3" xfId="3327"/>
    <cellStyle name="Normal 5 8 3 3 2" xfId="5276"/>
    <cellStyle name="Normal 5 8 3 3 2 2" xfId="20045"/>
    <cellStyle name="Normal 5 8 3 3 3" xfId="18102"/>
    <cellStyle name="Normal 5 8 3 4" xfId="5273"/>
    <cellStyle name="Normal 5 8 3 4 2" xfId="20042"/>
    <cellStyle name="Normal 5 8 3 5" xfId="18099"/>
    <cellStyle name="Normal 5 8 4" xfId="3328"/>
    <cellStyle name="Normal 5 8 4 2" xfId="3329"/>
    <cellStyle name="Normal 5 8 4 2 2" xfId="5278"/>
    <cellStyle name="Normal 5 8 4 2 2 2" xfId="20047"/>
    <cellStyle name="Normal 5 8 4 2 3" xfId="18104"/>
    <cellStyle name="Normal 5 8 4 3" xfId="5277"/>
    <cellStyle name="Normal 5 8 4 3 2" xfId="20046"/>
    <cellStyle name="Normal 5 8 4 4" xfId="18103"/>
    <cellStyle name="Normal 5 8 5" xfId="3330"/>
    <cellStyle name="Normal 5 8 5 2" xfId="5279"/>
    <cellStyle name="Normal 5 8 5 2 2" xfId="20048"/>
    <cellStyle name="Normal 5 8 5 3" xfId="18105"/>
    <cellStyle name="Normal 5 8 6" xfId="5264"/>
    <cellStyle name="Normal 5 8 6 2" xfId="20033"/>
    <cellStyle name="Normal 5 8 7" xfId="18090"/>
    <cellStyle name="Normal 5 9" xfId="3331"/>
    <cellStyle name="Normal 5 9 2" xfId="3332"/>
    <cellStyle name="Normal 5 9 2 2" xfId="3333"/>
    <cellStyle name="Normal 5 9 2 2 2" xfId="3334"/>
    <cellStyle name="Normal 5 9 2 2 2 2" xfId="3335"/>
    <cellStyle name="Normal 5 9 2 2 2 2 2" xfId="5284"/>
    <cellStyle name="Normal 5 9 2 2 2 2 2 2" xfId="20053"/>
    <cellStyle name="Normal 5 9 2 2 2 2 3" xfId="18110"/>
    <cellStyle name="Normal 5 9 2 2 2 3" xfId="5283"/>
    <cellStyle name="Normal 5 9 2 2 2 3 2" xfId="20052"/>
    <cellStyle name="Normal 5 9 2 2 2 4" xfId="18109"/>
    <cellStyle name="Normal 5 9 2 2 3" xfId="3336"/>
    <cellStyle name="Normal 5 9 2 2 3 2" xfId="5285"/>
    <cellStyle name="Normal 5 9 2 2 3 2 2" xfId="20054"/>
    <cellStyle name="Normal 5 9 2 2 3 3" xfId="18111"/>
    <cellStyle name="Normal 5 9 2 2 4" xfId="5282"/>
    <cellStyle name="Normal 5 9 2 2 4 2" xfId="20051"/>
    <cellStyle name="Normal 5 9 2 2 5" xfId="18108"/>
    <cellStyle name="Normal 5 9 2 3" xfId="3337"/>
    <cellStyle name="Normal 5 9 2 3 2" xfId="3338"/>
    <cellStyle name="Normal 5 9 2 3 2 2" xfId="5287"/>
    <cellStyle name="Normal 5 9 2 3 2 2 2" xfId="20056"/>
    <cellStyle name="Normal 5 9 2 3 2 3" xfId="18113"/>
    <cellStyle name="Normal 5 9 2 3 3" xfId="5286"/>
    <cellStyle name="Normal 5 9 2 3 3 2" xfId="20055"/>
    <cellStyle name="Normal 5 9 2 3 4" xfId="18112"/>
    <cellStyle name="Normal 5 9 2 4" xfId="3339"/>
    <cellStyle name="Normal 5 9 2 4 2" xfId="5288"/>
    <cellStyle name="Normal 5 9 2 4 2 2" xfId="20057"/>
    <cellStyle name="Normal 5 9 2 4 3" xfId="18114"/>
    <cellStyle name="Normal 5 9 2 5" xfId="5281"/>
    <cellStyle name="Normal 5 9 2 5 2" xfId="20050"/>
    <cellStyle name="Normal 5 9 2 6" xfId="18107"/>
    <cellStyle name="Normal 5 9 3" xfId="3340"/>
    <cellStyle name="Normal 5 9 3 2" xfId="3341"/>
    <cellStyle name="Normal 5 9 3 2 2" xfId="3342"/>
    <cellStyle name="Normal 5 9 3 2 2 2" xfId="5291"/>
    <cellStyle name="Normal 5 9 3 2 2 2 2" xfId="20060"/>
    <cellStyle name="Normal 5 9 3 2 2 3" xfId="18117"/>
    <cellStyle name="Normal 5 9 3 2 3" xfId="5290"/>
    <cellStyle name="Normal 5 9 3 2 3 2" xfId="20059"/>
    <cellStyle name="Normal 5 9 3 2 4" xfId="18116"/>
    <cellStyle name="Normal 5 9 3 3" xfId="3343"/>
    <cellStyle name="Normal 5 9 3 3 2" xfId="5292"/>
    <cellStyle name="Normal 5 9 3 3 2 2" xfId="20061"/>
    <cellStyle name="Normal 5 9 3 3 3" xfId="18118"/>
    <cellStyle name="Normal 5 9 3 4" xfId="5289"/>
    <cellStyle name="Normal 5 9 3 4 2" xfId="20058"/>
    <cellStyle name="Normal 5 9 3 5" xfId="18115"/>
    <cellStyle name="Normal 5 9 4" xfId="3344"/>
    <cellStyle name="Normal 5 9 4 2" xfId="3345"/>
    <cellStyle name="Normal 5 9 4 2 2" xfId="5294"/>
    <cellStyle name="Normal 5 9 4 2 2 2" xfId="20063"/>
    <cellStyle name="Normal 5 9 4 2 3" xfId="18120"/>
    <cellStyle name="Normal 5 9 4 3" xfId="5293"/>
    <cellStyle name="Normal 5 9 4 3 2" xfId="20062"/>
    <cellStyle name="Normal 5 9 4 4" xfId="18119"/>
    <cellStyle name="Normal 5 9 5" xfId="3346"/>
    <cellStyle name="Normal 5 9 5 2" xfId="5295"/>
    <cellStyle name="Normal 5 9 5 2 2" xfId="20064"/>
    <cellStyle name="Normal 5 9 5 3" xfId="18121"/>
    <cellStyle name="Normal 5 9 6" xfId="5280"/>
    <cellStyle name="Normal 5 9 6 2" xfId="20049"/>
    <cellStyle name="Normal 5 9 7" xfId="18106"/>
    <cellStyle name="Normal 5_IM" xfId="9014"/>
    <cellStyle name="Normal 50" xfId="1036"/>
    <cellStyle name="Normal 50 2" xfId="5822"/>
    <cellStyle name="Normal 50 2 2" xfId="14624"/>
    <cellStyle name="Normal 50 3" xfId="5354"/>
    <cellStyle name="Normal 51" xfId="1037"/>
    <cellStyle name="Normal 51 2" xfId="5823"/>
    <cellStyle name="Normal 51 2 2" xfId="15530"/>
    <cellStyle name="Normal 51 3" xfId="5351"/>
    <cellStyle name="Normal 52" xfId="1038"/>
    <cellStyle name="Normal 52 2" xfId="5824"/>
    <cellStyle name="Normal 52 2 2" xfId="15754"/>
    <cellStyle name="Normal 52 3" xfId="9000"/>
    <cellStyle name="Normal 53" xfId="1039"/>
    <cellStyle name="Normal 53 2" xfId="5825"/>
    <cellStyle name="Normal 53 2 2" xfId="11434"/>
    <cellStyle name="Normal 53 3" xfId="5353"/>
    <cellStyle name="Normal 54" xfId="1040"/>
    <cellStyle name="Normal 54 2" xfId="5826"/>
    <cellStyle name="Normal 54 2 2" xfId="14824"/>
    <cellStyle name="Normal 54 3" xfId="5352"/>
    <cellStyle name="Normal 55" xfId="1041"/>
    <cellStyle name="Normal 55 2" xfId="5827"/>
    <cellStyle name="Normal 55 2 2" xfId="15733"/>
    <cellStyle name="Normal 55 3" xfId="7153"/>
    <cellStyle name="Normal 56" xfId="1042"/>
    <cellStyle name="Normal 56 2" xfId="5828"/>
    <cellStyle name="Normal 56 2 2" xfId="12277"/>
    <cellStyle name="Normal 56 3" xfId="7154"/>
    <cellStyle name="Normal 57" xfId="1043"/>
    <cellStyle name="Normal 57 2" xfId="5829"/>
    <cellStyle name="Normal 57 2 2" xfId="15776"/>
    <cellStyle name="Normal 57 3" xfId="7155"/>
    <cellStyle name="Normal 58" xfId="1044"/>
    <cellStyle name="Normal 58 2" xfId="5830"/>
    <cellStyle name="Normal 58 2 2" xfId="15658"/>
    <cellStyle name="Normal 58 3" xfId="8332"/>
    <cellStyle name="Normal 59" xfId="1045"/>
    <cellStyle name="Normal 59 2" xfId="5831"/>
    <cellStyle name="Normal 59 2 2" xfId="15208"/>
    <cellStyle name="Normal 59 3" xfId="5355"/>
    <cellStyle name="Normal 6" xfId="1046"/>
    <cellStyle name="Normal 6 2" xfId="1047"/>
    <cellStyle name="Normal 6 2 2" xfId="3356"/>
    <cellStyle name="Normal 6 2 2 2" xfId="7489"/>
    <cellStyle name="Normal 6 2 2 3" xfId="12152"/>
    <cellStyle name="Normal 6 2 2 4" xfId="5832"/>
    <cellStyle name="Normal 6 2 2 5" xfId="18125"/>
    <cellStyle name="Normal 6 2 3" xfId="9233"/>
    <cellStyle name="Normal 6 2 4" xfId="6438"/>
    <cellStyle name="Normal 6 3" xfId="1372"/>
    <cellStyle name="Normal 6 3 2" xfId="15344"/>
    <cellStyle name="Normal 6 3 3" xfId="6437"/>
    <cellStyle name="Normal 6 3 4" xfId="16180"/>
    <cellStyle name="Normal 6 4" xfId="9018"/>
    <cellStyle name="Normal 6 4 2" xfId="15073"/>
    <cellStyle name="Normal 6 5" xfId="7361"/>
    <cellStyle name="Normal 6 5 2" xfId="6739"/>
    <cellStyle name="Normal 6 6" xfId="9236"/>
    <cellStyle name="Normal 6 7" xfId="7156"/>
    <cellStyle name="Normal 6_IM" xfId="9017"/>
    <cellStyle name="Normal 60" xfId="1048"/>
    <cellStyle name="Normal 60 2" xfId="8027"/>
    <cellStyle name="Normal 60 2 2" xfId="11247"/>
    <cellStyle name="Normal 60 3" xfId="6442"/>
    <cellStyle name="Normal 61" xfId="1049"/>
    <cellStyle name="Normal 61 2" xfId="6132"/>
    <cellStyle name="Normal 61 2 2" xfId="14835"/>
    <cellStyle name="Normal 61 3" xfId="6439"/>
    <cellStyle name="Normal 62" xfId="1050"/>
    <cellStyle name="Normal 62 2" xfId="5833"/>
    <cellStyle name="Normal 62 2 2" xfId="15760"/>
    <cellStyle name="Normal 62 3" xfId="7157"/>
    <cellStyle name="normal 63" xfId="1051"/>
    <cellStyle name="normal 63 2" xfId="5834"/>
    <cellStyle name="Normal 63 2 2" xfId="6744"/>
    <cellStyle name="Normal 63 3" xfId="5950"/>
    <cellStyle name="Normal 63 4" xfId="6441"/>
    <cellStyle name="Normal 63 5" xfId="20338"/>
    <cellStyle name="Normal 64" xfId="3347"/>
    <cellStyle name="Normal 64 2" xfId="5296"/>
    <cellStyle name="Normal 64 2 2" xfId="14648"/>
    <cellStyle name="Normal 64 2 3" xfId="6807"/>
    <cellStyle name="Normal 64 2 4" xfId="20065"/>
    <cellStyle name="Normal 64 3" xfId="5951"/>
    <cellStyle name="Normal 64 4" xfId="6440"/>
    <cellStyle name="Normal 64 5" xfId="18122"/>
    <cellStyle name="Normal 65" xfId="9019"/>
    <cellStyle name="Normal 65 2" xfId="9251"/>
    <cellStyle name="Normal 65 3" xfId="6640"/>
    <cellStyle name="Normal 65 4" xfId="9397"/>
    <cellStyle name="Normal 65 5" xfId="5952"/>
    <cellStyle name="Normal 66" xfId="9016"/>
    <cellStyle name="Normal 66 2" xfId="8632"/>
    <cellStyle name="Normal 66 3" xfId="5953"/>
    <cellStyle name="Normal 67" xfId="7158"/>
    <cellStyle name="Normal 67 2" xfId="8695"/>
    <cellStyle name="Normal 67 3" xfId="9424"/>
    <cellStyle name="Normal 68" xfId="7159"/>
    <cellStyle name="Normal 68 2" xfId="8338"/>
    <cellStyle name="Normal 69" xfId="8331"/>
    <cellStyle name="Normal 69 2" xfId="9021"/>
    <cellStyle name="Normal 7" xfId="1052"/>
    <cellStyle name="Normal 7 2" xfId="1053"/>
    <cellStyle name="Normal 7 2 2" xfId="9020"/>
    <cellStyle name="Normal 7 2 2 2" xfId="11964"/>
    <cellStyle name="Normal 7 2 3" xfId="5836"/>
    <cellStyle name="Normal 7 2 3 2" xfId="8625"/>
    <cellStyle name="Normal 7 2 4" xfId="6629"/>
    <cellStyle name="Normal 7 2 5" xfId="6443"/>
    <cellStyle name="Normal 7 3" xfId="7160"/>
    <cellStyle name="Normal 7 3 2" xfId="15037"/>
    <cellStyle name="Normal 7 4" xfId="5835"/>
    <cellStyle name="Normal 7 4 2" xfId="9356"/>
    <cellStyle name="Normal 7 5" xfId="7368"/>
    <cellStyle name="Normal 7 6" xfId="8333"/>
    <cellStyle name="Normal 70" xfId="7593"/>
    <cellStyle name="Normal 71" xfId="9459"/>
    <cellStyle name="Normal 72" xfId="9396"/>
    <cellStyle name="Normal 73" xfId="8714"/>
    <cellStyle name="Normal 74" xfId="8723"/>
    <cellStyle name="Normal 75" xfId="6834"/>
    <cellStyle name="Normal 76" xfId="6835"/>
    <cellStyle name="Normal 77" xfId="7592"/>
    <cellStyle name="Normal 78" xfId="20234"/>
    <cellStyle name="Normal 79" xfId="20236"/>
    <cellStyle name="Normal 79 2" xfId="20325"/>
    <cellStyle name="Normal 79 2 2" xfId="20355"/>
    <cellStyle name="Normal 79 2 2 2" xfId="20414"/>
    <cellStyle name="Normal 79 2 2 2 2" xfId="20433"/>
    <cellStyle name="Normal 79 2 2 2 3" xfId="20469"/>
    <cellStyle name="Normal 79 2 2 2 3 2" xfId="20489"/>
    <cellStyle name="Normal 79 2 2 2 3 2 2" xfId="20519"/>
    <cellStyle name="Normal 8" xfId="1054"/>
    <cellStyle name="Normal 8 2" xfId="1055"/>
    <cellStyle name="Normal 8 2 2" xfId="9894"/>
    <cellStyle name="Normal 8 2 2 2" xfId="12304"/>
    <cellStyle name="Normal 8 2 3" xfId="8330"/>
    <cellStyle name="Normal 8 3" xfId="8020"/>
    <cellStyle name="Normal 8 3 2" xfId="8715"/>
    <cellStyle name="Normal 8 3 2 2" xfId="9548"/>
    <cellStyle name="Normal 8 3 2 2 2" xfId="10329"/>
    <cellStyle name="Normal 8 3 2 2 2 2" xfId="13019"/>
    <cellStyle name="Normal 8 3 2 2 2 3" xfId="14522"/>
    <cellStyle name="Normal 8 3 2 2 3" xfId="12692"/>
    <cellStyle name="Normal 8 3 2 2 4" xfId="14186"/>
    <cellStyle name="Normal 8 3 2 3" xfId="9982"/>
    <cellStyle name="Normal 8 3 2 3 2" xfId="12852"/>
    <cellStyle name="Normal 8 3 2 3 3" xfId="14345"/>
    <cellStyle name="Normal 8 3 2 4" xfId="12521"/>
    <cellStyle name="Normal 8 3 2 5" xfId="14015"/>
    <cellStyle name="Normal 8 3 3" xfId="5974"/>
    <cellStyle name="Normal 8 3 3 2" xfId="10083"/>
    <cellStyle name="Normal 8 3 3 2 2" xfId="12904"/>
    <cellStyle name="Normal 8 3 3 2 3" xfId="14398"/>
    <cellStyle name="Normal 8 3 3 3" xfId="12572"/>
    <cellStyle name="Normal 8 3 3 4" xfId="14068"/>
    <cellStyle name="Normal 8 3 4" xfId="9571"/>
    <cellStyle name="Normal 8 3 4 2" xfId="12745"/>
    <cellStyle name="Normal 8 3 4 3" xfId="14239"/>
    <cellStyle name="Normal 8 3 5" xfId="6654"/>
    <cellStyle name="Normal 8 3 6" xfId="13060"/>
    <cellStyle name="Normal 8 3 7" xfId="13842"/>
    <cellStyle name="Normal 8 3 8" xfId="15742"/>
    <cellStyle name="Normal 8 4" xfId="8626"/>
    <cellStyle name="Normal 8 5" xfId="8335"/>
    <cellStyle name="Normal 80" xfId="20258"/>
    <cellStyle name="Normal 80 2" xfId="20265"/>
    <cellStyle name="Normal 81" xfId="20264"/>
    <cellStyle name="Normal 81 2" xfId="20296"/>
    <cellStyle name="Normal 81 3" xfId="20366"/>
    <cellStyle name="Normal 81 3 2" xfId="20445"/>
    <cellStyle name="Normal 82" xfId="20282"/>
    <cellStyle name="Normal 83" xfId="20373"/>
    <cellStyle name="Normal 83 2" xfId="20384"/>
    <cellStyle name="Normal 83 2 2" xfId="20402"/>
    <cellStyle name="Normal 83 2 2 2" xfId="20417"/>
    <cellStyle name="Normal 84" xfId="20311"/>
    <cellStyle name="Normal 84 2" xfId="20317"/>
    <cellStyle name="Normal 85" xfId="20312"/>
    <cellStyle name="Normal 86" xfId="20393"/>
    <cellStyle name="Normal 87" xfId="20336"/>
    <cellStyle name="Normal 88" xfId="20339"/>
    <cellStyle name="Normal 89" xfId="20432"/>
    <cellStyle name="Normal 89 2" xfId="20472"/>
    <cellStyle name="Normal 89 2 2" xfId="20492"/>
    <cellStyle name="Normal 89 2 2 2" xfId="20510"/>
    <cellStyle name="Normal 9" xfId="1056"/>
    <cellStyle name="Normal 9 2" xfId="6585"/>
    <cellStyle name="Normal 9 2 2" xfId="11663"/>
    <cellStyle name="Normal 9 3" xfId="5837"/>
    <cellStyle name="Normal 9 3 2" xfId="11769"/>
    <cellStyle name="Normal 9 4" xfId="9778"/>
    <cellStyle name="Normal 90" xfId="20474"/>
    <cellStyle name="Normal 90 2" xfId="20476"/>
    <cellStyle name="Normal 90 3" xfId="20494"/>
    <cellStyle name="Normal 91" xfId="20484"/>
    <cellStyle name="Normal 92" xfId="20520"/>
    <cellStyle name="Normal 93" xfId="20524"/>
    <cellStyle name="Normal 93 2" xfId="20525"/>
    <cellStyle name="Normal Table" xfId="1057"/>
    <cellStyle name="Normál_10mell99" xfId="1058"/>
    <cellStyle name="Normal_sum" xfId="20467"/>
    <cellStyle name="normální_Bilancování 2005Q4 - final" xfId="10530"/>
    <cellStyle name="normální_Graf III.3_ZOI_IV_2008_III_2" xfId="20396"/>
    <cellStyle name="normální_Graf III.4 " xfId="20397"/>
    <cellStyle name="normální_ZOI_II_2010_III_2" xfId="20398"/>
    <cellStyle name="Note" xfId="107"/>
    <cellStyle name="Note 10" xfId="1063"/>
    <cellStyle name="Note 10 2" xfId="9015"/>
    <cellStyle name="Note 10 2 2" xfId="13486"/>
    <cellStyle name="Note 10 2 2 2" xfId="14960"/>
    <cellStyle name="Note 10 2 2 3" xfId="15203"/>
    <cellStyle name="Note 10 2 2 4" xfId="12143"/>
    <cellStyle name="Note 10 2 2 5" xfId="11870"/>
    <cellStyle name="Note 10 3" xfId="9229"/>
    <cellStyle name="Note 10 3 2" xfId="9355"/>
    <cellStyle name="Note 10 3 2 2" xfId="13196"/>
    <cellStyle name="Note 10 3 2 3" xfId="14744"/>
    <cellStyle name="Note 10 3 2 4" xfId="13344"/>
    <cellStyle name="Note 10 3 2 5" xfId="11291"/>
    <cellStyle name="Note 10 3 2 6" xfId="11516"/>
    <cellStyle name="Note 10 3 3" xfId="13870"/>
    <cellStyle name="Note 10 3 3 2" xfId="15232"/>
    <cellStyle name="Note 10 3 3 3" xfId="11199"/>
    <cellStyle name="Note 10 3 3 4" xfId="14615"/>
    <cellStyle name="Note 10 3 3 5" xfId="15688"/>
    <cellStyle name="Note 10 4" xfId="11968"/>
    <cellStyle name="Note 10 5" xfId="6444"/>
    <cellStyle name="Note 11" xfId="1064"/>
    <cellStyle name="Note 11 2" xfId="5838"/>
    <cellStyle name="Note 11 2 2" xfId="8526"/>
    <cellStyle name="Note 11 2 2 2" xfId="13487"/>
    <cellStyle name="Note 11 2 2 3" xfId="14961"/>
    <cellStyle name="Note 11 2 2 4" xfId="14685"/>
    <cellStyle name="Note 11 2 2 5" xfId="15325"/>
    <cellStyle name="Note 11 2 2 6" xfId="11160"/>
    <cellStyle name="Note 11 2 3" xfId="10532"/>
    <cellStyle name="Note 11 3" xfId="13197"/>
    <cellStyle name="Note 11 3 2" xfId="14745"/>
    <cellStyle name="Note 11 3 3" xfId="11670"/>
    <cellStyle name="Note 11 3 4" xfId="14818"/>
    <cellStyle name="Note 11 3 5" xfId="15189"/>
    <cellStyle name="Note 11 4" xfId="15571"/>
    <cellStyle name="Note 11 5" xfId="7161"/>
    <cellStyle name="Note 12" xfId="1062"/>
    <cellStyle name="Note 12 2" xfId="10533"/>
    <cellStyle name="Note 12 2 2" xfId="13331"/>
    <cellStyle name="Note 12 3" xfId="13485"/>
    <cellStyle name="Note 12 4" xfId="14959"/>
    <cellStyle name="Note 12 5" xfId="11906"/>
    <cellStyle name="Note 12 6" xfId="14663"/>
    <cellStyle name="Note 12 7" xfId="15679"/>
    <cellStyle name="Note 12 8" xfId="14901"/>
    <cellStyle name="Note 12 9" xfId="15858"/>
    <cellStyle name="Note 13" xfId="10534"/>
    <cellStyle name="Note 13 2" xfId="13195"/>
    <cellStyle name="Note 13 3" xfId="14743"/>
    <cellStyle name="Note 13 4" xfId="11669"/>
    <cellStyle name="Note 13 5" xfId="11477"/>
    <cellStyle name="Note 13 6" xfId="11714"/>
    <cellStyle name="Note 14" xfId="11185"/>
    <cellStyle name="Note 15" xfId="9776"/>
    <cellStyle name="Note 2" xfId="1065"/>
    <cellStyle name="Note 2 2" xfId="3348"/>
    <cellStyle name="Note 2 2 2" xfId="13488"/>
    <cellStyle name="Note 2 2 2 2" xfId="14962"/>
    <cellStyle name="Note 2 2 2 3" xfId="12125"/>
    <cellStyle name="Note 2 2 2 4" xfId="11532"/>
    <cellStyle name="Note 2 2 2 5" xfId="11857"/>
    <cellStyle name="Note 2 2 3" xfId="15339"/>
    <cellStyle name="Note 2 2 4" xfId="8339"/>
    <cellStyle name="Note 2 3" xfId="5839"/>
    <cellStyle name="Note 2 3 2" xfId="8628"/>
    <cellStyle name="Note 2 3 2 2" xfId="13198"/>
    <cellStyle name="Note 2 3 2 3" xfId="14746"/>
    <cellStyle name="Note 2 3 2 4" xfId="11671"/>
    <cellStyle name="Note 2 3 2 5" xfId="12341"/>
    <cellStyle name="Note 2 3 2 6" xfId="15511"/>
    <cellStyle name="Note 2 3 3" xfId="13871"/>
    <cellStyle name="Note 2 3 3 2" xfId="15233"/>
    <cellStyle name="Note 2 3 3 3" xfId="15332"/>
    <cellStyle name="Note 2 3 3 4" xfId="12207"/>
    <cellStyle name="Note 2 3 3 5" xfId="15641"/>
    <cellStyle name="Note 2 4" xfId="11305"/>
    <cellStyle name="Note 2 5" xfId="7162"/>
    <cellStyle name="Note 3" xfId="1066"/>
    <cellStyle name="Note 3 2" xfId="3349"/>
    <cellStyle name="Note 3 2 2" xfId="13489"/>
    <cellStyle name="Note 3 2 2 2" xfId="14963"/>
    <cellStyle name="Note 3 2 2 3" xfId="15373"/>
    <cellStyle name="Note 3 2 2 4" xfId="15601"/>
    <cellStyle name="Note 3 2 2 5" xfId="15583"/>
    <cellStyle name="Note 3 3" xfId="5840"/>
    <cellStyle name="Note 3 3 2" xfId="6740"/>
    <cellStyle name="Note 3 3 2 2" xfId="13199"/>
    <cellStyle name="Note 3 3 2 3" xfId="14747"/>
    <cellStyle name="Note 3 3 2 4" xfId="11458"/>
    <cellStyle name="Note 3 3 2 5" xfId="13336"/>
    <cellStyle name="Note 3 3 2 6" xfId="12087"/>
    <cellStyle name="Note 3 3 3" xfId="13872"/>
    <cellStyle name="Note 3 3 3 2" xfId="15234"/>
    <cellStyle name="Note 3 3 3 3" xfId="11135"/>
    <cellStyle name="Note 3 3 3 4" xfId="14650"/>
    <cellStyle name="Note 3 3 3 5" xfId="14842"/>
    <cellStyle name="Note 3 4" xfId="15699"/>
    <cellStyle name="Note 3 5" xfId="8334"/>
    <cellStyle name="Note 4" xfId="1067"/>
    <cellStyle name="Note 4 2" xfId="6445"/>
    <cellStyle name="Note 4 2 2" xfId="13490"/>
    <cellStyle name="Note 4 2 2 2" xfId="14964"/>
    <cellStyle name="Note 4 2 2 3" xfId="14581"/>
    <cellStyle name="Note 4 2 2 4" xfId="15544"/>
    <cellStyle name="Note 4 2 2 5" xfId="15718"/>
    <cellStyle name="Note 4 3" xfId="5841"/>
    <cellStyle name="Note 4 3 2" xfId="7490"/>
    <cellStyle name="Note 4 3 2 2" xfId="13200"/>
    <cellStyle name="Note 4 3 2 3" xfId="14748"/>
    <cellStyle name="Note 4 3 2 4" xfId="11672"/>
    <cellStyle name="Note 4 3 2 5" xfId="11859"/>
    <cellStyle name="Note 4 3 2 6" xfId="15364"/>
    <cellStyle name="Note 4 3 3" xfId="13873"/>
    <cellStyle name="Note 4 3 3 2" xfId="15235"/>
    <cellStyle name="Note 4 3 3 3" xfId="15434"/>
    <cellStyle name="Note 4 3 3 4" xfId="11475"/>
    <cellStyle name="Note 4 3 3 5" xfId="11407"/>
    <cellStyle name="Note 4 4" xfId="12291"/>
    <cellStyle name="Note 4 5" xfId="8336"/>
    <cellStyle name="Note 5" xfId="1068"/>
    <cellStyle name="Note 5 2" xfId="9023"/>
    <cellStyle name="Note 5 2 2" xfId="13491"/>
    <cellStyle name="Note 5 2 2 2" xfId="14965"/>
    <cellStyle name="Note 5 2 2 3" xfId="11209"/>
    <cellStyle name="Note 5 2 2 4" xfId="11659"/>
    <cellStyle name="Note 5 2 2 5" xfId="11424"/>
    <cellStyle name="Note 5 3" xfId="5842"/>
    <cellStyle name="Note 5 3 2" xfId="9357"/>
    <cellStyle name="Note 5 3 2 2" xfId="13201"/>
    <cellStyle name="Note 5 3 2 3" xfId="14749"/>
    <cellStyle name="Note 5 3 2 4" xfId="11457"/>
    <cellStyle name="Note 5 3 2 5" xfId="14640"/>
    <cellStyle name="Note 5 3 2 6" xfId="15631"/>
    <cellStyle name="Note 5 3 3" xfId="13874"/>
    <cellStyle name="Note 5 3 3 2" xfId="15236"/>
    <cellStyle name="Note 5 3 3 3" xfId="14637"/>
    <cellStyle name="Note 5 3 3 4" xfId="15447"/>
    <cellStyle name="Note 5 3 3 5" xfId="12162"/>
    <cellStyle name="Note 5 4" xfId="12131"/>
    <cellStyle name="Note 5 5" xfId="9024"/>
    <cellStyle name="Note 6" xfId="1069"/>
    <cellStyle name="Note 6 2" xfId="8329"/>
    <cellStyle name="Note 6 2 2" xfId="13492"/>
    <cellStyle name="Note 6 2 2 2" xfId="14966"/>
    <cellStyle name="Note 6 2 2 3" xfId="15318"/>
    <cellStyle name="Note 6 2 2 4" xfId="14696"/>
    <cellStyle name="Note 6 2 2 5" xfId="11931"/>
    <cellStyle name="Note 6 3" xfId="5843"/>
    <cellStyle name="Note 6 3 2" xfId="9350"/>
    <cellStyle name="Note 6 3 2 2" xfId="13202"/>
    <cellStyle name="Note 6 3 2 3" xfId="14750"/>
    <cellStyle name="Note 6 3 2 4" xfId="11673"/>
    <cellStyle name="Note 6 3 2 5" xfId="15438"/>
    <cellStyle name="Note 6 3 2 6" xfId="13319"/>
    <cellStyle name="Note 6 3 3" xfId="13875"/>
    <cellStyle name="Note 6 3 3 2" xfId="15237"/>
    <cellStyle name="Note 6 3 3 3" xfId="11178"/>
    <cellStyle name="Note 6 3 3 4" xfId="15553"/>
    <cellStyle name="Note 6 3 3 5" xfId="11432"/>
    <cellStyle name="Note 6 4" xfId="14674"/>
    <cellStyle name="Note 6 5" xfId="6448"/>
    <cellStyle name="Note 7" xfId="1070"/>
    <cellStyle name="Note 7 2" xfId="6447"/>
    <cellStyle name="Note 7 2 2" xfId="13493"/>
    <cellStyle name="Note 7 2 2 2" xfId="14967"/>
    <cellStyle name="Note 7 2 2 3" xfId="11851"/>
    <cellStyle name="Note 7 2 2 4" xfId="11514"/>
    <cellStyle name="Note 7 2 2 5" xfId="11730"/>
    <cellStyle name="Note 7 3" xfId="5844"/>
    <cellStyle name="Note 7 3 2" xfId="7491"/>
    <cellStyle name="Note 7 3 2 2" xfId="13203"/>
    <cellStyle name="Note 7 3 2 3" xfId="14751"/>
    <cellStyle name="Note 7 3 2 4" xfId="15205"/>
    <cellStyle name="Note 7 3 2 5" xfId="15197"/>
    <cellStyle name="Note 7 3 2 6" xfId="15012"/>
    <cellStyle name="Note 7 3 3" xfId="13876"/>
    <cellStyle name="Note 7 3 3 2" xfId="15238"/>
    <cellStyle name="Note 7 3 3 3" xfId="11242"/>
    <cellStyle name="Note 7 3 3 4" xfId="15495"/>
    <cellStyle name="Note 7 3 3 5" xfId="11596"/>
    <cellStyle name="Note 7 4" xfId="15613"/>
    <cellStyle name="Note 7 5" xfId="7163"/>
    <cellStyle name="Note 8" xfId="1071"/>
    <cellStyle name="Note 8 2" xfId="9025"/>
    <cellStyle name="Note 8 2 2" xfId="13494"/>
    <cellStyle name="Note 8 2 2 2" xfId="14968"/>
    <cellStyle name="Note 8 2 2 3" xfId="15421"/>
    <cellStyle name="Note 8 2 2 4" xfId="11202"/>
    <cellStyle name="Note 8 2 2 5" xfId="11994"/>
    <cellStyle name="Note 8 3" xfId="5845"/>
    <cellStyle name="Note 8 3 2" xfId="7492"/>
    <cellStyle name="Note 8 3 2 2" xfId="13204"/>
    <cellStyle name="Note 8 3 2 3" xfId="14752"/>
    <cellStyle name="Note 8 3 2 4" xfId="12043"/>
    <cellStyle name="Note 8 3 2 5" xfId="12071"/>
    <cellStyle name="Note 8 3 2 6" xfId="14919"/>
    <cellStyle name="Note 8 3 3" xfId="13877"/>
    <cellStyle name="Note 8 3 3 2" xfId="15239"/>
    <cellStyle name="Note 8 3 3 3" xfId="11315"/>
    <cellStyle name="Note 8 3 3 4" xfId="12175"/>
    <cellStyle name="Note 8 3 3 5" xfId="14812"/>
    <cellStyle name="Note 8 4" xfId="11302"/>
    <cellStyle name="Note 8 5" xfId="6446"/>
    <cellStyle name="Note 9" xfId="1072"/>
    <cellStyle name="Note 9 2" xfId="7164"/>
    <cellStyle name="Note 9 2 2" xfId="13495"/>
    <cellStyle name="Note 9 2 2 2" xfId="14969"/>
    <cellStyle name="Note 9 2 2 3" xfId="14626"/>
    <cellStyle name="Note 9 2 2 4" xfId="15594"/>
    <cellStyle name="Note 9 2 2 5" xfId="13451"/>
    <cellStyle name="Note 9 3" xfId="5846"/>
    <cellStyle name="Note 9 3 2" xfId="7493"/>
    <cellStyle name="Note 9 3 2 2" xfId="13205"/>
    <cellStyle name="Note 9 3 2 3" xfId="14753"/>
    <cellStyle name="Note 9 3 2 4" xfId="11395"/>
    <cellStyle name="Note 9 3 2 5" xfId="13293"/>
    <cellStyle name="Note 9 3 2 6" xfId="11346"/>
    <cellStyle name="Note 9 3 3" xfId="13878"/>
    <cellStyle name="Note 9 3 3 2" xfId="15240"/>
    <cellStyle name="Note 9 3 3 3" xfId="15292"/>
    <cellStyle name="Note 9 3 3 4" xfId="11277"/>
    <cellStyle name="Note 9 3 3 5" xfId="11303"/>
    <cellStyle name="Note 9 4" xfId="11892"/>
    <cellStyle name="Note 9 5" xfId="9022"/>
    <cellStyle name="Number-Cells" xfId="7165"/>
    <cellStyle name="Number-Cells 2" xfId="13775"/>
    <cellStyle name="Number-Cells 2 2" xfId="15174"/>
    <cellStyle name="Number-Cells 2 3" xfId="11696"/>
    <cellStyle name="Number-Cells 2 4" xfId="11750"/>
    <cellStyle name="Number-Cells 2 5" xfId="15343"/>
    <cellStyle name="Number-Cells-Column2" xfId="9027"/>
    <cellStyle name="Number-Cells-Column2 2" xfId="13776"/>
    <cellStyle name="Number-Cells-Column2 2 2" xfId="15175"/>
    <cellStyle name="Number-Cells-Column2 2 3" xfId="11314"/>
    <cellStyle name="Number-Cells-Column2 2 4" xfId="12202"/>
    <cellStyle name="Number-Cells-Column2 2 5" xfId="15649"/>
    <cellStyle name="Number-Cells-Column5" xfId="9026"/>
    <cellStyle name="Number-Cells-Column5 2" xfId="13777"/>
    <cellStyle name="Number-Cells-Column5 2 2" xfId="15176"/>
    <cellStyle name="Number-Cells-Column5 2 3" xfId="14828"/>
    <cellStyle name="Number-Cells-Column5 2 4" xfId="11495"/>
    <cellStyle name="Number-Cells-Column5 2 5" xfId="11500"/>
    <cellStyle name="Obično_ENG.30.04.2004" xfId="1073"/>
    <cellStyle name="Ôèíàíñîâûé_Tranche" xfId="108"/>
    <cellStyle name="Output" xfId="109"/>
    <cellStyle name="Output 10" xfId="1075"/>
    <cellStyle name="Output 10 2" xfId="9028"/>
    <cellStyle name="Output 10 2 2" xfId="13497"/>
    <cellStyle name="Output 10 2 2 2" xfId="14971"/>
    <cellStyle name="Output 10 2 2 3" xfId="11895"/>
    <cellStyle name="Output 10 2 2 4" xfId="14587"/>
    <cellStyle name="Output 10 2 2 5" xfId="13353"/>
    <cellStyle name="Output 10 3" xfId="9228"/>
    <cellStyle name="Output 10 3 2" xfId="5937"/>
    <cellStyle name="Output 10 3 2 2" xfId="13207"/>
    <cellStyle name="Output 10 3 2 3" xfId="14755"/>
    <cellStyle name="Output 10 3 2 4" xfId="14584"/>
    <cellStyle name="Output 10 3 2 5" xfId="11354"/>
    <cellStyle name="Output 10 3 2 6" xfId="11496"/>
    <cellStyle name="Output 10 3 3" xfId="13879"/>
    <cellStyle name="Output 10 3 3 2" xfId="15241"/>
    <cellStyle name="Output 10 3 3 3" xfId="11553"/>
    <cellStyle name="Output 10 3 3 4" xfId="15100"/>
    <cellStyle name="Output 10 3 3 5" xfId="12117"/>
    <cellStyle name="Output 10 4" xfId="11922"/>
    <cellStyle name="Output 10 5" xfId="8337"/>
    <cellStyle name="Output 11" xfId="1074"/>
    <cellStyle name="Output 11 2" xfId="10538"/>
    <cellStyle name="Output 11 2 2" xfId="11252"/>
    <cellStyle name="Output 11 3" xfId="13496"/>
    <cellStyle name="Output 11 4" xfId="14970"/>
    <cellStyle name="Output 11 5" xfId="11581"/>
    <cellStyle name="Output 11 6" xfId="11329"/>
    <cellStyle name="Output 11 7" xfId="15525"/>
    <cellStyle name="Output 11 8" xfId="15309"/>
    <cellStyle name="Output 11 9" xfId="15859"/>
    <cellStyle name="Output 12" xfId="13206"/>
    <cellStyle name="Output 12 2" xfId="14754"/>
    <cellStyle name="Output 12 3" xfId="15375"/>
    <cellStyle name="Output 12 4" xfId="15488"/>
    <cellStyle name="Output 12 5" xfId="15669"/>
    <cellStyle name="Output 13" xfId="7910"/>
    <cellStyle name="Output 2" xfId="1076"/>
    <cellStyle name="Output 2 2" xfId="3350"/>
    <cellStyle name="Output 2 2 2" xfId="13498"/>
    <cellStyle name="Output 2 2 2 2" xfId="14972"/>
    <cellStyle name="Output 2 2 2 3" xfId="15279"/>
    <cellStyle name="Output 2 2 2 4" xfId="15381"/>
    <cellStyle name="Output 2 2 2 5" xfId="14582"/>
    <cellStyle name="Output 2 2 3" xfId="13249"/>
    <cellStyle name="Output 2 2 4" xfId="6450"/>
    <cellStyle name="Output 2 3" xfId="8021"/>
    <cellStyle name="Output 2 3 2" xfId="5938"/>
    <cellStyle name="Output 2 3 2 2" xfId="13208"/>
    <cellStyle name="Output 2 3 2 3" xfId="14756"/>
    <cellStyle name="Output 2 3 2 4" xfId="11207"/>
    <cellStyle name="Output 2 3 2 5" xfId="11507"/>
    <cellStyle name="Output 2 3 2 6" xfId="11819"/>
    <cellStyle name="Output 2 3 3" xfId="13880"/>
    <cellStyle name="Output 2 3 3 2" xfId="15242"/>
    <cellStyle name="Output 2 3 3 3" xfId="15399"/>
    <cellStyle name="Output 2 3 3 4" xfId="13558"/>
    <cellStyle name="Output 2 3 3 5" xfId="15324"/>
    <cellStyle name="Output 2 4" xfId="12089"/>
    <cellStyle name="Output 2 5" xfId="6451"/>
    <cellStyle name="Output 3" xfId="1077"/>
    <cellStyle name="Output 3 2" xfId="7166"/>
    <cellStyle name="Output 3 2 2" xfId="13499"/>
    <cellStyle name="Output 3 2 2 2" xfId="14973"/>
    <cellStyle name="Output 3 2 2 3" xfId="12229"/>
    <cellStyle name="Output 3 2 2 4" xfId="12262"/>
    <cellStyle name="Output 3 2 2 5" xfId="14585"/>
    <cellStyle name="Output 3 3" xfId="5847"/>
    <cellStyle name="Output 3 3 2" xfId="5939"/>
    <cellStyle name="Output 3 3 2 2" xfId="13209"/>
    <cellStyle name="Output 3 3 2 3" xfId="14757"/>
    <cellStyle name="Output 3 3 2 4" xfId="15319"/>
    <cellStyle name="Output 3 3 2 5" xfId="11933"/>
    <cellStyle name="Output 3 3 2 6" xfId="11901"/>
    <cellStyle name="Output 3 3 3" xfId="13881"/>
    <cellStyle name="Output 3 3 3 2" xfId="15243"/>
    <cellStyle name="Output 3 3 3 3" xfId="14605"/>
    <cellStyle name="Output 3 3 3 4" xfId="12327"/>
    <cellStyle name="Output 3 3 3 5" xfId="15728"/>
    <cellStyle name="Output 3 4" xfId="11376"/>
    <cellStyle name="Output 3 5" xfId="8967"/>
    <cellStyle name="Output 4" xfId="1078"/>
    <cellStyle name="Output 4 2" xfId="8342"/>
    <cellStyle name="Output 4 2 2" xfId="13500"/>
    <cellStyle name="Output 4 2 2 2" xfId="14974"/>
    <cellStyle name="Output 4 2 2 3" xfId="15394"/>
    <cellStyle name="Output 4 2 2 4" xfId="14689"/>
    <cellStyle name="Output 4 2 2 5" xfId="15311"/>
    <cellStyle name="Output 4 3" xfId="8022"/>
    <cellStyle name="Output 4 3 2" xfId="5940"/>
    <cellStyle name="Output 4 3 2 2" xfId="13210"/>
    <cellStyle name="Output 4 3 2 3" xfId="14758"/>
    <cellStyle name="Output 4 3 2 4" xfId="11141"/>
    <cellStyle name="Output 4 3 2 5" xfId="15092"/>
    <cellStyle name="Output 4 3 2 6" xfId="11435"/>
    <cellStyle name="Output 4 3 3" xfId="13882"/>
    <cellStyle name="Output 4 3 3 2" xfId="15244"/>
    <cellStyle name="Output 4 3 3 3" xfId="12085"/>
    <cellStyle name="Output 4 3 3 4" xfId="11389"/>
    <cellStyle name="Output 4 3 3 5" xfId="15725"/>
    <cellStyle name="Output 4 4" xfId="15433"/>
    <cellStyle name="Output 4 5" xfId="8341"/>
    <cellStyle name="Output 5" xfId="1079"/>
    <cellStyle name="Output 5 2" xfId="7168"/>
    <cellStyle name="Output 5 2 2" xfId="13501"/>
    <cellStyle name="Output 5 2 2 2" xfId="14975"/>
    <cellStyle name="Output 5 2 2 3" xfId="14601"/>
    <cellStyle name="Output 5 2 2 4" xfId="15209"/>
    <cellStyle name="Output 5 2 2 5" xfId="11115"/>
    <cellStyle name="Output 5 3" xfId="5848"/>
    <cellStyle name="Output 5 3 2" xfId="5941"/>
    <cellStyle name="Output 5 3 2 2" xfId="13211"/>
    <cellStyle name="Output 5 3 2 3" xfId="14759"/>
    <cellStyle name="Output 5 3 2 4" xfId="15422"/>
    <cellStyle name="Output 5 3 2 5" xfId="15534"/>
    <cellStyle name="Output 5 3 2 6" xfId="11400"/>
    <cellStyle name="Output 5 3 3" xfId="13883"/>
    <cellStyle name="Output 5 3 3 2" xfId="15245"/>
    <cellStyle name="Output 5 3 3 3" xfId="15355"/>
    <cellStyle name="Output 5 3 3 4" xfId="11974"/>
    <cellStyle name="Output 5 3 3 5" xfId="15714"/>
    <cellStyle name="Output 5 4" xfId="12272"/>
    <cellStyle name="Output 5 5" xfId="7167"/>
    <cellStyle name="Output 6" xfId="1080"/>
    <cellStyle name="Output 6 2" xfId="6452"/>
    <cellStyle name="Output 6 2 2" xfId="13502"/>
    <cellStyle name="Output 6 2 2 2" xfId="14976"/>
    <cellStyle name="Output 6 2 2 3" xfId="12049"/>
    <cellStyle name="Output 6 2 2 4" xfId="11290"/>
    <cellStyle name="Output 6 2 2 5" xfId="15630"/>
    <cellStyle name="Output 6 3" xfId="5849"/>
    <cellStyle name="Output 6 3 2" xfId="5942"/>
    <cellStyle name="Output 6 3 2 2" xfId="13212"/>
    <cellStyle name="Output 6 3 2 3" xfId="14760"/>
    <cellStyle name="Output 6 3 2 4" xfId="14627"/>
    <cellStyle name="Output 6 3 2 5" xfId="11269"/>
    <cellStyle name="Output 6 3 2 6" xfId="15643"/>
    <cellStyle name="Output 6 3 3" xfId="13884"/>
    <cellStyle name="Output 6 3 3 2" xfId="15246"/>
    <cellStyle name="Output 6 3 3 3" xfId="11840"/>
    <cellStyle name="Output 6 3 3 4" xfId="12288"/>
    <cellStyle name="Output 6 3 3 5" xfId="12133"/>
    <cellStyle name="Output 6 4" xfId="15648"/>
    <cellStyle name="Output 6 5" xfId="6453"/>
    <cellStyle name="Output 7" xfId="1081"/>
    <cellStyle name="Output 7 2" xfId="8328"/>
    <cellStyle name="Output 7 2 2" xfId="13503"/>
    <cellStyle name="Output 7 2 2 2" xfId="14977"/>
    <cellStyle name="Output 7 2 2 3" xfId="15350"/>
    <cellStyle name="Output 7 2 2 4" xfId="14819"/>
    <cellStyle name="Output 7 2 2 5" xfId="11214"/>
    <cellStyle name="Output 7 3" xfId="5850"/>
    <cellStyle name="Output 7 3 2" xfId="5943"/>
    <cellStyle name="Output 7 3 2 2" xfId="13213"/>
    <cellStyle name="Output 7 3 2 3" xfId="14761"/>
    <cellStyle name="Output 7 3 2 4" xfId="11865"/>
    <cellStyle name="Output 7 3 2 5" xfId="11309"/>
    <cellStyle name="Output 7 3 2 6" xfId="11261"/>
    <cellStyle name="Output 7 3 3" xfId="13885"/>
    <cellStyle name="Output 7 3 3 2" xfId="15247"/>
    <cellStyle name="Output 7 3 3 3" xfId="15451"/>
    <cellStyle name="Output 7 3 3 4" xfId="11745"/>
    <cellStyle name="Output 7 3 3 5" xfId="15560"/>
    <cellStyle name="Output 7 4" xfId="11989"/>
    <cellStyle name="Output 7 5" xfId="7169"/>
    <cellStyle name="Output 8" xfId="1082"/>
    <cellStyle name="Output 8 2" xfId="7170"/>
    <cellStyle name="Output 8 2 2" xfId="13504"/>
    <cellStyle name="Output 8 2 2 2" xfId="14978"/>
    <cellStyle name="Output 8 2 2 3" xfId="11125"/>
    <cellStyle name="Output 8 2 2 4" xfId="13119"/>
    <cellStyle name="Output 8 2 2 5" xfId="15011"/>
    <cellStyle name="Output 8 3" xfId="5851"/>
    <cellStyle name="Output 8 3 2" xfId="5944"/>
    <cellStyle name="Output 8 3 2 2" xfId="13214"/>
    <cellStyle name="Output 8 3 2 3" xfId="14762"/>
    <cellStyle name="Output 8 3 2 4" xfId="11257"/>
    <cellStyle name="Output 8 3 2 5" xfId="12029"/>
    <cellStyle name="Output 8 3 2 6" xfId="11372"/>
    <cellStyle name="Output 8 3 3" xfId="13886"/>
    <cellStyle name="Output 8 3 3 2" xfId="15248"/>
    <cellStyle name="Output 8 3 3 3" xfId="14654"/>
    <cellStyle name="Output 8 3 3 4" xfId="15606"/>
    <cellStyle name="Output 8 3 3 5" xfId="11304"/>
    <cellStyle name="Output 8 4" xfId="12180"/>
    <cellStyle name="Output 8 5" xfId="8343"/>
    <cellStyle name="Output 9" xfId="1083"/>
    <cellStyle name="Output 9 2" xfId="7172"/>
    <cellStyle name="Output 9 2 2" xfId="13505"/>
    <cellStyle name="Output 9 2 2 2" xfId="14979"/>
    <cellStyle name="Output 9 2 2 3" xfId="15444"/>
    <cellStyle name="Output 9 2 2 4" xfId="11998"/>
    <cellStyle name="Output 9 2 2 5" xfId="14918"/>
    <cellStyle name="Output 9 3" xfId="5852"/>
    <cellStyle name="Output 9 3 2" xfId="6111"/>
    <cellStyle name="Output 9 3 2 2" xfId="13215"/>
    <cellStyle name="Output 9 3 2 3" xfId="14763"/>
    <cellStyle name="Output 9 3 2 4" xfId="15276"/>
    <cellStyle name="Output 9 3 2 5" xfId="13437"/>
    <cellStyle name="Output 9 3 2 6" xfId="15042"/>
    <cellStyle name="Output 9 3 3" xfId="13887"/>
    <cellStyle name="Output 9 3 3 2" xfId="15249"/>
    <cellStyle name="Output 9 3 3 3" xfId="12187"/>
    <cellStyle name="Output 9 3 3 4" xfId="15603"/>
    <cellStyle name="Output 9 3 3 5" xfId="13447"/>
    <cellStyle name="Output 9 4" xfId="15027"/>
    <cellStyle name="Output 9 5" xfId="7171"/>
    <cellStyle name="Pénznem [0]_10mell99" xfId="1084"/>
    <cellStyle name="Pénznem_10mell99" xfId="1085"/>
    <cellStyle name="Per cent 2" xfId="20259"/>
    <cellStyle name="Per cent 2 2" xfId="20266"/>
    <cellStyle name="Percen - Style1" xfId="1086"/>
    <cellStyle name="Percen - Style1 2" xfId="5853"/>
    <cellStyle name="Percen - Style1 2 2" xfId="11138"/>
    <cellStyle name="Percen - Style1 3" xfId="9035"/>
    <cellStyle name="Percent" xfId="20479"/>
    <cellStyle name="Percent [2]" xfId="1087"/>
    <cellStyle name="Percent 2" xfId="1088"/>
    <cellStyle name="Percent 2 2" xfId="9034"/>
    <cellStyle name="Percent 2 2 2" xfId="10539"/>
    <cellStyle name="Percent 2 2 3" xfId="15772"/>
    <cellStyle name="Percent 2 3" xfId="7173"/>
    <cellStyle name="Percent 3" xfId="1089"/>
    <cellStyle name="Percent 3 2" xfId="1090"/>
    <cellStyle name="Percent 3 2 2" xfId="9250"/>
    <cellStyle name="Percent 3 3" xfId="1091"/>
    <cellStyle name="Percent 3 4" xfId="9909"/>
    <cellStyle name="Percent 3 5" xfId="8346"/>
    <cellStyle name="Percent 4" xfId="6454"/>
    <cellStyle name="Percent 5" xfId="8345"/>
    <cellStyle name="Percent 5 2" xfId="6639"/>
    <cellStyle name="Percent 6" xfId="9033"/>
    <cellStyle name="Percent 7" xfId="20465"/>
    <cellStyle name="Percent 8" xfId="20526"/>
    <cellStyle name="percentage difference" xfId="1092"/>
    <cellStyle name="percentage difference 2" xfId="7174"/>
    <cellStyle name="percentage difference one decimal" xfId="1093"/>
    <cellStyle name="percentage difference zero decimal" xfId="1094"/>
    <cellStyle name="Percentual" xfId="6455"/>
    <cellStyle name="Pevný" xfId="1095"/>
    <cellStyle name="Ponto" xfId="8348"/>
    <cellStyle name="Porcentagem_SEP1196" xfId="6456"/>
    <cellStyle name="Porcentaje" xfId="7175"/>
    <cellStyle name="Presentation" xfId="1096"/>
    <cellStyle name="Presentation 2" xfId="8344"/>
    <cellStyle name="Publication" xfId="1097"/>
    <cellStyle name="Publication 2" xfId="5854"/>
    <cellStyle name="Publication 2 2" xfId="11681"/>
    <cellStyle name="Publication 3" xfId="8347"/>
    <cellStyle name="Punto" xfId="9032"/>
    <cellStyle name="Punto0" xfId="8349"/>
    <cellStyle name="Red Text" xfId="1098"/>
    <cellStyle name="Red Text 2" xfId="5855"/>
    <cellStyle name="Red Text 2 2" xfId="13216"/>
    <cellStyle name="Red Text 2 3" xfId="11347"/>
    <cellStyle name="Red Text 3" xfId="13800"/>
    <cellStyle name="Red Text 4" xfId="6457"/>
    <cellStyle name="Red Text 5" xfId="16141"/>
    <cellStyle name="reduced" xfId="1099"/>
    <cellStyle name="Row-Header" xfId="7176"/>
    <cellStyle name="Row-Header 2" xfId="7177"/>
    <cellStyle name="Row-Header 2 2" xfId="13779"/>
    <cellStyle name="Row-Header 2 2 2" xfId="15178"/>
    <cellStyle name="Row-Header 2 2 3" xfId="13546"/>
    <cellStyle name="Row-Header 2 2 4" xfId="13439"/>
    <cellStyle name="Row-Header 2 2 5" xfId="15616"/>
    <cellStyle name="Row-Header 3" xfId="13778"/>
    <cellStyle name="Row-Header 3 2" xfId="15177"/>
    <cellStyle name="Row-Header 3 3" xfId="11697"/>
    <cellStyle name="Row-Header 3 4" xfId="11325"/>
    <cellStyle name="Row-Header 3 5" xfId="13409"/>
    <cellStyle name="S0" xfId="110"/>
    <cellStyle name="S0 2" xfId="14923"/>
    <cellStyle name="S0 3" xfId="9921"/>
    <cellStyle name="S1" xfId="111"/>
    <cellStyle name="S1 2" xfId="11330"/>
    <cellStyle name="S1 3" xfId="9935"/>
    <cellStyle name="S2" xfId="112"/>
    <cellStyle name="S2 2" xfId="11362"/>
    <cellStyle name="S2 3" xfId="5643"/>
    <cellStyle name="S3" xfId="9933"/>
    <cellStyle name="S4" xfId="113"/>
    <cellStyle name="S4 2" xfId="11106"/>
    <cellStyle name="S4 3" xfId="9934"/>
    <cellStyle name="S5" xfId="114"/>
    <cellStyle name="S5 2" xfId="15695"/>
    <cellStyle name="S5 3" xfId="5644"/>
    <cellStyle name="S6" xfId="115"/>
    <cellStyle name="S6 2" xfId="14811"/>
    <cellStyle name="S6 3" xfId="5645"/>
    <cellStyle name="S7" xfId="8350"/>
    <cellStyle name="SAPBEXaggData" xfId="6458"/>
    <cellStyle name="SAPBEXaggDataEmph" xfId="9038"/>
    <cellStyle name="SAPBEXaggItem" xfId="6460"/>
    <cellStyle name="SAPBEXchaText" xfId="6459"/>
    <cellStyle name="SAPBEXexcBad" xfId="9037"/>
    <cellStyle name="SAPBEXexcCritical" xfId="7178"/>
    <cellStyle name="SAPBEXexcGood" xfId="8353"/>
    <cellStyle name="SAPBEXexcVeryBad" xfId="8352"/>
    <cellStyle name="SAPBEXfilterDrill" xfId="9039"/>
    <cellStyle name="SAPBEXfilterItem" xfId="6461"/>
    <cellStyle name="SAPBEXfilterText" xfId="8351"/>
    <cellStyle name="SAPBEXformats" xfId="9036"/>
    <cellStyle name="SAPBEXheaderData" xfId="7179"/>
    <cellStyle name="SAPBEXheaderItem" xfId="7180"/>
    <cellStyle name="SAPBEXheaderText" xfId="9041"/>
    <cellStyle name="SAPBEXresData" xfId="9040"/>
    <cellStyle name="SAPBEXresDataEmph" xfId="6477"/>
    <cellStyle name="SAPBEXresItem" xfId="6462"/>
    <cellStyle name="SAPBEXstdData" xfId="7181"/>
    <cellStyle name="SAPBEXstdDataEmph" xfId="8354"/>
    <cellStyle name="SAPBEXstdItem" xfId="8355"/>
    <cellStyle name="SAPBEXsubData" xfId="9042"/>
    <cellStyle name="SAPBEXsubDataEmph" xfId="9031"/>
    <cellStyle name="SAPBEXsubItem" xfId="6464"/>
    <cellStyle name="SAPBEXtitle" xfId="6463"/>
    <cellStyle name="SAPBEXundefined" xfId="7182"/>
    <cellStyle name="Sep. milhar [2]" xfId="8327"/>
    <cellStyle name="Separador de m" xfId="8356"/>
    <cellStyle name="Separador de milhares [0]_A" xfId="7183"/>
    <cellStyle name="Separador de milhares_A" xfId="7184"/>
    <cellStyle name="Sheet Title" xfId="7185"/>
    <cellStyle name="STYL1 - Style1" xfId="1100"/>
    <cellStyle name="STYL1 - Style1 2" xfId="5856"/>
    <cellStyle name="STYL1 - Style1 2 2" xfId="11164"/>
    <cellStyle name="STYL1 - Style1 3" xfId="8362"/>
    <cellStyle name="Style 1" xfId="6465"/>
    <cellStyle name="Style 1 2" xfId="9046"/>
    <cellStyle name="Text" xfId="1101"/>
    <cellStyle name="Text 2" xfId="6466"/>
    <cellStyle name="Text 3" xfId="5857"/>
    <cellStyle name="Text 4" xfId="6467"/>
    <cellStyle name="Title" xfId="116"/>
    <cellStyle name="Title 10" xfId="1103"/>
    <cellStyle name="Title 10 2" xfId="7186"/>
    <cellStyle name="Title 10 3" xfId="5858"/>
    <cellStyle name="Title 10 3 2" xfId="9390"/>
    <cellStyle name="Title 10 4" xfId="9045"/>
    <cellStyle name="Title 11" xfId="1102"/>
    <cellStyle name="Title 11 2" xfId="15860"/>
    <cellStyle name="Title 12" xfId="11294"/>
    <cellStyle name="Title 13" xfId="9930"/>
    <cellStyle name="Title 2" xfId="1104"/>
    <cellStyle name="Title 2 2" xfId="3351"/>
    <cellStyle name="Title 2 2 2" xfId="14680"/>
    <cellStyle name="Title 2 2 3" xfId="6468"/>
    <cellStyle name="Title 2 3" xfId="5859"/>
    <cellStyle name="Title 2 3 2" xfId="6770"/>
    <cellStyle name="Title 2 3 3" xfId="12319"/>
    <cellStyle name="Title 2 4" xfId="6469"/>
    <cellStyle name="Title 3" xfId="1105"/>
    <cellStyle name="Title 3 2" xfId="8360"/>
    <cellStyle name="Title 3 3" xfId="5860"/>
    <cellStyle name="Title 3 3 2" xfId="6743"/>
    <cellStyle name="Title 3 4" xfId="9047"/>
    <cellStyle name="Title 4" xfId="1106"/>
    <cellStyle name="Title 4 2" xfId="9044"/>
    <cellStyle name="Title 4 3" xfId="7362"/>
    <cellStyle name="Title 4 3 2" xfId="9359"/>
    <cellStyle name="Title 4 4" xfId="8361"/>
    <cellStyle name="Title 5" xfId="1107"/>
    <cellStyle name="Title 5 2" xfId="7188"/>
    <cellStyle name="Title 5 3" xfId="5861"/>
    <cellStyle name="Title 5 3 2" xfId="8568"/>
    <cellStyle name="Title 5 4" xfId="7187"/>
    <cellStyle name="Title 6" xfId="1108"/>
    <cellStyle name="Title 6 2" xfId="8366"/>
    <cellStyle name="Title 6 3" xfId="5862"/>
    <cellStyle name="Title 6 3 2" xfId="8631"/>
    <cellStyle name="Title 6 4" xfId="9049"/>
    <cellStyle name="Title 7" xfId="1109"/>
    <cellStyle name="Title 7 2" xfId="9048"/>
    <cellStyle name="Title 7 3" xfId="5863"/>
    <cellStyle name="Title 7 3 2" xfId="7494"/>
    <cellStyle name="Title 7 4" xfId="8359"/>
    <cellStyle name="Title 8" xfId="1110"/>
    <cellStyle name="Title 8 2" xfId="6470"/>
    <cellStyle name="Title 8 3" xfId="5864"/>
    <cellStyle name="Title 8 3 2" xfId="9361"/>
    <cellStyle name="Title 8 4" xfId="6471"/>
    <cellStyle name="Title 9" xfId="1111"/>
    <cellStyle name="Title 9 2" xfId="9050"/>
    <cellStyle name="Title 9 3" xfId="5865"/>
    <cellStyle name="Title 9 3 2" xfId="5404"/>
    <cellStyle name="Title 9 4" xfId="7189"/>
    <cellStyle name="Titulo1" xfId="8365"/>
    <cellStyle name="Titulo2" xfId="8364"/>
    <cellStyle name="TopGrey" xfId="1112"/>
    <cellStyle name="TopGrey 2" xfId="5866"/>
    <cellStyle name="TopGrey 2 2" xfId="13217"/>
    <cellStyle name="TopGrey 2 3" xfId="15498"/>
    <cellStyle name="TopGrey 3" xfId="13799"/>
    <cellStyle name="TopGrey 4" xfId="9043"/>
    <cellStyle name="TopGrey 5" xfId="16142"/>
    <cellStyle name="Total" xfId="117"/>
    <cellStyle name="Total 2" xfId="1114"/>
    <cellStyle name="Total 2 2" xfId="3352"/>
    <cellStyle name="Total 2 2 2" xfId="9358"/>
    <cellStyle name="Total 2 2 2 2" xfId="13367"/>
    <cellStyle name="Total 2 2 3" xfId="10540"/>
    <cellStyle name="Total 2 2 4" xfId="13340"/>
    <cellStyle name="Total 2 2 5" xfId="5868"/>
    <cellStyle name="Total 2 3" xfId="8513"/>
    <cellStyle name="Total 2 3 2" xfId="13506"/>
    <cellStyle name="Total 2 3 2 2" xfId="14980"/>
    <cellStyle name="Total 2 3 2 3" xfId="14645"/>
    <cellStyle name="Total 2 3 2 4" xfId="13388"/>
    <cellStyle name="Total 2 3 2 5" xfId="12009"/>
    <cellStyle name="Total 2 3 3" xfId="14779"/>
    <cellStyle name="Total 2 4" xfId="10541"/>
    <cellStyle name="Total 2 4 2" xfId="13589"/>
    <cellStyle name="Total 2 4 3" xfId="15741"/>
    <cellStyle name="Total 2 5" xfId="10501"/>
    <cellStyle name="Total 2 6" xfId="13219"/>
    <cellStyle name="Total 2 6 2" xfId="14764"/>
    <cellStyle name="Total 2 6 3" xfId="11592"/>
    <cellStyle name="Total 2 6 4" xfId="11512"/>
    <cellStyle name="Total 2 6 5" xfId="12233"/>
    <cellStyle name="Total 2 7" xfId="11265"/>
    <cellStyle name="Total 2 8" xfId="6472"/>
    <cellStyle name="Total 3" xfId="3353"/>
    <cellStyle name="Total 3 2" xfId="13220"/>
    <cellStyle name="Total 3 3" xfId="14838"/>
    <cellStyle name="Total 3 4" xfId="5867"/>
    <cellStyle name="Total 3 5" xfId="18123"/>
    <cellStyle name="Total 4" xfId="1113"/>
    <cellStyle name="Total 4 2" xfId="16067"/>
    <cellStyle name="Total 4 3" xfId="12293"/>
    <cellStyle name="Total 4 4" xfId="6680"/>
    <cellStyle name="Total 5" xfId="6802"/>
    <cellStyle name="Total 5 2" xfId="13605"/>
    <cellStyle name="Total 6" xfId="11770"/>
    <cellStyle name="Total 6 2" xfId="13218"/>
    <cellStyle name="Total 7" xfId="15577"/>
    <cellStyle name="Total 8" xfId="16143"/>
    <cellStyle name="Total_01 BoP forecast comparative scenario-4" xfId="1115"/>
    <cellStyle name="Undefiniert" xfId="1116"/>
    <cellStyle name="Undefiniert 2" xfId="5869"/>
    <cellStyle name="Undefiniert 2 2" xfId="11423"/>
    <cellStyle name="Undefiniert 3" xfId="8363"/>
    <cellStyle name="V¡rgula" xfId="7190"/>
    <cellStyle name="V¡rgula0" xfId="7191"/>
    <cellStyle name="vaca" xfId="7192"/>
    <cellStyle name="Vírgula" xfId="8369"/>
    <cellStyle name="Warning Text" xfId="118"/>
    <cellStyle name="Warning Text 10" xfId="1118"/>
    <cellStyle name="Warning Text 10 2" xfId="9053"/>
    <cellStyle name="Warning Text 10 3" xfId="5870"/>
    <cellStyle name="Warning Text 10 3 2" xfId="5403"/>
    <cellStyle name="Warning Text 10 4" xfId="8358"/>
    <cellStyle name="Warning Text 11" xfId="1117"/>
    <cellStyle name="Warning Text 11 2" xfId="15861"/>
    <cellStyle name="Warning Text 12" xfId="11149"/>
    <cellStyle name="Warning Text 13" xfId="5646"/>
    <cellStyle name="Warning Text 2" xfId="1119"/>
    <cellStyle name="Warning Text 2 2" xfId="3354"/>
    <cellStyle name="Warning Text 2 2 2" xfId="15527"/>
    <cellStyle name="Warning Text 2 2 3" xfId="6473"/>
    <cellStyle name="Warning Text 2 3" xfId="5871"/>
    <cellStyle name="Warning Text 2 3 2" xfId="5402"/>
    <cellStyle name="Warning Text 2 3 3" xfId="14797"/>
    <cellStyle name="Warning Text 2 4" xfId="6474"/>
    <cellStyle name="Warning Text 3" xfId="1120"/>
    <cellStyle name="Warning Text 3 2" xfId="7193"/>
    <cellStyle name="Warning Text 3 3" xfId="5872"/>
    <cellStyle name="Warning Text 3 3 2" xfId="7495"/>
    <cellStyle name="Warning Text 3 4" xfId="9052"/>
    <cellStyle name="Warning Text 4" xfId="1121"/>
    <cellStyle name="Warning Text 4 2" xfId="6475"/>
    <cellStyle name="Warning Text 4 3" xfId="5873"/>
    <cellStyle name="Warning Text 4 3 2" xfId="7496"/>
    <cellStyle name="Warning Text 4 4" xfId="6476"/>
    <cellStyle name="Warning Text 5" xfId="1122"/>
    <cellStyle name="Warning Text 5 2" xfId="8367"/>
    <cellStyle name="Warning Text 5 3" xfId="5874"/>
    <cellStyle name="Warning Text 5 3 2" xfId="9363"/>
    <cellStyle name="Warning Text 5 4" xfId="9054"/>
    <cellStyle name="Warning Text 6" xfId="1123"/>
    <cellStyle name="Warning Text 6 2" xfId="9051"/>
    <cellStyle name="Warning Text 6 3" xfId="5875"/>
    <cellStyle name="Warning Text 6 3 2" xfId="6745"/>
    <cellStyle name="Warning Text 6 4" xfId="8368"/>
    <cellStyle name="Warning Text 7" xfId="1124"/>
    <cellStyle name="Warning Text 7 2" xfId="7195"/>
    <cellStyle name="Warning Text 7 3" xfId="5876"/>
    <cellStyle name="Warning Text 7 3 2" xfId="5405"/>
    <cellStyle name="Warning Text 7 4" xfId="7194"/>
    <cellStyle name="Warning Text 8" xfId="1125"/>
    <cellStyle name="Warning Text 8 2" xfId="9055"/>
    <cellStyle name="Warning Text 8 3" xfId="5877"/>
    <cellStyle name="Warning Text 8 3 2" xfId="9362"/>
    <cellStyle name="Warning Text 8 4" xfId="9056"/>
    <cellStyle name="Warning Text 9" xfId="1126"/>
    <cellStyle name="Warning Text 9 2" xfId="6500"/>
    <cellStyle name="Warning Text 9 3" xfId="5878"/>
    <cellStyle name="Warning Text 9 3 2" xfId="5407"/>
    <cellStyle name="Warning Text 9 4" xfId="7196"/>
    <cellStyle name="WebAnchor1" xfId="6478"/>
    <cellStyle name="WebAnchor2" xfId="9057"/>
    <cellStyle name="WebAnchor3" xfId="8370"/>
    <cellStyle name="WebAnchor4" xfId="8371"/>
    <cellStyle name="WebAnchor5" xfId="9030"/>
    <cellStyle name="WebAnchor6" xfId="7197"/>
    <cellStyle name="WebAnchor7" xfId="6480"/>
    <cellStyle name="Webexclude" xfId="6479"/>
    <cellStyle name="WebFN" xfId="7198"/>
    <cellStyle name="WebFN1" xfId="8357"/>
    <cellStyle name="WebFN2" xfId="8372"/>
    <cellStyle name="WebFN3" xfId="7199"/>
    <cellStyle name="WebFN4" xfId="7200"/>
    <cellStyle name="WebHR" xfId="7201"/>
    <cellStyle name="WebIndent1" xfId="8374"/>
    <cellStyle name="WebIndent1wFN3" xfId="6481"/>
    <cellStyle name="WebIndent2" xfId="9062"/>
    <cellStyle name="WebNoBR" xfId="6483"/>
    <cellStyle name="Záhlaví 1" xfId="1127"/>
    <cellStyle name="Záhlaví 1 2" xfId="5879"/>
    <cellStyle name="Záhlaví 1 2 2" xfId="15088"/>
    <cellStyle name="Záhlaví 1 3" xfId="6482"/>
    <cellStyle name="Záhlaví 2" xfId="1128"/>
    <cellStyle name="Záhlaví 2 2" xfId="9227"/>
    <cellStyle name="Záhlaví 2 2 2" xfId="11885"/>
    <cellStyle name="Záhlaví 2 3" xfId="9061"/>
    <cellStyle name="zero" xfId="1129"/>
    <cellStyle name="Акцент1 10" xfId="9931"/>
    <cellStyle name="Акцент1 11" xfId="9932"/>
    <cellStyle name="Акцент1 12" xfId="6891"/>
    <cellStyle name="Акцент1 13" xfId="5647"/>
    <cellStyle name="Акцент1 2" xfId="167"/>
    <cellStyle name="Акцент1 2 2" xfId="1284"/>
    <cellStyle name="Акцент1 2 2 2" xfId="10542"/>
    <cellStyle name="Акцент1 2 2 3" xfId="11824"/>
    <cellStyle name="Акцент1 2 2 4" xfId="9922"/>
    <cellStyle name="Акцент1 2 3" xfId="9929"/>
    <cellStyle name="Акцент1 2 4" xfId="11771"/>
    <cellStyle name="Акцент1 2_Kalendar_01_12_2014_new" xfId="5648"/>
    <cellStyle name="Акцент1 3" xfId="212"/>
    <cellStyle name="Акцент1 3 2" xfId="1285"/>
    <cellStyle name="Акцент1 3 2 2" xfId="13261"/>
    <cellStyle name="Акцент1 3 2 3" xfId="14706"/>
    <cellStyle name="Акцент1 3 2 4" xfId="9147"/>
    <cellStyle name="Акцент1 3 3" xfId="10543"/>
    <cellStyle name="Акцент1 3 4" xfId="9927"/>
    <cellStyle name="Акцент1 4" xfId="264"/>
    <cellStyle name="Акцент1 4 2" xfId="5378"/>
    <cellStyle name="Акцент1 4 3" xfId="6771"/>
    <cellStyle name="Акцент1 4 4" xfId="9928"/>
    <cellStyle name="Акцент1 5" xfId="319"/>
    <cellStyle name="Акцент1 5 2" xfId="9488"/>
    <cellStyle name="Акцент1 5 3" xfId="11433"/>
    <cellStyle name="Акцент1 5 4" xfId="5649"/>
    <cellStyle name="Акцент1 6" xfId="119"/>
    <cellStyle name="Акцент1 6 2" xfId="15602"/>
    <cellStyle name="Акцент1 6 3" xfId="15914"/>
    <cellStyle name="Акцент1 6 4" xfId="5650"/>
    <cellStyle name="Акцент1 7" xfId="9923"/>
    <cellStyle name="Акцент1 8" xfId="9926"/>
    <cellStyle name="Акцент1 9" xfId="5651"/>
    <cellStyle name="Акцент2 10" xfId="9924"/>
    <cellStyle name="Акцент2 11" xfId="9925"/>
    <cellStyle name="Акцент2 12" xfId="5652"/>
    <cellStyle name="Акцент2 2" xfId="168"/>
    <cellStyle name="Акцент2 2 2" xfId="1286"/>
    <cellStyle name="Акцент2 2 2 2" xfId="13421"/>
    <cellStyle name="Акцент2 2 2 3" xfId="11401"/>
    <cellStyle name="Акцент2 2 2 4" xfId="5653"/>
    <cellStyle name="Акцент2 2 3" xfId="5654"/>
    <cellStyle name="Акцент2 2 4" xfId="11772"/>
    <cellStyle name="Акцент2 2_Kalendar_01_12_2014_new" xfId="5655"/>
    <cellStyle name="Акцент2 3" xfId="213"/>
    <cellStyle name="Акцент2 3 2" xfId="1287"/>
    <cellStyle name="Акцент2 3 2 2" xfId="10544"/>
    <cellStyle name="Акцент2 3 2 3" xfId="12047"/>
    <cellStyle name="Акцент2 3 2 4" xfId="5379"/>
    <cellStyle name="Акцент2 3 3" xfId="5313"/>
    <cellStyle name="Акцент2 4" xfId="265"/>
    <cellStyle name="Акцент2 4 2" xfId="5429"/>
    <cellStyle name="Акцент2 4 3" xfId="7525"/>
    <cellStyle name="Акцент2 4 4" xfId="9920"/>
    <cellStyle name="Акцент2 5" xfId="320"/>
    <cellStyle name="Акцент2 5 2" xfId="7622"/>
    <cellStyle name="Акцент2 5 3" xfId="12041"/>
    <cellStyle name="Акцент2 5 4" xfId="5656"/>
    <cellStyle name="Акцент2 6" xfId="120"/>
    <cellStyle name="Акцент2 6 2" xfId="14926"/>
    <cellStyle name="Акцент2 6 3" xfId="15915"/>
    <cellStyle name="Акцент2 6 4" xfId="9918"/>
    <cellStyle name="Акцент2 7" xfId="9919"/>
    <cellStyle name="Акцент2 8" xfId="5657"/>
    <cellStyle name="Акцент2 9" xfId="5658"/>
    <cellStyle name="Акцент3 10" xfId="9915"/>
    <cellStyle name="Акцент3 11" xfId="9917"/>
    <cellStyle name="Акцент3 12" xfId="5659"/>
    <cellStyle name="Акцент3 2" xfId="169"/>
    <cellStyle name="Акцент3 2 2" xfId="1288"/>
    <cellStyle name="Акцент3 2 2 2" xfId="14593"/>
    <cellStyle name="Акцент3 2 2 3" xfId="11997"/>
    <cellStyle name="Акцент3 2 2 4" xfId="9916"/>
    <cellStyle name="Акцент3 2 3" xfId="5660"/>
    <cellStyle name="Акцент3 2 4" xfId="11773"/>
    <cellStyle name="Акцент3 2_Kalendar_01_12_2014_new" xfId="5661"/>
    <cellStyle name="Акцент3 3" xfId="214"/>
    <cellStyle name="Акцент3 3 2" xfId="1289"/>
    <cellStyle name="Акцент3 3 2 2" xfId="10545"/>
    <cellStyle name="Акцент3 3 2 3" xfId="11867"/>
    <cellStyle name="Акцент3 3 2 4" xfId="7284"/>
    <cellStyle name="Акцент3 3 3" xfId="5662"/>
    <cellStyle name="Акцент3 4" xfId="266"/>
    <cellStyle name="Акцент3 4 2" xfId="9146"/>
    <cellStyle name="Акцент3 4 3" xfId="8660"/>
    <cellStyle name="Акцент3 4 4" xfId="1362"/>
    <cellStyle name="Акцент3 5" xfId="321"/>
    <cellStyle name="Акцент3 5 2" xfId="9490"/>
    <cellStyle name="Акцент3 5 3" xfId="11549"/>
    <cellStyle name="Акцент3 5 4" xfId="9914"/>
    <cellStyle name="Акцент3 6" xfId="121"/>
    <cellStyle name="Акцент3 6 2" xfId="12218"/>
    <cellStyle name="Акцент3 6 3" xfId="15916"/>
    <cellStyle name="Акцент3 6 4" xfId="5663"/>
    <cellStyle name="Акцент3 7" xfId="9912"/>
    <cellStyle name="Акцент3 8" xfId="9913"/>
    <cellStyle name="Акцент3 9" xfId="5664"/>
    <cellStyle name="Акцент4 10" xfId="5665"/>
    <cellStyle name="Акцент4 11" xfId="1363"/>
    <cellStyle name="Акцент4 12" xfId="1226"/>
    <cellStyle name="Акцент4 13" xfId="5666"/>
    <cellStyle name="Акцент4 2" xfId="170"/>
    <cellStyle name="Акцент4 2 2" xfId="1290"/>
    <cellStyle name="Акцент4 2 2 2" xfId="10546"/>
    <cellStyle name="Акцент4 2 2 3" xfId="15765"/>
    <cellStyle name="Акцент4 2 2 4" xfId="1364"/>
    <cellStyle name="Акцент4 2 3" xfId="5667"/>
    <cellStyle name="Акцент4 2 4" xfId="11774"/>
    <cellStyle name="Акцент4 2_Kalendar_01_12_2014_new" xfId="5668"/>
    <cellStyle name="Акцент4 3" xfId="215"/>
    <cellStyle name="Акцент4 3 2" xfId="1291"/>
    <cellStyle name="Акцент4 3 2 2" xfId="13262"/>
    <cellStyle name="Акцент4 3 2 3" xfId="5380"/>
    <cellStyle name="Акцент4 3 3" xfId="10547"/>
    <cellStyle name="Акцент4 3 4" xfId="5669"/>
    <cellStyle name="Акцент4 4" xfId="267"/>
    <cellStyle name="Акцент4 4 2" xfId="6557"/>
    <cellStyle name="Акцент4 4 3" xfId="6772"/>
    <cellStyle name="Акцент4 4 4" xfId="5670"/>
    <cellStyle name="Акцент4 5" xfId="322"/>
    <cellStyle name="Акцент4 5 2" xfId="7624"/>
    <cellStyle name="Акцент4 5 3" xfId="11924"/>
    <cellStyle name="Акцент4 5 4" xfId="5671"/>
    <cellStyle name="Акцент4 6" xfId="122"/>
    <cellStyle name="Акцент4 6 2" xfId="14671"/>
    <cellStyle name="Акцент4 6 3" xfId="15917"/>
    <cellStyle name="Акцент4 6 4" xfId="8037"/>
    <cellStyle name="Акцент4 7" xfId="1342"/>
    <cellStyle name="Акцент4 8" xfId="6018"/>
    <cellStyle name="Акцент4 9" xfId="1247"/>
    <cellStyle name="Акцент5 10" xfId="1341"/>
    <cellStyle name="Акцент5 11" xfId="5672"/>
    <cellStyle name="Акцент5 12" xfId="5673"/>
    <cellStyle name="Акцент5 2" xfId="171"/>
    <cellStyle name="Акцент5 2 2" xfId="478"/>
    <cellStyle name="Акцент5 2 3" xfId="6892"/>
    <cellStyle name="Акцент5 2_Kalendar_01_12_2014_new" xfId="1139"/>
    <cellStyle name="Акцент5 3" xfId="216"/>
    <cellStyle name="Акцент5 3 2" xfId="6556"/>
    <cellStyle name="Акцент5 3 2 2" xfId="10548"/>
    <cellStyle name="Акцент5 3 3" xfId="1141"/>
    <cellStyle name="Акцент5 4" xfId="268"/>
    <cellStyle name="Акцент5 4 2" xfId="9148"/>
    <cellStyle name="Акцент5 4 3" xfId="9392"/>
    <cellStyle name="Акцент5 4 4" xfId="5674"/>
    <cellStyle name="Акцент5 5" xfId="323"/>
    <cellStyle name="Акцент5 5 2" xfId="9460"/>
    <cellStyle name="Акцент5 5 3" xfId="11929"/>
    <cellStyle name="Акцент5 5 4" xfId="5675"/>
    <cellStyle name="Акцент5 6" xfId="123"/>
    <cellStyle name="Акцент5 6 2" xfId="15660"/>
    <cellStyle name="Акцент5 6 3" xfId="15918"/>
    <cellStyle name="Акцент5 6 4" xfId="5676"/>
    <cellStyle name="Акцент5 7" xfId="920"/>
    <cellStyle name="Акцент5 8" xfId="1293"/>
    <cellStyle name="Акцент5 9" xfId="5677"/>
    <cellStyle name="Акцент6 10" xfId="1061"/>
    <cellStyle name="Акцент6 11" xfId="1292"/>
    <cellStyle name="Акцент6 12" xfId="5678"/>
    <cellStyle name="Акцент6 2" xfId="172"/>
    <cellStyle name="Акцент6 2 2" xfId="1294"/>
    <cellStyle name="Акцент6 2 2 2" xfId="11884"/>
    <cellStyle name="Акцент6 2 2 3" xfId="11965"/>
    <cellStyle name="Акцент6 2 2 4" xfId="921"/>
    <cellStyle name="Акцент6 2 3" xfId="1060"/>
    <cellStyle name="Акцент6 2 4" xfId="11775"/>
    <cellStyle name="Акцент6 2_Kalendar_01_12_2014_new" xfId="5679"/>
    <cellStyle name="Акцент6 3" xfId="217"/>
    <cellStyle name="Акцент6 3 2" xfId="1295"/>
    <cellStyle name="Акцент6 3 2 2" xfId="10549"/>
    <cellStyle name="Акцент6 3 2 3" xfId="15746"/>
    <cellStyle name="Акцент6 3 2 4" xfId="7285"/>
    <cellStyle name="Акцент6 3 3" xfId="924"/>
    <cellStyle name="Акцент6 4" xfId="269"/>
    <cellStyle name="Акцент6 4 2" xfId="5381"/>
    <cellStyle name="Акцент6 4 3" xfId="9389"/>
    <cellStyle name="Акцент6 4 4" xfId="1059"/>
    <cellStyle name="Акцент6 5" xfId="324"/>
    <cellStyle name="Акцент6 5 2" xfId="8754"/>
    <cellStyle name="Акцент6 5 3" xfId="11544"/>
    <cellStyle name="Акцент6 5 4" xfId="5680"/>
    <cellStyle name="Акцент6 6" xfId="124"/>
    <cellStyle name="Акцент6 6 2" xfId="12271"/>
    <cellStyle name="Акцент6 6 3" xfId="15919"/>
    <cellStyle name="Акцент6 6 4" xfId="5681"/>
    <cellStyle name="Акцент6 7" xfId="5682"/>
    <cellStyle name="Акцент6 8" xfId="5683"/>
    <cellStyle name="Акцент6 9" xfId="6142"/>
    <cellStyle name="Акцентування1 2" xfId="1130"/>
    <cellStyle name="Акцентування1 2 2" xfId="10550"/>
    <cellStyle name="Акцентування1 2 3" xfId="12091"/>
    <cellStyle name="Акцентування1 2 4" xfId="8376"/>
    <cellStyle name="Акцентування1 3" xfId="5880"/>
    <cellStyle name="Акцентування1 3 2" xfId="5406"/>
    <cellStyle name="Акцентування1 3 3" xfId="15862"/>
    <cellStyle name="Акцентування1 4" xfId="14578"/>
    <cellStyle name="Акцентування1 5" xfId="8377"/>
    <cellStyle name="Акцентування2 2" xfId="1131"/>
    <cellStyle name="Акцентування2 2 2" xfId="10551"/>
    <cellStyle name="Акцентування2 2 3" xfId="11484"/>
    <cellStyle name="Акцентування2 2 4" xfId="6484"/>
    <cellStyle name="Акцентування2 3" xfId="5881"/>
    <cellStyle name="Акцентування2 3 2" xfId="7497"/>
    <cellStyle name="Акцентування2 3 2 2" xfId="13114"/>
    <cellStyle name="Акцентування2 3 3" xfId="15863"/>
    <cellStyle name="Акцентування2 4" xfId="9063"/>
    <cellStyle name="Акцентування3 2" xfId="1132"/>
    <cellStyle name="Акцентування3 2 2" xfId="10552"/>
    <cellStyle name="Акцентування3 2 3" xfId="11223"/>
    <cellStyle name="Акцентування3 2 4" xfId="9060"/>
    <cellStyle name="Акцентування3 3" xfId="5882"/>
    <cellStyle name="Акцентування3 3 2" xfId="9364"/>
    <cellStyle name="Акцентування3 3 3" xfId="15864"/>
    <cellStyle name="Акцентування3 4" xfId="8375"/>
    <cellStyle name="Акцентування4 2" xfId="1133"/>
    <cellStyle name="Акцентування4 2 2" xfId="10553"/>
    <cellStyle name="Акцентування4 2 3" xfId="15545"/>
    <cellStyle name="Акцентування4 2 4" xfId="7203"/>
    <cellStyle name="Акцентування4 3" xfId="5883"/>
    <cellStyle name="Акцентування4 3 2" xfId="5411"/>
    <cellStyle name="Акцентування4 3 3" xfId="15865"/>
    <cellStyle name="Акцентування4 4" xfId="11934"/>
    <cellStyle name="Акцентування4 5" xfId="7202"/>
    <cellStyle name="Акцентування5 2" xfId="1134"/>
    <cellStyle name="Акцентування5 2 2" xfId="10554"/>
    <cellStyle name="Акцентування5 2 3" xfId="15363"/>
    <cellStyle name="Акцентування5 2 4" xfId="6492"/>
    <cellStyle name="Акцентування5 3" xfId="5884"/>
    <cellStyle name="Акцентування5 3 2" xfId="5408"/>
    <cellStyle name="Акцентування5 3 3" xfId="15866"/>
    <cellStyle name="Акцентування5 4" xfId="9065"/>
    <cellStyle name="Акцентування6 2" xfId="1135"/>
    <cellStyle name="Акцентування6 2 2" xfId="10555"/>
    <cellStyle name="Акцентування6 2 3" xfId="11398"/>
    <cellStyle name="Акцентування6 2 4" xfId="9064"/>
    <cellStyle name="Акцентування6 3" xfId="8023"/>
    <cellStyle name="Акцентування6 3 2" xfId="9333"/>
    <cellStyle name="Акцентування6 3 3" xfId="15867"/>
    <cellStyle name="Акцентування6 4" xfId="6485"/>
    <cellStyle name="Ввід 2" xfId="1136"/>
    <cellStyle name="Ввід 2 2" xfId="10556"/>
    <cellStyle name="Ввід 2 3" xfId="13780"/>
    <cellStyle name="Ввід 2 3 2" xfId="15179"/>
    <cellStyle name="Ввід 2 3 3" xfId="12057"/>
    <cellStyle name="Ввід 2 3 4" xfId="11453"/>
    <cellStyle name="Ввід 2 3 5" xfId="11190"/>
    <cellStyle name="Ввід 2 4" xfId="11764"/>
    <cellStyle name="Ввід 2 5" xfId="6486"/>
    <cellStyle name="Ввід 3" xfId="5885"/>
    <cellStyle name="Ввід 3 2" xfId="5410"/>
    <cellStyle name="Ввід 3 2 2" xfId="10558"/>
    <cellStyle name="Ввід 3 2 3" xfId="13523"/>
    <cellStyle name="Ввід 3 2 4" xfId="14996"/>
    <cellStyle name="Ввід 3 2 5" xfId="11312"/>
    <cellStyle name="Ввід 3 2 6" xfId="12160"/>
    <cellStyle name="Ввід 3 2 7" xfId="15652"/>
    <cellStyle name="Ввід 3 3" xfId="10557"/>
    <cellStyle name="Ввід 3 3 2" xfId="13368"/>
    <cellStyle name="Ввід 3 3 3" xfId="14853"/>
    <cellStyle name="Ввід 3 3 4" xfId="12123"/>
    <cellStyle name="Ввід 3 3 5" xfId="11310"/>
    <cellStyle name="Ввід 3 3 6" xfId="14864"/>
    <cellStyle name="Ввід 3 4" xfId="13888"/>
    <cellStyle name="Ввід 3 4 2" xfId="15250"/>
    <cellStyle name="Ввід 3 4 3" xfId="11228"/>
    <cellStyle name="Ввід 3 4 4" xfId="15586"/>
    <cellStyle name="Ввід 3 4 5" xfId="15588"/>
    <cellStyle name="Ввід 4" xfId="7598"/>
    <cellStyle name="Ввід 4 2" xfId="10559"/>
    <cellStyle name="Ввід 4 2 2" xfId="13507"/>
    <cellStyle name="Ввід 4 2 3" xfId="14981"/>
    <cellStyle name="Ввід 4 2 4" xfId="11579"/>
    <cellStyle name="Ввід 4 2 5" xfId="15486"/>
    <cellStyle name="Ввід 4 2 6" xfId="15666"/>
    <cellStyle name="Ввід 5" xfId="13592"/>
    <cellStyle name="Ввід 5 2" xfId="15048"/>
    <cellStyle name="Ввід 5 3" xfId="12080"/>
    <cellStyle name="Ввід 5 4" xfId="15482"/>
    <cellStyle name="Ввід 5 5" xfId="12106"/>
    <cellStyle name="Ввід 5 6" xfId="11336"/>
    <cellStyle name="Ввід 6" xfId="13606"/>
    <cellStyle name="Ввід 6 2" xfId="15054"/>
    <cellStyle name="Ввід 6 3" xfId="15349"/>
    <cellStyle name="Ввід 6 4" xfId="12337"/>
    <cellStyle name="Ввід 6 5" xfId="11262"/>
    <cellStyle name="Ввід 7" xfId="13118"/>
    <cellStyle name="Ввід 8" xfId="8379"/>
    <cellStyle name="Ввод  10" xfId="865"/>
    <cellStyle name="Ввод  10 2" xfId="12154"/>
    <cellStyle name="Ввод  10 3" xfId="11377"/>
    <cellStyle name="Ввод  10 4" xfId="14915"/>
    <cellStyle name="Ввод  11" xfId="6893"/>
    <cellStyle name="Ввод  11 2" xfId="14807"/>
    <cellStyle name="Ввод  11 3" xfId="14837"/>
    <cellStyle name="Ввод  11 4" xfId="14669"/>
    <cellStyle name="Ввод  12" xfId="824"/>
    <cellStyle name="Ввод  12 2" xfId="11292"/>
    <cellStyle name="Ввод  12 3" xfId="11646"/>
    <cellStyle name="Ввод  12 4" xfId="11165"/>
    <cellStyle name="Ввод  2" xfId="173"/>
    <cellStyle name="Ввод  2 2" xfId="1296"/>
    <cellStyle name="Ввод  2 2 2" xfId="10560"/>
    <cellStyle name="Ввод  2 2 2 2" xfId="13524"/>
    <cellStyle name="Ввод  2 2 2 3" xfId="14997"/>
    <cellStyle name="Ввод  2 2 2 4" xfId="14830"/>
    <cellStyle name="Ввод  2 2 2 5" xfId="11991"/>
    <cellStyle name="Ввод  2 2 2 6" xfId="11677"/>
    <cellStyle name="Ввод  2 2 3" xfId="13369"/>
    <cellStyle name="Ввод  2 2 3 2" xfId="14854"/>
    <cellStyle name="Ввод  2 2 3 3" xfId="11373"/>
    <cellStyle name="Ввод  2 2 3 4" xfId="15561"/>
    <cellStyle name="Ввод  2 2 3 5" xfId="13297"/>
    <cellStyle name="Ввод  2 2 4" xfId="11543"/>
    <cellStyle name="Ввод  2 2 5" xfId="5684"/>
    <cellStyle name="Ввод  2 3" xfId="5685"/>
    <cellStyle name="Ввод  2 3 2" xfId="10561"/>
    <cellStyle name="Ввод  2 3 2 2" xfId="13530"/>
    <cellStyle name="Ввод  2 3 2 3" xfId="15003"/>
    <cellStyle name="Ввод  2 3 2 4" xfId="15291"/>
    <cellStyle name="Ввод  2 3 2 5" xfId="13569"/>
    <cellStyle name="Ввод  2 3 2 6" xfId="11955"/>
    <cellStyle name="Ввод  2 3 3" xfId="13410"/>
    <cellStyle name="Ввод  2 3 3 2" xfId="14883"/>
    <cellStyle name="Ввод  2 3 3 3" xfId="15213"/>
    <cellStyle name="Ввод  2 3 3 4" xfId="11607"/>
    <cellStyle name="Ввод  2 3 3 5" xfId="11861"/>
    <cellStyle name="Ввод  2 4" xfId="10562"/>
    <cellStyle name="Ввод  2 4 2" xfId="10563"/>
    <cellStyle name="Ввод  2 4 2 2" xfId="13538"/>
    <cellStyle name="Ввод  2 4 2 3" xfId="15013"/>
    <cellStyle name="Ввод  2 4 2 4" xfId="14875"/>
    <cellStyle name="Ввод  2 4 2 5" xfId="11455"/>
    <cellStyle name="Ввод  2 4 2 6" xfId="14646"/>
    <cellStyle name="Ввод  2 4 3" xfId="13429"/>
    <cellStyle name="Ввод  2 4 3 2" xfId="14902"/>
    <cellStyle name="Ввод  2 4 3 3" xfId="12213"/>
    <cellStyle name="Ввод  2 4 3 4" xfId="13564"/>
    <cellStyle name="Ввод  2 4 3 5" xfId="13408"/>
    <cellStyle name="Ввод  2 4 4" xfId="11776"/>
    <cellStyle name="Ввод  2 4 5" xfId="14699"/>
    <cellStyle name="Ввод  2 4 6" xfId="11471"/>
    <cellStyle name="Ввод  2 4 7" xfId="11564"/>
    <cellStyle name="Ввод  2 5" xfId="10564"/>
    <cellStyle name="Ввод  2 5 2" xfId="13593"/>
    <cellStyle name="Ввод  2 5 3" xfId="15049"/>
    <cellStyle name="Ввод  2 5 4" xfId="15370"/>
    <cellStyle name="Ввод  2 5 5" xfId="15600"/>
    <cellStyle name="Ввод  2 5 6" xfId="14843"/>
    <cellStyle name="Ввод  2 6" xfId="13607"/>
    <cellStyle name="Ввод  2 6 2" xfId="15055"/>
    <cellStyle name="Ввод  2 6 3" xfId="11126"/>
    <cellStyle name="Ввод  2 6 4" xfId="15212"/>
    <cellStyle name="Ввод  2 6 5" xfId="15010"/>
    <cellStyle name="Ввод  2 7" xfId="13221"/>
    <cellStyle name="Ввод  2 7 2" xfId="14765"/>
    <cellStyle name="Ввод  2 7 3" xfId="11128"/>
    <cellStyle name="Ввод  2 7 4" xfId="11830"/>
    <cellStyle name="Ввод  2 7 5" xfId="15204"/>
    <cellStyle name="Ввод  2 8" xfId="13689"/>
    <cellStyle name="Ввод  2 8 2" xfId="15096"/>
    <cellStyle name="Ввод  2 8 3" xfId="12281"/>
    <cellStyle name="Ввод  2 8 4" xfId="11520"/>
    <cellStyle name="Ввод  2 8 5" xfId="15521"/>
    <cellStyle name="Ввод  2_Kalendar_01_12_2014_new" xfId="6138"/>
    <cellStyle name="Ввод  3" xfId="218"/>
    <cellStyle name="Ввод  3 2" xfId="1297"/>
    <cellStyle name="Ввод  3 2 2" xfId="10566"/>
    <cellStyle name="Ввод  3 2 3" xfId="15379"/>
    <cellStyle name="Ввод  3 2 4" xfId="13536"/>
    <cellStyle name="Ввод  3 2 5" xfId="15625"/>
    <cellStyle name="Ввод  3 2 6" xfId="15789"/>
    <cellStyle name="Ввод  3 2 7" xfId="15883"/>
    <cellStyle name="Ввод  3 2 8" xfId="7287"/>
    <cellStyle name="Ввод  3 3" xfId="10567"/>
    <cellStyle name="Ввод  3 3 2" xfId="13513"/>
    <cellStyle name="Ввод  3 3 3" xfId="14987"/>
    <cellStyle name="Ввод  3 3 4" xfId="11966"/>
    <cellStyle name="Ввод  3 3 5" xfId="12200"/>
    <cellStyle name="Ввод  3 3 6" xfId="12243"/>
    <cellStyle name="Ввод  3 4" xfId="10565"/>
    <cellStyle name="Ввод  3 4 2" xfId="13608"/>
    <cellStyle name="Ввод  3 4 3" xfId="15056"/>
    <cellStyle name="Ввод  3 4 4" xfId="15443"/>
    <cellStyle name="Ввод  3 4 5" xfId="12325"/>
    <cellStyle name="Ввод  3 4 6" xfId="15082"/>
    <cellStyle name="Ввод  3 5" xfId="13263"/>
    <cellStyle name="Ввод  3 5 2" xfId="14786"/>
    <cellStyle name="Ввод  3 5 3" xfId="15374"/>
    <cellStyle name="Ввод  3 5 4" xfId="15595"/>
    <cellStyle name="Ввод  3 5 5" xfId="11575"/>
    <cellStyle name="Ввод  3 6" xfId="13781"/>
    <cellStyle name="Ввод  3 6 2" xfId="15180"/>
    <cellStyle name="Ввод  3 6 3" xfId="11698"/>
    <cellStyle name="Ввод  3 6 4" xfId="15513"/>
    <cellStyle name="Ввод  3 6 5" xfId="15704"/>
    <cellStyle name="Ввод  3 7" xfId="6135"/>
    <cellStyle name="Ввод  4" xfId="270"/>
    <cellStyle name="Ввод  4 2" xfId="7286"/>
    <cellStyle name="Ввод  4 2 2" xfId="13965"/>
    <cellStyle name="Ввод  4 2 2 2" xfId="15285"/>
    <cellStyle name="Ввод  4 2 2 3" xfId="11700"/>
    <cellStyle name="Ввод  4 2 2 4" xfId="15028"/>
    <cellStyle name="Ввод  4 2 2 5" xfId="11891"/>
    <cellStyle name="Ввод  4 3" xfId="8658"/>
    <cellStyle name="Ввод  4 3 2" xfId="13911"/>
    <cellStyle name="Ввод  4 3 2 2" xfId="15265"/>
    <cellStyle name="Ввод  4 3 2 3" xfId="11157"/>
    <cellStyle name="Ввод  4 3 2 4" xfId="14769"/>
    <cellStyle name="Ввод  4 3 2 5" xfId="11686"/>
    <cellStyle name="Ввод  4 4" xfId="13782"/>
    <cellStyle name="Ввод  4 4 2" xfId="15181"/>
    <cellStyle name="Ввод  4 4 3" xfId="13545"/>
    <cellStyle name="Ввод  4 4 4" xfId="11361"/>
    <cellStyle name="Ввод  4 4 5" xfId="15475"/>
    <cellStyle name="Ввод  4 5" xfId="11561"/>
    <cellStyle name="Ввод  4 6" xfId="5686"/>
    <cellStyle name="Ввод  5" xfId="325"/>
    <cellStyle name="Ввод  5 2" xfId="11203"/>
    <cellStyle name="Ввод  5 3" xfId="15582"/>
    <cellStyle name="Ввод  5 4" xfId="15711"/>
    <cellStyle name="Ввод  5 5" xfId="11546"/>
    <cellStyle name="Ввод  5 6" xfId="6137"/>
    <cellStyle name="Ввод  6" xfId="125"/>
    <cellStyle name="Ввод  6 2" xfId="15323"/>
    <cellStyle name="Ввод  6 3" xfId="15390"/>
    <cellStyle name="Ввод  6 4" xfId="14698"/>
    <cellStyle name="Ввод  6 5" xfId="13405"/>
    <cellStyle name="Ввод  6 6" xfId="15929"/>
    <cellStyle name="Ввод  6 7" xfId="6136"/>
    <cellStyle name="Ввод  7" xfId="5687"/>
    <cellStyle name="Ввод  7 2" xfId="11140"/>
    <cellStyle name="Ввод  7 3" xfId="13180"/>
    <cellStyle name="Ввод  7 4" xfId="11447"/>
    <cellStyle name="Ввод  8" xfId="5688"/>
    <cellStyle name="Ввод  8 2" xfId="15424"/>
    <cellStyle name="Ввод  8 3" xfId="14730"/>
    <cellStyle name="Ввод  8 4" xfId="14849"/>
    <cellStyle name="Ввод  9" xfId="5689"/>
    <cellStyle name="Ввод  9 2" xfId="14628"/>
    <cellStyle name="Ввод  9 3" xfId="12279"/>
    <cellStyle name="Ввод  9 4" xfId="11589"/>
    <cellStyle name="Відсотковий 2" xfId="13139"/>
    <cellStyle name="Відсотковий 2 2" xfId="15875"/>
    <cellStyle name="Відсотковий 3" xfId="20477"/>
    <cellStyle name="Відсотковий 4" xfId="20506"/>
    <cellStyle name="Вывод 10" xfId="6141"/>
    <cellStyle name="Вывод 10 2" xfId="11633"/>
    <cellStyle name="Вывод 10 3" xfId="11180"/>
    <cellStyle name="Вывод 10 4" xfId="13389"/>
    <cellStyle name="Вывод 10 5" xfId="13096"/>
    <cellStyle name="Вывод 11" xfId="6139"/>
    <cellStyle name="Вывод 11 2" xfId="11451"/>
    <cellStyle name="Вывод 11 3" xfId="11253"/>
    <cellStyle name="Вывод 11 4" xfId="12078"/>
    <cellStyle name="Вывод 11 5" xfId="11625"/>
    <cellStyle name="Вывод 12" xfId="5690"/>
    <cellStyle name="Вывод 12 2" xfId="11632"/>
    <cellStyle name="Вывод 12 3" xfId="15281"/>
    <cellStyle name="Вывод 12 4" xfId="11664"/>
    <cellStyle name="Вывод 12 5" xfId="12132"/>
    <cellStyle name="Вывод 13" xfId="8035"/>
    <cellStyle name="Вывод 13 2" xfId="11452"/>
    <cellStyle name="Вывод 13 3" xfId="12261"/>
    <cellStyle name="Вывод 13 4" xfId="14606"/>
    <cellStyle name="Вывод 13 5" xfId="13298"/>
    <cellStyle name="Вывод 2" xfId="174"/>
    <cellStyle name="Вывод 2 2" xfId="1298"/>
    <cellStyle name="Вывод 2 2 2" xfId="10568"/>
    <cellStyle name="Вывод 2 2 3" xfId="13889"/>
    <cellStyle name="Вывод 2 2 3 2" xfId="15251"/>
    <cellStyle name="Вывод 2 2 3 3" xfId="11908"/>
    <cellStyle name="Вывод 2 2 3 4" xfId="11270"/>
    <cellStyle name="Вывод 2 2 3 5" xfId="15721"/>
    <cellStyle name="Вывод 2 2 4" xfId="11705"/>
    <cellStyle name="Вывод 2 2 5" xfId="5691"/>
    <cellStyle name="Вывод 2 3" xfId="5692"/>
    <cellStyle name="Вывод 2 3 2" xfId="10569"/>
    <cellStyle name="Вывод 2 3 2 2" xfId="13525"/>
    <cellStyle name="Вывод 2 3 2 3" xfId="14998"/>
    <cellStyle name="Вывод 2 3 2 4" xfId="12095"/>
    <cellStyle name="Вывод 2 3 2 5" xfId="12019"/>
    <cellStyle name="Вывод 2 3 2 6" xfId="11971"/>
    <cellStyle name="Вывод 2 3 3" xfId="13370"/>
    <cellStyle name="Вывод 2 3 3 2" xfId="14855"/>
    <cellStyle name="Вывод 2 3 3 3" xfId="12305"/>
    <cellStyle name="Вывод 2 3 3 4" xfId="14665"/>
    <cellStyle name="Вывод 2 3 3 5" xfId="14852"/>
    <cellStyle name="Вывод 2 4" xfId="10570"/>
    <cellStyle name="Вывод 2 4 2" xfId="10571"/>
    <cellStyle name="Вывод 2 4 2 2" xfId="13531"/>
    <cellStyle name="Вывод 2 4 2 3" xfId="15004"/>
    <cellStyle name="Вывод 2 4 2 4" xfId="15448"/>
    <cellStyle name="Вывод 2 4 2 5" xfId="11351"/>
    <cellStyle name="Вывод 2 4 2 6" xfId="11148"/>
    <cellStyle name="Вывод 2 4 3" xfId="13411"/>
    <cellStyle name="Вывод 2 4 3 2" xfId="14884"/>
    <cellStyle name="Вывод 2 4 3 3" xfId="15331"/>
    <cellStyle name="Вывод 2 4 3 4" xfId="12130"/>
    <cellStyle name="Вывод 2 4 3 5" xfId="11321"/>
    <cellStyle name="Вывод 2 4 4" xfId="11777"/>
    <cellStyle name="Вывод 2 4 5" xfId="11402"/>
    <cellStyle name="Вывод 2 4 6" xfId="13289"/>
    <cellStyle name="Вывод 2 4 7" xfId="15465"/>
    <cellStyle name="Вывод 2 4 8" xfId="14686"/>
    <cellStyle name="Вывод 2 5" xfId="10572"/>
    <cellStyle name="Вывод 2 5 2" xfId="10573"/>
    <cellStyle name="Вывод 2 5 2 2" xfId="13539"/>
    <cellStyle name="Вывод 2 5 2 3" xfId="15014"/>
    <cellStyle name="Вывод 2 5 2 4" xfId="12186"/>
    <cellStyle name="Вывод 2 5 2 5" xfId="15531"/>
    <cellStyle name="Вывод 2 5 2 6" xfId="15510"/>
    <cellStyle name="Вывод 2 5 3" xfId="13430"/>
    <cellStyle name="Вывод 2 5 4" xfId="14903"/>
    <cellStyle name="Вывод 2 5 5" xfId="15346"/>
    <cellStyle name="Вывод 2 5 6" xfId="13252"/>
    <cellStyle name="Вывод 2 5 7" xfId="14847"/>
    <cellStyle name="Вывод 2 6" xfId="10574"/>
    <cellStyle name="Вывод 2 6 2" xfId="13594"/>
    <cellStyle name="Вывод 2 6 3" xfId="15050"/>
    <cellStyle name="Вывод 2 6 4" xfId="14579"/>
    <cellStyle name="Вывод 2 6 5" xfId="15543"/>
    <cellStyle name="Вывод 2 6 6" xfId="15720"/>
    <cellStyle name="Вывод 2 7" xfId="13609"/>
    <cellStyle name="Вывод 2 7 2" xfId="15057"/>
    <cellStyle name="Вывод 2 7 3" xfId="14644"/>
    <cellStyle name="Вывод 2 7 4" xfId="14795"/>
    <cellStyle name="Вывод 2 7 5" xfId="11191"/>
    <cellStyle name="Вывод 2 8" xfId="13222"/>
    <cellStyle name="Вывод 2 8 2" xfId="14766"/>
    <cellStyle name="Вывод 2 8 3" xfId="15440"/>
    <cellStyle name="Вывод 2 8 4" xfId="15555"/>
    <cellStyle name="Вывод 2 8 5" xfId="15034"/>
    <cellStyle name="Вывод 2 9" xfId="13690"/>
    <cellStyle name="Вывод 2 9 2" xfId="15097"/>
    <cellStyle name="Вывод 2 9 3" xfId="15403"/>
    <cellStyle name="Вывод 2 9 4" xfId="12067"/>
    <cellStyle name="Вывод 2 9 5" xfId="11286"/>
    <cellStyle name="Вывод 2_Kalendar_01_12_2014_new" xfId="8033"/>
    <cellStyle name="Вывод 3" xfId="219"/>
    <cellStyle name="Вывод 3 2" xfId="1299"/>
    <cellStyle name="Вывод 3 2 2" xfId="10576"/>
    <cellStyle name="Вывод 3 2 2 2" xfId="13514"/>
    <cellStyle name="Вывод 3 2 2 3" xfId="14988"/>
    <cellStyle name="Вывод 3 2 2 4" xfId="15360"/>
    <cellStyle name="Вывод 3 2 2 5" xfId="11296"/>
    <cellStyle name="Вывод 3 2 2 6" xfId="11410"/>
    <cellStyle name="Вывод 3 2 3" xfId="11631"/>
    <cellStyle name="Вывод 3 2 4" xfId="15352"/>
    <cellStyle name="Вывод 3 2 5" xfId="11339"/>
    <cellStyle name="Вывод 3 2 6" xfId="12193"/>
    <cellStyle name="Вывод 3 2 7" xfId="15884"/>
    <cellStyle name="Вывод 3 2 8" xfId="6558"/>
    <cellStyle name="Вывод 3 3" xfId="10575"/>
    <cellStyle name="Вывод 3 3 2" xfId="13610"/>
    <cellStyle name="Вывод 3 3 3" xfId="15058"/>
    <cellStyle name="Вывод 3 3 4" xfId="11580"/>
    <cellStyle name="Вывод 3 3 5" xfId="15485"/>
    <cellStyle name="Вывод 3 3 6" xfId="15663"/>
    <cellStyle name="Вывод 3 4" xfId="13264"/>
    <cellStyle name="Вывод 3 4 2" xfId="14787"/>
    <cellStyle name="Вывод 3 4 3" xfId="14583"/>
    <cellStyle name="Вывод 3 4 4" xfId="12238"/>
    <cellStyle name="Вывод 3 4 5" xfId="13572"/>
    <cellStyle name="Вывод 3 5" xfId="13783"/>
    <cellStyle name="Вывод 3 5 2" xfId="15182"/>
    <cellStyle name="Вывод 3 5 3" xfId="11461"/>
    <cellStyle name="Вывод 3 5 4" xfId="11298"/>
    <cellStyle name="Вывод 3 5 5" xfId="11813"/>
    <cellStyle name="Вывод 3 6" xfId="8034"/>
    <cellStyle name="Вывод 4" xfId="271"/>
    <cellStyle name="Вывод 4 2" xfId="8453"/>
    <cellStyle name="Вывод 4 2 2" xfId="13966"/>
    <cellStyle name="Вывод 4 2 2 2" xfId="15286"/>
    <cellStyle name="Вывод 4 2 2 3" xfId="11464"/>
    <cellStyle name="Вывод 4 2 2 4" xfId="14912"/>
    <cellStyle name="Вывод 4 2 2 5" xfId="15389"/>
    <cellStyle name="Вывод 4 3" xfId="8659"/>
    <cellStyle name="Вывод 4 3 2" xfId="13912"/>
    <cellStyle name="Вывод 4 3 2 2" xfId="15266"/>
    <cellStyle name="Вывод 4 3 2 3" xfId="11610"/>
    <cellStyle name="Вывод 4 3 2 4" xfId="11474"/>
    <cellStyle name="Вывод 4 3 2 5" xfId="11815"/>
    <cellStyle name="Вывод 4 4" xfId="13784"/>
    <cellStyle name="Вывод 4 4 2" xfId="15183"/>
    <cellStyle name="Вывод 4 4 3" xfId="15274"/>
    <cellStyle name="Вывод 4 4 4" xfId="13567"/>
    <cellStyle name="Вывод 4 4 5" xfId="11941"/>
    <cellStyle name="Вывод 4 5" xfId="5693"/>
    <cellStyle name="Вывод 5" xfId="326"/>
    <cellStyle name="Вывод 5 2" xfId="8746"/>
    <cellStyle name="Вывод 5 3" xfId="11630"/>
    <cellStyle name="Вывод 5 4" xfId="15446"/>
    <cellStyle name="Вывод 5 5" xfId="11654"/>
    <cellStyle name="Вывод 5 6" xfId="11282"/>
    <cellStyle name="Вывод 5 7" xfId="14702"/>
    <cellStyle name="Вывод 5 8" xfId="8036"/>
    <cellStyle name="Вывод 6" xfId="126"/>
    <cellStyle name="Вывод 6 2" xfId="11629"/>
    <cellStyle name="Вывод 6 3" xfId="14647"/>
    <cellStyle name="Вывод 6 4" xfId="15548"/>
    <cellStyle name="Вывод 6 5" xfId="15683"/>
    <cellStyle name="Вывод 6 6" xfId="11650"/>
    <cellStyle name="Вывод 6 7" xfId="15933"/>
    <cellStyle name="Вывод 6 8" xfId="6140"/>
    <cellStyle name="Вывод 7" xfId="6894"/>
    <cellStyle name="Вывод 7 2" xfId="11628"/>
    <cellStyle name="Вывод 7 3" xfId="12267"/>
    <cellStyle name="Вывод 7 4" xfId="11255"/>
    <cellStyle name="Вывод 7 5" xfId="13295"/>
    <cellStyle name="Вывод 8" xfId="5694"/>
    <cellStyle name="Вывод 8 2" xfId="11627"/>
    <cellStyle name="Вывод 8 3" xfId="11608"/>
    <cellStyle name="Вывод 8 4" xfId="11890"/>
    <cellStyle name="Вывод 8 5" xfId="11479"/>
    <cellStyle name="Вывод 9" xfId="5695"/>
    <cellStyle name="Вывод 9 2" xfId="11450"/>
    <cellStyle name="Вывод 9 3" xfId="12315"/>
    <cellStyle name="Вывод 9 4" xfId="11645"/>
    <cellStyle name="Вывод 9 5" xfId="13381"/>
    <cellStyle name="Вычисление 10" xfId="5696"/>
    <cellStyle name="Вычисление 10 2" xfId="15306"/>
    <cellStyle name="Вычисление 10 3" xfId="11492"/>
    <cellStyle name="Вычисление 10 4" xfId="11572"/>
    <cellStyle name="Вычисление 11" xfId="5697"/>
    <cellStyle name="Вычисление 11 2" xfId="14862"/>
    <cellStyle name="Вычисление 11 3" xfId="11137"/>
    <cellStyle name="Вычисление 11 4" xfId="11898"/>
    <cellStyle name="Вычисление 12" xfId="5698"/>
    <cellStyle name="Вычисление 12 2" xfId="11853"/>
    <cellStyle name="Вычисление 12 3" xfId="11200"/>
    <cellStyle name="Вычисление 12 4" xfId="11390"/>
    <cellStyle name="Вычисление 13" xfId="8065"/>
    <cellStyle name="Вычисление 13 2" xfId="15408"/>
    <cellStyle name="Вычисление 13 3" xfId="11259"/>
    <cellStyle name="Вычисление 13 4" xfId="11256"/>
    <cellStyle name="Вычисление 2" xfId="175"/>
    <cellStyle name="Вычисление 2 2" xfId="1300"/>
    <cellStyle name="Вычисление 2 2 2" xfId="10577"/>
    <cellStyle name="Вычисление 2 2 3" xfId="13890"/>
    <cellStyle name="Вычисление 2 2 3 2" xfId="15252"/>
    <cellStyle name="Вычисление 2 2 3 3" xfId="15196"/>
    <cellStyle name="Вычисление 2 2 3 4" xfId="15361"/>
    <cellStyle name="Вычисление 2 2 3 5" xfId="15675"/>
    <cellStyle name="Вычисление 2 2 4" xfId="12216"/>
    <cellStyle name="Вычисление 2 2 5" xfId="5699"/>
    <cellStyle name="Вычисление 2 3" xfId="8038"/>
    <cellStyle name="Вычисление 2 3 2" xfId="10578"/>
    <cellStyle name="Вычисление 2 3 2 2" xfId="13526"/>
    <cellStyle name="Вычисление 2 3 2 3" xfId="14999"/>
    <cellStyle name="Вычисление 2 3 2 4" xfId="13543"/>
    <cellStyle name="Вычисление 2 3 2 5" xfId="11527"/>
    <cellStyle name="Вычисление 2 3 2 6" xfId="15618"/>
    <cellStyle name="Вычисление 2 3 3" xfId="13371"/>
    <cellStyle name="Вычисление 2 3 3 2" xfId="14856"/>
    <cellStyle name="Вычисление 2 3 3 3" xfId="12211"/>
    <cellStyle name="Вычисление 2 3 3 4" xfId="12221"/>
    <cellStyle name="Вычисление 2 3 3 5" xfId="15655"/>
    <cellStyle name="Вычисление 2 4" xfId="10579"/>
    <cellStyle name="Вычисление 2 4 2" xfId="10580"/>
    <cellStyle name="Вычисление 2 4 2 2" xfId="13532"/>
    <cellStyle name="Вычисление 2 4 2 3" xfId="15005"/>
    <cellStyle name="Вычисление 2 4 2 4" xfId="15087"/>
    <cellStyle name="Вычисление 2 4 2 5" xfId="15578"/>
    <cellStyle name="Вычисление 2 4 2 6" xfId="13549"/>
    <cellStyle name="Вычисление 2 4 3" xfId="13412"/>
    <cellStyle name="Вычисление 2 4 3 2" xfId="14885"/>
    <cellStyle name="Вычисление 2 4 3 3" xfId="14574"/>
    <cellStyle name="Вычисление 2 4 3 4" xfId="12127"/>
    <cellStyle name="Вычисление 2 4 3 5" xfId="14922"/>
    <cellStyle name="Вычисление 2 4 4" xfId="11778"/>
    <cellStyle name="Вычисление 2 4 5" xfId="14826"/>
    <cellStyle name="Вычисление 2 4 6" xfId="11112"/>
    <cellStyle name="Вычисление 2 4 7" xfId="11485"/>
    <cellStyle name="Вычисление 2 5" xfId="10581"/>
    <cellStyle name="Вычисление 2 5 2" xfId="10582"/>
    <cellStyle name="Вычисление 2 5 2 2" xfId="13540"/>
    <cellStyle name="Вычисление 2 5 2 3" xfId="15015"/>
    <cellStyle name="Вычисление 2 5 2 4" xfId="11691"/>
    <cellStyle name="Вычисление 2 5 2 5" xfId="14614"/>
    <cellStyle name="Вычисление 2 5 2 6" xfId="15639"/>
    <cellStyle name="Вычисление 2 5 3" xfId="13431"/>
    <cellStyle name="Вычисление 2 5 4" xfId="14904"/>
    <cellStyle name="Вычисление 2 5 5" xfId="11127"/>
    <cellStyle name="Вычисление 2 5 6" xfId="15558"/>
    <cellStyle name="Вычисление 2 5 7" xfId="15033"/>
    <cellStyle name="Вычисление 2 6" xfId="10583"/>
    <cellStyle name="Вычисление 2 6 2" xfId="13595"/>
    <cellStyle name="Вычисление 2 6 3" xfId="15051"/>
    <cellStyle name="Вычисление 2 6 4" xfId="11210"/>
    <cellStyle name="Вычисление 2 6 5" xfId="11658"/>
    <cellStyle name="Вычисление 2 6 6" xfId="11403"/>
    <cellStyle name="Вычисление 2 7" xfId="13611"/>
    <cellStyle name="Вычисление 2 7 2" xfId="15059"/>
    <cellStyle name="Вычисление 2 7 3" xfId="11609"/>
    <cellStyle name="Вычисление 2 7 4" xfId="11107"/>
    <cellStyle name="Вычисление 2 7 5" xfId="11928"/>
    <cellStyle name="Вычисление 2 8" xfId="13223"/>
    <cellStyle name="Вычисление 2 8 2" xfId="14767"/>
    <cellStyle name="Вычисление 2 8 3" xfId="14642"/>
    <cellStyle name="Вычисление 2 8 4" xfId="12219"/>
    <cellStyle name="Вычисление 2 8 5" xfId="14705"/>
    <cellStyle name="Вычисление 2 9" xfId="13691"/>
    <cellStyle name="Вычисление 2 9 2" xfId="15098"/>
    <cellStyle name="Вычисление 2 9 3" xfId="14609"/>
    <cellStyle name="Вычисление 2 9 4" xfId="11936"/>
    <cellStyle name="Вычисление 2 9 5" xfId="13280"/>
    <cellStyle name="Вычисление 2_Kalendar_01_12_2014_new" xfId="6143"/>
    <cellStyle name="Вычисление 3" xfId="220"/>
    <cellStyle name="Вычисление 3 2" xfId="1301"/>
    <cellStyle name="Вычисление 3 2 2" xfId="10585"/>
    <cellStyle name="Вычисление 3 2 2 2" xfId="13515"/>
    <cellStyle name="Вычисление 3 2 2 3" xfId="14989"/>
    <cellStyle name="Вычисление 3 2 2 4" xfId="11118"/>
    <cellStyle name="Вычисление 3 2 2 5" xfId="11985"/>
    <cellStyle name="Вычисление 3 2 2 6" xfId="14697"/>
    <cellStyle name="Вычисление 3 2 3" xfId="11111"/>
    <cellStyle name="Вычисление 3 2 4" xfId="11519"/>
    <cellStyle name="Вычисление 3 2 5" xfId="11189"/>
    <cellStyle name="Вычисление 3 2 6" xfId="14863"/>
    <cellStyle name="Вычисление 3 2 7" xfId="15885"/>
    <cellStyle name="Вычисление 3 2 8" xfId="6560"/>
    <cellStyle name="Вычисление 3 3" xfId="10584"/>
    <cellStyle name="Вычисление 3 3 2" xfId="13612"/>
    <cellStyle name="Вычисление 3 3 3" xfId="15060"/>
    <cellStyle name="Вычисление 3 3 4" xfId="11300"/>
    <cellStyle name="Вычисление 3 3 5" xfId="11724"/>
    <cellStyle name="Вычисление 3 3 6" xfId="12109"/>
    <cellStyle name="Вычисление 3 4" xfId="13265"/>
    <cellStyle name="Вычисление 3 4 2" xfId="14788"/>
    <cellStyle name="Вычисление 3 4 3" xfId="11208"/>
    <cellStyle name="Вычисление 3 4 4" xfId="15271"/>
    <cellStyle name="Вычисление 3 4 5" xfId="12177"/>
    <cellStyle name="Вычисление 3 5" xfId="13785"/>
    <cellStyle name="Вычисление 3 5 2" xfId="15184"/>
    <cellStyle name="Вычисление 3 5 3" xfId="15289"/>
    <cellStyle name="Вычисление 3 5 4" xfId="11930"/>
    <cellStyle name="Вычисление 3 5 5" xfId="15526"/>
    <cellStyle name="Вычисление 3 6" xfId="5700"/>
    <cellStyle name="Вычисление 4" xfId="272"/>
    <cellStyle name="Вычисление 4 2" xfId="7288"/>
    <cellStyle name="Вычисление 4 2 2" xfId="13967"/>
    <cellStyle name="Вычисление 4 2 2 2" xfId="15287"/>
    <cellStyle name="Вычисление 4 2 2 3" xfId="11701"/>
    <cellStyle name="Вычисление 4 2 2 4" xfId="11893"/>
    <cellStyle name="Вычисление 4 2 2 5" xfId="15336"/>
    <cellStyle name="Вычисление 4 3" xfId="7526"/>
    <cellStyle name="Вычисление 4 3 2" xfId="13913"/>
    <cellStyle name="Вычисление 4 3 2 2" xfId="15267"/>
    <cellStyle name="Вычисление 4 3 2 3" xfId="12021"/>
    <cellStyle name="Вычисление 4 3 2 4" xfId="13274"/>
    <cellStyle name="Вычисление 4 3 2 5" xfId="15201"/>
    <cellStyle name="Вычисление 4 4" xfId="13786"/>
    <cellStyle name="Вычисление 4 4 2" xfId="15185"/>
    <cellStyle name="Вычисление 4 4 3" xfId="15086"/>
    <cellStyle name="Вычисление 4 4 4" xfId="15573"/>
    <cellStyle name="Вычисление 4 4 5" xfId="12313"/>
    <cellStyle name="Вычисление 4 5" xfId="5701"/>
    <cellStyle name="Вычисление 5" xfId="327"/>
    <cellStyle name="Вычисление 5 2" xfId="7621"/>
    <cellStyle name="Вычисление 5 3" xfId="14667"/>
    <cellStyle name="Вычисление 5 4" xfId="13446"/>
    <cellStyle name="Вычисление 5 5" xfId="12284"/>
    <cellStyle name="Вычисление 5 6" xfId="13553"/>
    <cellStyle name="Вычисление 5 7" xfId="6146"/>
    <cellStyle name="Вычисление 6" xfId="127"/>
    <cellStyle name="Вычисление 6 2" xfId="12344"/>
    <cellStyle name="Вычисление 6 3" xfId="11246"/>
    <cellStyle name="Вычисление 6 4" xfId="11590"/>
    <cellStyle name="Вычисление 6 5" xfId="15619"/>
    <cellStyle name="Вычисление 6 6" xfId="15921"/>
    <cellStyle name="Вычисление 6 7" xfId="8032"/>
    <cellStyle name="Вычисление 7" xfId="5702"/>
    <cellStyle name="Вычисление 7 2" xfId="11881"/>
    <cellStyle name="Вычисление 7 3" xfId="15538"/>
    <cellStyle name="Вычисление 7 4" xfId="15672"/>
    <cellStyle name="Вычисление 8" xfId="6145"/>
    <cellStyle name="Вычисление 8 2" xfId="11903"/>
    <cellStyle name="Вычисление 8 3" xfId="15091"/>
    <cellStyle name="Вычисление 8 4" xfId="11833"/>
    <cellStyle name="Вычисление 9" xfId="6144"/>
    <cellStyle name="Вычисление 9 2" xfId="11391"/>
    <cellStyle name="Вычисление 9 3" xfId="11889"/>
    <cellStyle name="Вычисление 9 4" xfId="11715"/>
    <cellStyle name="Гарний 2" xfId="15877"/>
    <cellStyle name="Гиперссылка 2" xfId="10500"/>
    <cellStyle name="Гиперссылка 2 2" xfId="10586"/>
    <cellStyle name="Гиперссылка 2 2 2" xfId="11494"/>
    <cellStyle name="Гиперссылка 2 2 3" xfId="15798"/>
    <cellStyle name="Гиперссылка 2 3" xfId="10587"/>
    <cellStyle name="Гиперссылка 2 4" xfId="10588"/>
    <cellStyle name="Гиперссылка 2 4 2" xfId="13613"/>
    <cellStyle name="Гиперссылка 2 5" xfId="11280"/>
    <cellStyle name="Гиперссылка 2 6" xfId="12124"/>
    <cellStyle name="Гиперссылка 3" xfId="8523"/>
    <cellStyle name="Гиперссылка 3 2" xfId="10590"/>
    <cellStyle name="Гиперссылка 3 2 2" xfId="13614"/>
    <cellStyle name="Гиперссылка 3 2 3" xfId="13615"/>
    <cellStyle name="Гиперссылка 3 3" xfId="10589"/>
    <cellStyle name="Гиперссылка 3 4" xfId="13266"/>
    <cellStyle name="Гиперссылка 4" xfId="10591"/>
    <cellStyle name="Гиперссылка 4 2" xfId="13616"/>
    <cellStyle name="Гиперссылка 4 3" xfId="13617"/>
    <cellStyle name="Гиперссылка 5" xfId="10592"/>
    <cellStyle name="Гиперссылка 6" xfId="10593"/>
    <cellStyle name="Гіперпосилання" xfId="5" builtinId="8"/>
    <cellStyle name="Гіперпосилання 2" xfId="35"/>
    <cellStyle name="Гіперпосилання 2 2" xfId="41"/>
    <cellStyle name="Гіперпосилання 2 2 2" xfId="12145"/>
    <cellStyle name="Гіперпосилання 2 2 3" xfId="13618"/>
    <cellStyle name="Гіперпосилання 2 3" xfId="1302"/>
    <cellStyle name="Гіперпосилання 2 3 2" xfId="12254"/>
    <cellStyle name="Гіперпосилання 2 4" xfId="15740"/>
    <cellStyle name="Гіперпосилання 2 5" xfId="15567"/>
    <cellStyle name="Гіперпосилання 2 6" xfId="10594"/>
    <cellStyle name="Гіперпосилання 3" xfId="1137"/>
    <cellStyle name="Гіперпосилання 3 2" xfId="12097"/>
    <cellStyle name="Гіперпосилання 3 3" xfId="13596"/>
    <cellStyle name="Гіперпосилання 4" xfId="13250"/>
    <cellStyle name="Гіперпосилання 4 2" xfId="14823"/>
    <cellStyle name="Гіперпосилання 5" xfId="13104"/>
    <cellStyle name="Гіперпосилання 6" xfId="11444"/>
    <cellStyle name="Гіперпосилання 7" xfId="20505"/>
    <cellStyle name="ДАТА" xfId="1138"/>
    <cellStyle name="ДАТА 2" xfId="9066"/>
    <cellStyle name="ДАТА 3" xfId="5886"/>
    <cellStyle name="ДАТА 4" xfId="7204"/>
    <cellStyle name="Денджный_CPI (2)" xfId="128"/>
    <cellStyle name="Денежный 2" xfId="8373"/>
    <cellStyle name="Денежный 2 2" xfId="7383"/>
    <cellStyle name="Денежный 2 2 2" xfId="10596"/>
    <cellStyle name="Денежный 2 3" xfId="10595"/>
    <cellStyle name="Добре" xfId="1140"/>
    <cellStyle name="Добре 2" xfId="9059"/>
    <cellStyle name="Добре 2 2" xfId="10597"/>
    <cellStyle name="Добре 3" xfId="5887"/>
    <cellStyle name="Добре 3 2" xfId="5409"/>
    <cellStyle name="Добре 3 3" xfId="11334"/>
    <cellStyle name="Добре 4" xfId="8378"/>
    <cellStyle name="Заголовки до таблиць в бюлетень" xfId="129"/>
    <cellStyle name="Заголовки до таблиць в бюлетень 2" xfId="1142"/>
    <cellStyle name="Заголовки до таблиць в бюлетень 2 2" xfId="10598"/>
    <cellStyle name="Заголовки до таблиць в бюлетень 2 3" xfId="16122"/>
    <cellStyle name="Заголовки до таблиць в бюлетень 2 4" xfId="20223"/>
    <cellStyle name="Заголовки до таблиць в бюлетень 3" xfId="10599"/>
    <cellStyle name="Заголовки до таблиць в бюлетень 3 2" xfId="10600"/>
    <cellStyle name="Заголовки до таблиць в бюлетень 4" xfId="13597"/>
    <cellStyle name="Заголовки до таблиць в бюлетень 5" xfId="13603"/>
    <cellStyle name="Заголовки до таблиць в бюлетень 6" xfId="16123"/>
    <cellStyle name="Заголовки до таблиць в бюлетень 7" xfId="20172"/>
    <cellStyle name="Заголовок 1 10" xfId="1303"/>
    <cellStyle name="Заголовок 1 10 2" xfId="15632"/>
    <cellStyle name="Заголовок 1 10 3" xfId="5703"/>
    <cellStyle name="Заголовок 1 11" xfId="8044"/>
    <cellStyle name="Заголовок 1 11 2" xfId="15868"/>
    <cellStyle name="Заголовок 1 12" xfId="8041"/>
    <cellStyle name="Заголовок 1 13" xfId="5704"/>
    <cellStyle name="Заголовок 1 2" xfId="176"/>
    <cellStyle name="Заголовок 1 2 2" xfId="1304"/>
    <cellStyle name="Заголовок 1 2 2 2" xfId="10601"/>
    <cellStyle name="Заголовок 1 2 2 3" xfId="11680"/>
    <cellStyle name="Заголовок 1 2 2 4" xfId="8040"/>
    <cellStyle name="Заголовок 1 2 3" xfId="5705"/>
    <cellStyle name="Заголовок 1 2 4" xfId="11779"/>
    <cellStyle name="Заголовок 1 2_Kalendar_01_12_2014_new" xfId="5706"/>
    <cellStyle name="Заголовок 1 3" xfId="221"/>
    <cellStyle name="Заголовок 1 3 2" xfId="1305"/>
    <cellStyle name="Заголовок 1 3 2 2" xfId="13267"/>
    <cellStyle name="Заголовок 1 3 2 3" xfId="11263"/>
    <cellStyle name="Заголовок 1 3 2 4" xfId="7289"/>
    <cellStyle name="Заголовок 1 3 3" xfId="10602"/>
    <cellStyle name="Заголовок 1 3 4" xfId="6148"/>
    <cellStyle name="Заголовок 1 4" xfId="273"/>
    <cellStyle name="Заголовок 1 4 2" xfId="1306"/>
    <cellStyle name="Заголовок 1 4 2 2" xfId="15749"/>
    <cellStyle name="Заголовок 1 4 2 3" xfId="6559"/>
    <cellStyle name="Заголовок 1 4 3" xfId="8661"/>
    <cellStyle name="Заголовок 1 4 4" xfId="8042"/>
    <cellStyle name="Заголовок 1 5" xfId="328"/>
    <cellStyle name="Заголовок 1 5 2" xfId="1307"/>
    <cellStyle name="Заголовок 1 5 2 2" xfId="15903"/>
    <cellStyle name="Заголовок 1 5 3" xfId="15533"/>
    <cellStyle name="Заголовок 1 5 4" xfId="5707"/>
    <cellStyle name="Заголовок 1 6" xfId="130"/>
    <cellStyle name="Заголовок 1 6 2" xfId="1308"/>
    <cellStyle name="Заголовок 1 6 2 2" xfId="15925"/>
    <cellStyle name="Заголовок 1 6 3" xfId="11131"/>
    <cellStyle name="Заголовок 1 6 4" xfId="6147"/>
    <cellStyle name="Заголовок 1 7" xfId="1309"/>
    <cellStyle name="Заголовок 1 7 2" xfId="15427"/>
    <cellStyle name="Заголовок 1 7 3" xfId="8039"/>
    <cellStyle name="Заголовок 1 8" xfId="1310"/>
    <cellStyle name="Заголовок 1 8 2" xfId="11894"/>
    <cellStyle name="Заголовок 1 8 3" xfId="5708"/>
    <cellStyle name="Заголовок 1 9" xfId="1311"/>
    <cellStyle name="Заголовок 1 9 2" xfId="15770"/>
    <cellStyle name="Заголовок 1 9 3" xfId="5709"/>
    <cellStyle name="Заголовок 2 10" xfId="1312"/>
    <cellStyle name="Заголовок 2 10 2" xfId="11311"/>
    <cellStyle name="Заголовок 2 10 3" xfId="5710"/>
    <cellStyle name="Заголовок 2 11" xfId="5711"/>
    <cellStyle name="Заголовок 2 11 2" xfId="15869"/>
    <cellStyle name="Заголовок 2 12" xfId="8052"/>
    <cellStyle name="Заголовок 2 13" xfId="8043"/>
    <cellStyle name="Заголовок 2 2" xfId="177"/>
    <cellStyle name="Заголовок 2 2 2" xfId="1313"/>
    <cellStyle name="Заголовок 2 2 2 2" xfId="10603"/>
    <cellStyle name="Заголовок 2 2 2 3" xfId="12314"/>
    <cellStyle name="Заголовок 2 2 2 4" xfId="8045"/>
    <cellStyle name="Заголовок 2 2 3" xfId="6149"/>
    <cellStyle name="Заголовок 2 2 4" xfId="11780"/>
    <cellStyle name="Заголовок 2 2_Kalendar_01_12_2014_new" xfId="6895"/>
    <cellStyle name="Заголовок 2 3" xfId="222"/>
    <cellStyle name="Заголовок 2 3 2" xfId="1314"/>
    <cellStyle name="Заголовок 2 3 2 2" xfId="13268"/>
    <cellStyle name="Заголовок 2 3 2 3" xfId="11370"/>
    <cellStyle name="Заголовок 2 3 2 4" xfId="6562"/>
    <cellStyle name="Заголовок 2 3 3" xfId="10604"/>
    <cellStyle name="Заголовок 2 3 4" xfId="5712"/>
    <cellStyle name="Заголовок 2 4" xfId="274"/>
    <cellStyle name="Заголовок 2 4 2" xfId="1315"/>
    <cellStyle name="Заголовок 2 4 2 2" xfId="15297"/>
    <cellStyle name="Заголовок 2 4 2 3" xfId="7290"/>
    <cellStyle name="Заголовок 2 4 3" xfId="6773"/>
    <cellStyle name="Заголовок 2 4 4" xfId="6152"/>
    <cellStyle name="Заголовок 2 5" xfId="329"/>
    <cellStyle name="Заголовок 2 5 2" xfId="1316"/>
    <cellStyle name="Заголовок 2 5 2 2" xfId="15904"/>
    <cellStyle name="Заголовок 2 5 3" xfId="15397"/>
    <cellStyle name="Заголовок 2 5 4" xfId="8031"/>
    <cellStyle name="Заголовок 2 6" xfId="131"/>
    <cellStyle name="Заголовок 2 6 2" xfId="1317"/>
    <cellStyle name="Заголовок 2 6 2 2" xfId="15926"/>
    <cellStyle name="Заголовок 2 6 3" xfId="15026"/>
    <cellStyle name="Заголовок 2 6 4" xfId="5713"/>
    <cellStyle name="Заголовок 2 7" xfId="1318"/>
    <cellStyle name="Заголовок 2 7 2" xfId="13441"/>
    <cellStyle name="Заголовок 2 7 3" xfId="6151"/>
    <cellStyle name="Заголовок 2 8" xfId="1319"/>
    <cellStyle name="Заголовок 2 8 2" xfId="11318"/>
    <cellStyle name="Заголовок 2 8 3" xfId="6150"/>
    <cellStyle name="Заголовок 2 9" xfId="1320"/>
    <cellStyle name="Заголовок 2 9 2" xfId="12079"/>
    <cellStyle name="Заголовок 2 9 3" xfId="5714"/>
    <cellStyle name="Заголовок 3 10" xfId="1321"/>
    <cellStyle name="Заголовок 3 10 2" xfId="12234"/>
    <cellStyle name="Заголовок 3 10 3" xfId="5715"/>
    <cellStyle name="Заголовок 3 11" xfId="5716"/>
    <cellStyle name="Заголовок 3 11 2" xfId="15870"/>
    <cellStyle name="Заголовок 3 12" xfId="6156"/>
    <cellStyle name="Заголовок 3 13" xfId="6153"/>
    <cellStyle name="Заголовок 3 2" xfId="178"/>
    <cellStyle name="Заголовок 3 2 2" xfId="1322"/>
    <cellStyle name="Заголовок 3 2 2 2" xfId="10605"/>
    <cellStyle name="Заголовок 3 2 2 3" xfId="15774"/>
    <cellStyle name="Заголовок 3 2 2 4" xfId="8048"/>
    <cellStyle name="Заголовок 3 2 3" xfId="8049"/>
    <cellStyle name="Заголовок 3 2 4" xfId="11781"/>
    <cellStyle name="Заголовок 3 2_Kalendar_01_12_2014_new" xfId="5717"/>
    <cellStyle name="Заголовок 3 3" xfId="223"/>
    <cellStyle name="Заголовок 3 3 2" xfId="1323"/>
    <cellStyle name="Заголовок 3 3 2 2" xfId="13269"/>
    <cellStyle name="Заголовок 3 3 2 3" xfId="11412"/>
    <cellStyle name="Заголовок 3 3 2 4" xfId="7291"/>
    <cellStyle name="Заголовок 3 3 3" xfId="10606"/>
    <cellStyle name="Заголовок 3 3 4" xfId="5718"/>
    <cellStyle name="Заголовок 3 4" xfId="275"/>
    <cellStyle name="Заголовок 3 4 2" xfId="1324"/>
    <cellStyle name="Заголовок 3 4 2 2" xfId="11879"/>
    <cellStyle name="Заголовок 3 4 2 3" xfId="6561"/>
    <cellStyle name="Заголовок 3 4 3" xfId="7527"/>
    <cellStyle name="Заголовок 3 4 4" xfId="6155"/>
    <cellStyle name="Заголовок 3 5" xfId="330"/>
    <cellStyle name="Заголовок 3 5 2" xfId="1325"/>
    <cellStyle name="Заголовок 3 5 2 2" xfId="15905"/>
    <cellStyle name="Заголовок 3 5 3" xfId="12179"/>
    <cellStyle name="Заголовок 3 5 4" xfId="6154"/>
    <cellStyle name="Заголовок 3 6" xfId="132"/>
    <cellStyle name="Заголовок 3 6 2" xfId="1326"/>
    <cellStyle name="Заголовок 3 6 2 2" xfId="15927"/>
    <cellStyle name="Заголовок 3 6 3" xfId="15653"/>
    <cellStyle name="Заголовок 3 6 4" xfId="5719"/>
    <cellStyle name="Заголовок 3 7" xfId="1327"/>
    <cellStyle name="Заголовок 3 7 2" xfId="11142"/>
    <cellStyle name="Заголовок 3 7 3" xfId="8047"/>
    <cellStyle name="Заголовок 3 8" xfId="1328"/>
    <cellStyle name="Заголовок 3 8 2" xfId="11459"/>
    <cellStyle name="Заголовок 3 8 3" xfId="8050"/>
    <cellStyle name="Заголовок 3 9" xfId="1329"/>
    <cellStyle name="Заголовок 3 9 2" xfId="15764"/>
    <cellStyle name="Заголовок 3 9 3" xfId="5720"/>
    <cellStyle name="Заголовок 4 10" xfId="1330"/>
    <cellStyle name="Заголовок 4 10 2" xfId="12246"/>
    <cellStyle name="Заголовок 4 10 3" xfId="5721"/>
    <cellStyle name="Заголовок 4 11" xfId="5722"/>
    <cellStyle name="Заголовок 4 11 2" xfId="15871"/>
    <cellStyle name="Заголовок 4 12" xfId="6896"/>
    <cellStyle name="Заголовок 4 13" xfId="6897"/>
    <cellStyle name="Заголовок 4 2" xfId="179"/>
    <cellStyle name="Заголовок 4 2 2" xfId="1331"/>
    <cellStyle name="Заголовок 4 2 2 2" xfId="10607"/>
    <cellStyle name="Заголовок 4 2 2 3" xfId="13335"/>
    <cellStyle name="Заголовок 4 2 2 4" xfId="8051"/>
    <cellStyle name="Заголовок 4 2 3" xfId="5723"/>
    <cellStyle name="Заголовок 4 2 4" xfId="11782"/>
    <cellStyle name="Заголовок 4 2_Kalendar_01_12_2014_new" xfId="8053"/>
    <cellStyle name="Заголовок 4 3" xfId="224"/>
    <cellStyle name="Заголовок 4 3 2" xfId="1332"/>
    <cellStyle name="Заголовок 4 3 2 2" xfId="13270"/>
    <cellStyle name="Заголовок 4 3 2 3" xfId="8452"/>
    <cellStyle name="Заголовок 4 3 3" xfId="10608"/>
    <cellStyle name="Заголовок 4 3 4" xfId="6157"/>
    <cellStyle name="Заголовок 4 4" xfId="276"/>
    <cellStyle name="Заголовок 4 4 2" xfId="1333"/>
    <cellStyle name="Заголовок 4 4 2 2" xfId="11827"/>
    <cellStyle name="Заголовок 4 4 2 3" xfId="8451"/>
    <cellStyle name="Заголовок 4 4 3" xfId="9394"/>
    <cellStyle name="Заголовок 4 4 4" xfId="5724"/>
    <cellStyle name="Заголовок 4 5" xfId="331"/>
    <cellStyle name="Заголовок 4 5 2" xfId="1334"/>
    <cellStyle name="Заголовок 4 5 2 2" xfId="15906"/>
    <cellStyle name="Заголовок 4 5 3" xfId="11935"/>
    <cellStyle name="Заголовок 4 5 4" xfId="5725"/>
    <cellStyle name="Заголовок 4 6" xfId="133"/>
    <cellStyle name="Заголовок 4 6 2" xfId="1335"/>
    <cellStyle name="Заголовок 4 6 2 2" xfId="15928"/>
    <cellStyle name="Заголовок 4 6 3" xfId="11643"/>
    <cellStyle name="Заголовок 4 6 4" xfId="6160"/>
    <cellStyle name="Заголовок 4 7" xfId="1336"/>
    <cellStyle name="Заголовок 4 7 2" xfId="11472"/>
    <cellStyle name="Заголовок 4 7 3" xfId="8046"/>
    <cellStyle name="Заголовок 4 8" xfId="1337"/>
    <cellStyle name="Заголовок 4 8 2" xfId="14616"/>
    <cellStyle name="Заголовок 4 8 3" xfId="5726"/>
    <cellStyle name="Заголовок 4 9" xfId="1338"/>
    <cellStyle name="Заголовок 4 9 2" xfId="14851"/>
    <cellStyle name="Заголовок 4 9 3" xfId="6159"/>
    <cellStyle name="ЗАГОЛОВОК1" xfId="1143"/>
    <cellStyle name="ЗАГОЛОВОК1 2" xfId="6487"/>
    <cellStyle name="ЗАГОЛОВОК1 3" xfId="7363"/>
    <cellStyle name="ЗАГОЛОВОК1 4" xfId="8380"/>
    <cellStyle name="ЗАГОЛОВОК2" xfId="1144"/>
    <cellStyle name="ЗАГОЛОВОК2 2" xfId="7206"/>
    <cellStyle name="ЗАГОЛОВОК2 3" xfId="5888"/>
    <cellStyle name="ЗАГОЛОВОК2 4" xfId="7205"/>
    <cellStyle name="Звичайний" xfId="0" builtinId="0"/>
    <cellStyle name="Звичайний 10" xfId="28"/>
    <cellStyle name="Звичайний 10 2" xfId="416"/>
    <cellStyle name="Звичайний 10 2 2" xfId="439"/>
    <cellStyle name="Звичайний 10 2 2 2" xfId="445"/>
    <cellStyle name="Звичайний 10 2 2 2 2" xfId="16078"/>
    <cellStyle name="Звичайний 10 2 2 2 2 2" xfId="20082"/>
    <cellStyle name="Звичайний 10 2 2 2 2 2 2" xfId="20247"/>
    <cellStyle name="Звичайний 10 2 2 2 2 2 2 2" xfId="20262"/>
    <cellStyle name="Звичайний 10 2 2 2 2 2 2 2 2" xfId="20281"/>
    <cellStyle name="Звичайний 10 2 2 2 2 2 2 2 2 2" xfId="20295"/>
    <cellStyle name="Звичайний 10 2 2 2 2 2 2 2 2 2 2" xfId="20323"/>
    <cellStyle name="Звичайний 10 2 2 2 2 2 2 2 2 2 2 2" xfId="20365"/>
    <cellStyle name="Звичайний 10 2 2 2 2 2 2 2 2 2 2 2 2" xfId="20389"/>
    <cellStyle name="Звичайний 10 2 2 2 2 2 2 2 2 2 2 2 2 2" xfId="20426"/>
    <cellStyle name="Звичайний 10 2 2 2 2 2 2 2 2 2 2 2 2 2 2" xfId="20444"/>
    <cellStyle name="Звичайний 10 2 2 2 2 2 2 2 3" xfId="20297"/>
    <cellStyle name="Звичайний 10 2 2 2 2 2 2 2 4" xfId="20368"/>
    <cellStyle name="Звичайний 10 2 2 2 2 2 2 2 4 2" xfId="20446"/>
    <cellStyle name="Звичайний 10 2 3" xfId="12191"/>
    <cellStyle name="Звичайний 10 3" xfId="13580"/>
    <cellStyle name="Звичайний 11" xfId="30"/>
    <cellStyle name="Звичайний 11 2" xfId="33"/>
    <cellStyle name="Звичайний 11 2 2" xfId="412"/>
    <cellStyle name="Звичайний 11 2 2 2" xfId="20321"/>
    <cellStyle name="Звичайний 11 2 2 2 2" xfId="20357"/>
    <cellStyle name="Звичайний 11 2 2 2 2 2" xfId="20371"/>
    <cellStyle name="Звичайний 11 2 2 2 2 2 2" xfId="20382"/>
    <cellStyle name="Звичайний 11 2 2 2 2 2 2 2" xfId="20400"/>
    <cellStyle name="Звичайний 11 2 2 2 2 2 2 2 2" xfId="20415"/>
    <cellStyle name="Звичайний 11 2 2 2 2 2 2 2 2 2" xfId="20431"/>
    <cellStyle name="Звичайний 11 2 2 2 2 2 2 2 2 2 2" xfId="20470"/>
    <cellStyle name="Звичайний 11 2 2 2 2 2 2 2 2 2 2 2" xfId="20490"/>
    <cellStyle name="Звичайний 11 2 2 2 2 2 2 2 2 2 2 2 2" xfId="20507"/>
    <cellStyle name="Звичайний 11 2 3" xfId="422"/>
    <cellStyle name="Звичайний 11 2 3 2" xfId="435"/>
    <cellStyle name="Звичайний 11 2 4" xfId="447"/>
    <cellStyle name="Звичайний 11 2 4 2" xfId="20243"/>
    <cellStyle name="Звичайний 11 2 4 2 2" xfId="20324"/>
    <cellStyle name="Звичайний 11 2 4 2 2 2" xfId="20354"/>
    <cellStyle name="Звичайний 11 2 4 2 2 2 2" xfId="20375"/>
    <cellStyle name="Звичайний 11 2 4 2 2 2 3" xfId="20405"/>
    <cellStyle name="Звичайний 11 2 4 2 2 2 3 2" xfId="20411"/>
    <cellStyle name="Звичайний 11 2 4 2 2 2 3 2 2" xfId="20458"/>
    <cellStyle name="Звичайний 11 2 4 2 2 2 3 2 2 2" xfId="20486"/>
    <cellStyle name="Звичайний 11 2 4 2 2 2 3 2 2 3" xfId="20501"/>
    <cellStyle name="Звичайний 11 2 4 2 2 3" xfId="20404"/>
    <cellStyle name="Звичайний 11 2 4 2 2 3 2" xfId="20410"/>
    <cellStyle name="Звичайний 11 2 4 2 2 3 2 2" xfId="20457"/>
    <cellStyle name="Звичайний 11 2 4 2 2 3 2 2 2" xfId="20485"/>
    <cellStyle name="Звичайний 11 2 4 2 2 3 2 2 3" xfId="20500"/>
    <cellStyle name="Звичайний 11 2 5" xfId="12298"/>
    <cellStyle name="Звичайний 11 2 6" xfId="20307"/>
    <cellStyle name="Звичайний 11 2 6 2" xfId="20326"/>
    <cellStyle name="Звичайний 11 2 6 2 2" xfId="20341"/>
    <cellStyle name="Звичайний 11 2 6 2 2 2" xfId="20360"/>
    <cellStyle name="Звичайний 11 2 6 2 2 2 2" xfId="20385"/>
    <cellStyle name="Звичайний 11 2 6 2 2 3" xfId="20408"/>
    <cellStyle name="Звичайний 11 2 6 2 2 3 2" xfId="20419"/>
    <cellStyle name="Звичайний 11 2 6 2 2 3 2 2" xfId="20495"/>
    <cellStyle name="Звичайний 11 2 6 2 3" xfId="20356"/>
    <cellStyle name="Звичайний 11 2 6 2 3 2" xfId="20372"/>
    <cellStyle name="Звичайний 11 2 6 2 3 2 2" xfId="20383"/>
    <cellStyle name="Звичайний 11 2 6 2 3 2 2 2" xfId="20401"/>
    <cellStyle name="Звичайний 11 2 6 2 3 2 2 2 2" xfId="20416"/>
    <cellStyle name="Звичайний 11 2 6 2 3 2 2 2 2 2" xfId="20430"/>
    <cellStyle name="Звичайний 11 2 6 2 3 2 2 2 2 2 2" xfId="20471"/>
    <cellStyle name="Звичайний 11 2 6 2 3 2 2 2 2 2 2 2" xfId="20491"/>
    <cellStyle name="Звичайний 11 2 6 2 3 2 2 2 2 2 2 2 2" xfId="20508"/>
    <cellStyle name="Звичайний 11 2 6 2 3 2 2 3" xfId="20406"/>
    <cellStyle name="Звичайний 11 2 6 2 3 2 2 3 2" xfId="20418"/>
    <cellStyle name="Звичайний 11 2 6 2 3 2 2 3 2 2" xfId="20461"/>
    <cellStyle name="Звичайний 11 2 6 2 3 2 2 3 2 2 2" xfId="20493"/>
    <cellStyle name="Звичайний 11 2 6 2 3 2 2 3 2 2 2 2" xfId="20518"/>
    <cellStyle name="Звичайний 11 3" xfId="13582"/>
    <cellStyle name="Звичайний 12" xfId="32"/>
    <cellStyle name="Звичайний 12 2" xfId="13583"/>
    <cellStyle name="Звичайний 13" xfId="34"/>
    <cellStyle name="Звичайний 13 2" xfId="410"/>
    <cellStyle name="Звичайний 13 3" xfId="455"/>
    <cellStyle name="Звичайний 13 3 2" xfId="16079"/>
    <cellStyle name="Звичайний 13 3 2 2" xfId="20451"/>
    <cellStyle name="Звичайний 13 4" xfId="13585"/>
    <cellStyle name="Звичайний 14" xfId="36"/>
    <cellStyle name="Звичайний 14 2" xfId="38"/>
    <cellStyle name="Звичайний 14 3" xfId="446"/>
    <cellStyle name="Звичайний 14 4" xfId="13586"/>
    <cellStyle name="Звичайний 15" xfId="44"/>
    <cellStyle name="Звичайний 15 2" xfId="456"/>
    <cellStyle name="Звичайний 15 3" xfId="13587"/>
    <cellStyle name="Звичайний 16" xfId="45"/>
    <cellStyle name="Звичайний 16 2" xfId="428"/>
    <cellStyle name="Звичайний 16 3" xfId="13588"/>
    <cellStyle name="Звичайний 17" xfId="420"/>
    <cellStyle name="Звичайний 17 2" xfId="13117"/>
    <cellStyle name="Звичайний 18" xfId="421"/>
    <cellStyle name="Звичайний 18 2" xfId="14572"/>
    <cellStyle name="Звичайний 19" xfId="424"/>
    <cellStyle name="Звичайний 19 2" xfId="436"/>
    <cellStyle name="Звичайний 19 2 2" xfId="460"/>
    <cellStyle name="Звичайний 19 2 3" xfId="20076"/>
    <cellStyle name="Звичайний 19 2 4" xfId="20242"/>
    <cellStyle name="Звичайний 19 2 5" xfId="20253"/>
    <cellStyle name="Звичайний 19 2 5 2" xfId="20303"/>
    <cellStyle name="Звичайний 19 2 5 2 2" xfId="20318"/>
    <cellStyle name="Звичайний 19 2 5 2 2 2" xfId="20332"/>
    <cellStyle name="Звичайний 19 2 5 2 2 2 2" xfId="20349"/>
    <cellStyle name="Звичайний 19 2 6" xfId="20291"/>
    <cellStyle name="Звичайний 19 2 7" xfId="20302"/>
    <cellStyle name="Звичайний 19 2 8" xfId="20314"/>
    <cellStyle name="Звичайний 19 2 8 2" xfId="20337"/>
    <cellStyle name="Звичайний 19 2 8 2 2" xfId="20348"/>
    <cellStyle name="Звичайний 19 2 8 3" xfId="20346"/>
    <cellStyle name="Звичайний 19 2 8 3 2" xfId="20381"/>
    <cellStyle name="Звичайний 19 2 8 3 2 2" xfId="20413"/>
    <cellStyle name="Звичайний 19 2 8 3 2 2 2" xfId="20460"/>
    <cellStyle name="Звичайний 19 2 8 3 2 2 2 2" xfId="20488"/>
    <cellStyle name="Звичайний 19 3" xfId="14573"/>
    <cellStyle name="Звичайний 2" xfId="2"/>
    <cellStyle name="Звичайний 2 2" xfId="7"/>
    <cellStyle name="Звичайний 2 2 2" xfId="39"/>
    <cellStyle name="Звичайний 2 2 2 2" xfId="12020"/>
    <cellStyle name="Звичайний 2 2 2 3" xfId="5961"/>
    <cellStyle name="Звичайний 2 2 2 4" xfId="20521"/>
    <cellStyle name="Звичайний 2 2 3" xfId="449"/>
    <cellStyle name="Звичайний 2 2 3 2" xfId="10609"/>
    <cellStyle name="Звичайний 2 2 4" xfId="11734"/>
    <cellStyle name="Звичайний 2 2 5" xfId="15797"/>
    <cellStyle name="Звичайний 2 2 6" xfId="7299"/>
    <cellStyle name="Звичайний 2 2 7" xfId="20377"/>
    <cellStyle name="Звичайний 2 3" xfId="413"/>
    <cellStyle name="Звичайний 2 3 2" xfId="13248"/>
    <cellStyle name="Звичайний 2 3 3" xfId="15624"/>
    <cellStyle name="Звичайний 2 3 4" xfId="9393"/>
    <cellStyle name="Звичайний 2 4" xfId="442"/>
    <cellStyle name="Звичайний 2 4 2" xfId="10516"/>
    <cellStyle name="Звичайний 2 5" xfId="467"/>
    <cellStyle name="Звичайний 2 5 2" xfId="12196"/>
    <cellStyle name="Звичайний 2 6" xfId="15795"/>
    <cellStyle name="Звичайний 2 7" xfId="7207"/>
    <cellStyle name="Звичайний 20" xfId="425"/>
    <cellStyle name="Звичайний 21" xfId="426"/>
    <cellStyle name="Звичайний 21 2" xfId="432"/>
    <cellStyle name="Звичайний 21 2 2" xfId="20239"/>
    <cellStyle name="Звичайний 22" xfId="429"/>
    <cellStyle name="Звичайний 22 2" xfId="16074"/>
    <cellStyle name="Звичайний 22 2 2" xfId="20273"/>
    <cellStyle name="Звичайний 22 2 2 2" xfId="20482"/>
    <cellStyle name="Звичайний 23" xfId="430"/>
    <cellStyle name="Звичайний 24" xfId="437"/>
    <cellStyle name="Звичайний 25" xfId="441"/>
    <cellStyle name="Звичайний 26" xfId="448"/>
    <cellStyle name="Звичайний 27" xfId="454"/>
    <cellStyle name="Звичайний 28" xfId="458"/>
    <cellStyle name="Звичайний 28 2" xfId="20240"/>
    <cellStyle name="Звичайний 29" xfId="461"/>
    <cellStyle name="Звичайний 29 2" xfId="20256"/>
    <cellStyle name="Звичайний 3" xfId="1"/>
    <cellStyle name="Звичайний 3 10" xfId="20292"/>
    <cellStyle name="Звичайний 3 11" xfId="20429"/>
    <cellStyle name="Звичайний 3 11 2" xfId="20440"/>
    <cellStyle name="Звичайний 3 2" xfId="6"/>
    <cellStyle name="Звичайний 3 2 2" xfId="409"/>
    <cellStyle name="Звичайний 3 2 3" xfId="14586"/>
    <cellStyle name="Звичайний 3 3" xfId="417"/>
    <cellStyle name="Звичайний 3 3 2" xfId="13247"/>
    <cellStyle name="Звичайний 3 4" xfId="419"/>
    <cellStyle name="Звичайний 3 4 2" xfId="465"/>
    <cellStyle name="Звичайний 3 4 2 2" xfId="16080"/>
    <cellStyle name="Звичайний 3 4 2 2 2" xfId="20448"/>
    <cellStyle name="Звичайний 3 4 3" xfId="11733"/>
    <cellStyle name="Звичайний 3 5" xfId="464"/>
    <cellStyle name="Звичайний 3 5 2" xfId="12330"/>
    <cellStyle name="Звичайний 3 6" xfId="1367"/>
    <cellStyle name="Звичайний 3 7" xfId="16082"/>
    <cellStyle name="Звичайний 3 8" xfId="20078"/>
    <cellStyle name="Звичайний 3 9" xfId="20229"/>
    <cellStyle name="Звичайний 30" xfId="462"/>
    <cellStyle name="Звичайний 31" xfId="463"/>
    <cellStyle name="Звичайний 32" xfId="1244"/>
    <cellStyle name="Звичайний 33" xfId="16076"/>
    <cellStyle name="Звичайний 33 2" xfId="20079"/>
    <cellStyle name="Звичайний 33 2 2" xfId="20233"/>
    <cellStyle name="Звичайний 33 2 2 2" xfId="20257"/>
    <cellStyle name="Звичайний 33 2 2 2 2" xfId="20277"/>
    <cellStyle name="Звичайний 33 2 2 2 2 2" xfId="20310"/>
    <cellStyle name="Звичайний 33 2 2 2 2 2 2" xfId="20329"/>
    <cellStyle name="Звичайний 34" xfId="16081"/>
    <cellStyle name="Звичайний 34 2" xfId="20251"/>
    <cellStyle name="Звичайний 34 2 2" xfId="20270"/>
    <cellStyle name="Звичайний 34 3" xfId="20274"/>
    <cellStyle name="Звичайний 34 3 2" xfId="20483"/>
    <cellStyle name="Звичайний 35" xfId="16083"/>
    <cellStyle name="Звичайний 35 2" xfId="20244"/>
    <cellStyle name="Звичайний 36" xfId="20250"/>
    <cellStyle name="Звичайний 37" xfId="20271"/>
    <cellStyle name="Звичайний 38" xfId="20285"/>
    <cellStyle name="Звичайний 39" xfId="20284"/>
    <cellStyle name="Звичайний 39 2" xfId="20309"/>
    <cellStyle name="Звичайний 39 2 2" xfId="20328"/>
    <cellStyle name="Звичайний 39 2 2 2" xfId="20342"/>
    <cellStyle name="Звичайний 39 2 2 2 2" xfId="20361"/>
    <cellStyle name="Звичайний 4" xfId="3"/>
    <cellStyle name="Звичайний 4 2" xfId="10611"/>
    <cellStyle name="Звичайний 4 2 2" xfId="10612"/>
    <cellStyle name="Звичайний 4 3" xfId="10610"/>
    <cellStyle name="Звичайний 4 4" xfId="13109"/>
    <cellStyle name="Звичайний 4 5" xfId="11739"/>
    <cellStyle name="Звичайний 4 6" xfId="11404"/>
    <cellStyle name="Звичайний 4 7" xfId="8462"/>
    <cellStyle name="Звичайний 4 8" xfId="20275"/>
    <cellStyle name="Звичайний 40" xfId="13581"/>
    <cellStyle name="Звичайний 41" xfId="20305"/>
    <cellStyle name="Звичайний 41 2" xfId="20306"/>
    <cellStyle name="Звичайний 41 2 2" xfId="20333"/>
    <cellStyle name="Звичайний 41 3" xfId="20331"/>
    <cellStyle name="Звичайний 42" xfId="20334"/>
    <cellStyle name="Звичайний 42 2" xfId="20343"/>
    <cellStyle name="Звичайний 42 2 2" xfId="20391"/>
    <cellStyle name="Звичайний 42 2 2 2" xfId="20427"/>
    <cellStyle name="Звичайний 42 2 2 2 2" xfId="20439"/>
    <cellStyle name="Звичайний 42 2 2 2 2 2" xfId="20452"/>
    <cellStyle name="Звичайний 42 2 2 2 2 2 2" xfId="20504"/>
    <cellStyle name="Звичайний 42 2 2 2 3" xfId="20449"/>
    <cellStyle name="Звичайний 43" xfId="20340"/>
    <cellStyle name="Звичайний 43 2" xfId="20353"/>
    <cellStyle name="Звичайний 44" xfId="20363"/>
    <cellStyle name="Звичайний 45" xfId="20369"/>
    <cellStyle name="Звичайний 45 2" xfId="20390"/>
    <cellStyle name="Звичайний 45 2 2" xfId="20428"/>
    <cellStyle name="Звичайний 45 2 2 2" xfId="20447"/>
    <cellStyle name="Звичайний 45 2 2 3" xfId="20466"/>
    <cellStyle name="Звичайний 45 2 2 3 2" xfId="20503"/>
    <cellStyle name="Звичайний 45 2 2 3 3" xfId="20516"/>
    <cellStyle name="Звичайний 46" xfId="20370"/>
    <cellStyle name="Звичайний 46 2" xfId="20386"/>
    <cellStyle name="Звичайний 46 2 2" xfId="20403"/>
    <cellStyle name="Звичайний 46 2 2 2" xfId="20421"/>
    <cellStyle name="Звичайний 46 2 2 2 2" xfId="20442"/>
    <cellStyle name="Звичайний 46 2 2 2 2 2" xfId="20481"/>
    <cellStyle name="Звичайний 46 2 2 2 2 2 2" xfId="20513"/>
    <cellStyle name="Звичайний 46 2 2 2 2 2 3" xfId="20517"/>
    <cellStyle name="Звичайний 46 2 2 2 2 3" xfId="20499"/>
    <cellStyle name="Звичайний 46 2 2 2 3" xfId="20480"/>
    <cellStyle name="Звичайний 46 2 2 2 3 2" xfId="20512"/>
    <cellStyle name="Звичайний 46 2 2 2 3 3" xfId="20527"/>
    <cellStyle name="Звичайний 46 2 2 2 4" xfId="20496"/>
    <cellStyle name="Звичайний 46 2 2 2 4 2" xfId="20511"/>
    <cellStyle name="Звичайний 46 2 2 2 4 3" xfId="20528"/>
    <cellStyle name="Звичайний 46 2 3" xfId="20420"/>
    <cellStyle name="Звичайний 46 2 3 2" xfId="20463"/>
    <cellStyle name="Звичайний 46 2 3 2 2" xfId="20497"/>
    <cellStyle name="Звичайний 47" xfId="20399"/>
    <cellStyle name="Звичайний 47 2" xfId="20423"/>
    <cellStyle name="Звичайний 47 2 2" xfId="20435"/>
    <cellStyle name="Звичайний 48" xfId="20434"/>
    <cellStyle name="Звичайний 49" xfId="20468"/>
    <cellStyle name="Звичайний 49 2" xfId="20502"/>
    <cellStyle name="Звичайний 5" xfId="8"/>
    <cellStyle name="Звичайний 5 2" xfId="411"/>
    <cellStyle name="Звичайний 5 2 2" xfId="434"/>
    <cellStyle name="Звичайний 5 2 2 2" xfId="459"/>
    <cellStyle name="Звичайний 5 2 2 3" xfId="13574"/>
    <cellStyle name="Звичайний 5 2 2 4" xfId="20075"/>
    <cellStyle name="Звичайний 5 2 2 5" xfId="20241"/>
    <cellStyle name="Звичайний 5 2 2 6" xfId="20252"/>
    <cellStyle name="Звичайний 5 2 2 7" xfId="20290"/>
    <cellStyle name="Звичайний 5 2 2 8" xfId="20301"/>
    <cellStyle name="Звичайний 5 2 2 9" xfId="20313"/>
    <cellStyle name="Звичайний 5 2 2 9 2" xfId="20345"/>
    <cellStyle name="Звичайний 5 2 3" xfId="11088"/>
    <cellStyle name="Звичайний 5 3" xfId="13112"/>
    <cellStyle name="Звичайний 5 4" xfId="13110"/>
    <cellStyle name="Звичайний 5 5" xfId="12346"/>
    <cellStyle name="Звичайний 5 6" xfId="15043"/>
    <cellStyle name="Звичайний 5 7" xfId="6100"/>
    <cellStyle name="Звичайний 6" xfId="15"/>
    <cellStyle name="Звичайний 6 2" xfId="13575"/>
    <cellStyle name="Звичайний 6 2 2" xfId="14653"/>
    <cellStyle name="Звичайний 6 3" xfId="13113"/>
    <cellStyle name="Звичайний 6 4" xfId="11736"/>
    <cellStyle name="Звичайний 7" xfId="23"/>
    <cellStyle name="Звичайний 7 2" xfId="13576"/>
    <cellStyle name="Звичайний 7 2 2" xfId="11711"/>
    <cellStyle name="Звичайний 7 3" xfId="13146"/>
    <cellStyle name="Звичайний 7 4" xfId="11738"/>
    <cellStyle name="Звичайний 8" xfId="24"/>
    <cellStyle name="Звичайний 8 2" xfId="13578"/>
    <cellStyle name="Звичайний 8 3" xfId="11603"/>
    <cellStyle name="Звичайний 8 4" xfId="13111"/>
    <cellStyle name="Звичайний 9" xfId="26"/>
    <cellStyle name="Звичайний 9 2" xfId="12222"/>
    <cellStyle name="Звичайний 9 3" xfId="13579"/>
    <cellStyle name="Зв'язана клітинка 2" xfId="1145"/>
    <cellStyle name="Зв'язана клітинка 2 2" xfId="10613"/>
    <cellStyle name="Зв'язана клітинка 2 3" xfId="12242"/>
    <cellStyle name="Зв'язана клітинка 2 4" xfId="6488"/>
    <cellStyle name="Зв'язана клітинка 3" xfId="5889"/>
    <cellStyle name="Зв'язана клітинка 3 2" xfId="7498"/>
    <cellStyle name="Зв'язана клітинка 3 2 2" xfId="13598"/>
    <cellStyle name="Зв'язана клітинка 3 3" xfId="11554"/>
    <cellStyle name="Зв'язана клітинка 4" xfId="6838"/>
    <cellStyle name="Зв'язана клітинка 5" xfId="8381"/>
    <cellStyle name="Итог 10" xfId="6158"/>
    <cellStyle name="Итог 10 2" xfId="15269"/>
    <cellStyle name="Итог 10 3" xfId="14845"/>
    <cellStyle name="Итог 10 4" xfId="14866"/>
    <cellStyle name="Итог 11" xfId="5728"/>
    <cellStyle name="Итог 11 2" xfId="11555"/>
    <cellStyle name="Итог 11 3" xfId="15506"/>
    <cellStyle name="Итог 11 4" xfId="15646"/>
    <cellStyle name="Итог 12" xfId="5729"/>
    <cellStyle name="Итог 12 2" xfId="15385"/>
    <cellStyle name="Итог 12 3" xfId="11360"/>
    <cellStyle name="Итог 12 4" xfId="11328"/>
    <cellStyle name="Итог 13" xfId="5730"/>
    <cellStyle name="Итог 13 2" xfId="14594"/>
    <cellStyle name="Итог 13 3" xfId="11513"/>
    <cellStyle name="Итог 13 4" xfId="12008"/>
    <cellStyle name="Итог 2" xfId="180"/>
    <cellStyle name="Итог 2 2" xfId="1339"/>
    <cellStyle name="Итог 2 2 2" xfId="10614"/>
    <cellStyle name="Итог 2 2 3" xfId="13891"/>
    <cellStyle name="Итог 2 2 3 2" xfId="15253"/>
    <cellStyle name="Итог 2 2 3 3" xfId="14682"/>
    <cellStyle name="Итог 2 2 3 4" xfId="11975"/>
    <cellStyle name="Итог 2 2 3 5" xfId="15592"/>
    <cellStyle name="Итог 2 2 4" xfId="14595"/>
    <cellStyle name="Итог 2 2 5" xfId="8056"/>
    <cellStyle name="Итог 2 3" xfId="6898"/>
    <cellStyle name="Итог 2 3 2" xfId="10615"/>
    <cellStyle name="Итог 2 3 2 2" xfId="13527"/>
    <cellStyle name="Итог 2 3 2 3" xfId="15000"/>
    <cellStyle name="Итог 2 3 2 4" xfId="12061"/>
    <cellStyle name="Итог 2 3 2 5" xfId="15398"/>
    <cellStyle name="Итог 2 3 2 6" xfId="11568"/>
    <cellStyle name="Итог 2 3 3" xfId="13373"/>
    <cellStyle name="Итог 2 3 3 2" xfId="14857"/>
    <cellStyle name="Итог 2 3 3 3" xfId="12172"/>
    <cellStyle name="Итог 2 3 3 4" xfId="15518"/>
    <cellStyle name="Итог 2 3 3 5" xfId="15708"/>
    <cellStyle name="Итог 2 4" xfId="10616"/>
    <cellStyle name="Итог 2 4 2" xfId="10617"/>
    <cellStyle name="Итог 2 4 2 2" xfId="13533"/>
    <cellStyle name="Итог 2 4 2 3" xfId="15006"/>
    <cellStyle name="Итог 2 4 2 4" xfId="15102"/>
    <cellStyle name="Итог 2 4 2 5" xfId="11661"/>
    <cellStyle name="Итог 2 4 2 6" xfId="11927"/>
    <cellStyle name="Итог 2 4 3" xfId="13413"/>
    <cellStyle name="Итог 2 4 3 2" xfId="14886"/>
    <cellStyle name="Итог 2 4 3 3" xfId="12310"/>
    <cellStyle name="Итог 2 4 3 4" xfId="14649"/>
    <cellStyle name="Итог 2 4 3 5" xfId="11442"/>
    <cellStyle name="Итог 2 4 4" xfId="11783"/>
    <cellStyle name="Итог 2 4 5" xfId="13290"/>
    <cellStyle name="Итог 2 4 6" xfId="11977"/>
    <cellStyle name="Итог 2 4 7" xfId="11221"/>
    <cellStyle name="Итог 2 5" xfId="10618"/>
    <cellStyle name="Итог 2 5 2" xfId="10619"/>
    <cellStyle name="Итог 2 5 2 2" xfId="13541"/>
    <cellStyle name="Итог 2 5 2 3" xfId="15016"/>
    <cellStyle name="Итог 2 5 2 4" xfId="15342"/>
    <cellStyle name="Итог 2 5 2 5" xfId="11904"/>
    <cellStyle name="Итог 2 5 2 6" xfId="11707"/>
    <cellStyle name="Итог 2 5 3" xfId="13432"/>
    <cellStyle name="Итог 2 5 4" xfId="14905"/>
    <cellStyle name="Итог 2 5 5" xfId="15441"/>
    <cellStyle name="Итог 2 5 6" xfId="12096"/>
    <cellStyle name="Итог 2 5 7" xfId="15072"/>
    <cellStyle name="Итог 2 6" xfId="10620"/>
    <cellStyle name="Итог 2 6 2" xfId="13599"/>
    <cellStyle name="Итог 2 6 3" xfId="15052"/>
    <cellStyle name="Итог 2 6 4" xfId="14623"/>
    <cellStyle name="Итог 2 6 5" xfId="15598"/>
    <cellStyle name="Итог 2 6 6" xfId="15507"/>
    <cellStyle name="Итог 2 7" xfId="13619"/>
    <cellStyle name="Итог 2 7 2" xfId="15063"/>
    <cellStyle name="Итог 2 7 3" xfId="14660"/>
    <cellStyle name="Итог 2 7 4" xfId="15499"/>
    <cellStyle name="Итог 2 7 5" xfId="15690"/>
    <cellStyle name="Итог 2 8" xfId="13224"/>
    <cellStyle name="Итог 2 8 2" xfId="14768"/>
    <cellStyle name="Итог 2 8 3" xfId="13330"/>
    <cellStyle name="Итог 2 8 4" xfId="12069"/>
    <cellStyle name="Итог 2 8 5" xfId="15656"/>
    <cellStyle name="Итог 2 9" xfId="13692"/>
    <cellStyle name="Итог 2 9 2" xfId="15099"/>
    <cellStyle name="Итог 2 9 3" xfId="12232"/>
    <cellStyle name="Итог 2 9 4" xfId="14783"/>
    <cellStyle name="Итог 2 9 5" xfId="15294"/>
    <cellStyle name="Итог 2_Kalendar_01_12_2014_new" xfId="6161"/>
    <cellStyle name="Итог 3" xfId="225"/>
    <cellStyle name="Итог 3 2" xfId="1340"/>
    <cellStyle name="Итог 3 2 2" xfId="10622"/>
    <cellStyle name="Итог 3 2 2 2" xfId="13516"/>
    <cellStyle name="Итог 3 2 2 3" xfId="14990"/>
    <cellStyle name="Итог 3 2 2 4" xfId="15457"/>
    <cellStyle name="Итог 3 2 2 5" xfId="12114"/>
    <cellStyle name="Итог 3 2 2 6" xfId="11215"/>
    <cellStyle name="Итог 3 2 3" xfId="15437"/>
    <cellStyle name="Итог 3 2 4" xfId="14878"/>
    <cellStyle name="Итог 3 2 5" xfId="15581"/>
    <cellStyle name="Итог 3 2 6" xfId="11509"/>
    <cellStyle name="Итог 3 2 7" xfId="15886"/>
    <cellStyle name="Итог 3 2 8" xfId="9154"/>
    <cellStyle name="Итог 3 3" xfId="10621"/>
    <cellStyle name="Итог 3 3 2" xfId="13620"/>
    <cellStyle name="Итог 3 3 3" xfId="15064"/>
    <cellStyle name="Итог 3 3 4" xfId="12045"/>
    <cellStyle name="Итог 3 3 5" xfId="11358"/>
    <cellStyle name="Итог 3 3 6" xfId="12075"/>
    <cellStyle name="Итог 3 4" xfId="13271"/>
    <cellStyle name="Итог 3 4 2" xfId="14791"/>
    <cellStyle name="Итог 3 4 3" xfId="15275"/>
    <cellStyle name="Итог 3 4 4" xfId="11612"/>
    <cellStyle name="Итог 3 4 5" xfId="11240"/>
    <cellStyle name="Итог 3 5" xfId="13787"/>
    <cellStyle name="Итог 3 5 2" xfId="15186"/>
    <cellStyle name="Итог 3 5 3" xfId="15085"/>
    <cellStyle name="Итог 3 5 4" xfId="11660"/>
    <cellStyle name="Итог 3 5 5" xfId="11297"/>
    <cellStyle name="Итог 3 6" xfId="8055"/>
    <cellStyle name="Итог 4" xfId="277"/>
    <cellStyle name="Итог 4 2" xfId="9155"/>
    <cellStyle name="Итог 4 2 2" xfId="13968"/>
    <cellStyle name="Итог 4 2 2 2" xfId="15288"/>
    <cellStyle name="Итог 4 2 2 3" xfId="11702"/>
    <cellStyle name="Итог 4 2 2 4" xfId="15464"/>
    <cellStyle name="Итог 4 2 2 5" xfId="11688"/>
    <cellStyle name="Итог 4 3" xfId="6777"/>
    <cellStyle name="Итог 4 3 2" xfId="13914"/>
    <cellStyle name="Итог 4 3 2 2" xfId="15268"/>
    <cellStyle name="Итог 4 3 2 3" xfId="15293"/>
    <cellStyle name="Итог 4 3 2 4" xfId="13299"/>
    <cellStyle name="Итог 4 3 2 5" xfId="11795"/>
    <cellStyle name="Итог 4 4" xfId="13788"/>
    <cellStyle name="Итог 4 4 2" xfId="15187"/>
    <cellStyle name="Итог 4 4 3" xfId="14676"/>
    <cellStyle name="Итог 4 4 4" xfId="11548"/>
    <cellStyle name="Итог 4 4 5" xfId="11284"/>
    <cellStyle name="Итог 4 5" xfId="5731"/>
    <cellStyle name="Итог 5" xfId="332"/>
    <cellStyle name="Итог 5 2" xfId="6862"/>
    <cellStyle name="Итог 5 3" xfId="11171"/>
    <cellStyle name="Итог 5 4" xfId="11497"/>
    <cellStyle name="Итог 5 5" xfId="13443"/>
    <cellStyle name="Итог 5 6" xfId="12042"/>
    <cellStyle name="Итог 5 7" xfId="5732"/>
    <cellStyle name="Итог 6" xfId="134"/>
    <cellStyle name="Итог 6 2" xfId="11888"/>
    <cellStyle name="Итог 6 3" xfId="13365"/>
    <cellStyle name="Итог 6 4" xfId="11508"/>
    <cellStyle name="Итог 6 5" xfId="14890"/>
    <cellStyle name="Итог 6 6" xfId="15935"/>
    <cellStyle name="Итог 6 7" xfId="6163"/>
    <cellStyle name="Итог 7" xfId="8057"/>
    <cellStyle name="Итог 7 2" xfId="12235"/>
    <cellStyle name="Итог 7 3" xfId="11703"/>
    <cellStyle name="Итог 7 4" xfId="11319"/>
    <cellStyle name="Итог 8" xfId="5733"/>
    <cellStyle name="Итог 8 2" xfId="14805"/>
    <cellStyle name="Итог 8 3" xfId="12171"/>
    <cellStyle name="Итог 8 4" xfId="11565"/>
    <cellStyle name="Итог 9" xfId="6162"/>
    <cellStyle name="Итог 9 2" xfId="11293"/>
    <cellStyle name="Итог 9 3" xfId="11454"/>
    <cellStyle name="Итог 9 4" xfId="12275"/>
    <cellStyle name="ИТОГОВЫЙ" xfId="1146"/>
    <cellStyle name="ИТОГОВЫЙ 2" xfId="6490"/>
    <cellStyle name="ИТОГОВЫЙ 3" xfId="5890"/>
    <cellStyle name="ИТОГОВЫЙ 3 2" xfId="13225"/>
    <cellStyle name="ИТОГОВЫЙ 4" xfId="9068"/>
    <cellStyle name="ИТОГОВЫЙ 5" xfId="16144"/>
    <cellStyle name="Контрольна клітинка 2" xfId="1147"/>
    <cellStyle name="Контрольна клітинка 2 2" xfId="10623"/>
    <cellStyle name="Контрольна клітинка 2 3" xfId="15576"/>
    <cellStyle name="Контрольна клітинка 2 4" xfId="9067"/>
    <cellStyle name="Контрольна клітинка 3" xfId="5891"/>
    <cellStyle name="Контрольна клітинка 3 2" xfId="7499"/>
    <cellStyle name="Контрольна клітинка 3 2 2" xfId="13600"/>
    <cellStyle name="Контрольна клітинка 3 3" xfId="11504"/>
    <cellStyle name="Контрольна клітинка 4" xfId="8722"/>
    <cellStyle name="Контрольна клітинка 5" xfId="6489"/>
    <cellStyle name="Контрольная ячейка 10" xfId="8054"/>
    <cellStyle name="Контрольная ячейка 11" xfId="5734"/>
    <cellStyle name="Контрольная ячейка 12" xfId="5735"/>
    <cellStyle name="Контрольная ячейка 2" xfId="181"/>
    <cellStyle name="Контрольная ячейка 2 2" xfId="5736"/>
    <cellStyle name="Контрольная ячейка 2 3" xfId="6172"/>
    <cellStyle name="Контрольная ячейка 2_Kalendar_01_12_2014_new" xfId="8058"/>
    <cellStyle name="Контрольная ячейка 3" xfId="226"/>
    <cellStyle name="Контрольная ячейка 3 2" xfId="9156"/>
    <cellStyle name="Контрольная ячейка 3 2 2" xfId="10624"/>
    <cellStyle name="Контрольная ячейка 3 3" xfId="5737"/>
    <cellStyle name="Контрольная ячейка 4" xfId="278"/>
    <cellStyle name="Контрольная ячейка 4 2" xfId="7292"/>
    <cellStyle name="Контрольная ячейка 4 3" xfId="6774"/>
    <cellStyle name="Контрольная ячейка 4 4" xfId="8059"/>
    <cellStyle name="Контрольная ячейка 5" xfId="333"/>
    <cellStyle name="Контрольная ячейка 5 2" xfId="14773"/>
    <cellStyle name="Контрольная ячейка 5 3" xfId="6164"/>
    <cellStyle name="Контрольная ячейка 6" xfId="135"/>
    <cellStyle name="Контрольная ячейка 6 2" xfId="12257"/>
    <cellStyle name="Контрольная ячейка 6 3" xfId="15922"/>
    <cellStyle name="Контрольная ячейка 6 4" xfId="5738"/>
    <cellStyle name="Контрольная ячейка 7" xfId="5739"/>
    <cellStyle name="Контрольная ячейка 8" xfId="6167"/>
    <cellStyle name="Контрольная ячейка 9" xfId="8030"/>
    <cellStyle name="Назва 2" xfId="1148"/>
    <cellStyle name="Назва 2 2" xfId="10626"/>
    <cellStyle name="Назва 2 3" xfId="11611"/>
    <cellStyle name="Назва 2 4" xfId="8383"/>
    <cellStyle name="Назва 3" xfId="5892"/>
    <cellStyle name="Назва 3 2" xfId="7500"/>
    <cellStyle name="Назва 3 2 2" xfId="13601"/>
    <cellStyle name="Назва 3 3" xfId="12122"/>
    <cellStyle name="Назва 4" xfId="10625"/>
    <cellStyle name="Назва 5" xfId="7208"/>
    <cellStyle name="Название 2" xfId="182"/>
    <cellStyle name="Название 2 2" xfId="1343"/>
    <cellStyle name="Название 2 2 2" xfId="10627"/>
    <cellStyle name="Название 2 2 3" xfId="14651"/>
    <cellStyle name="Название 2 2 4" xfId="8457"/>
    <cellStyle name="Название 2 3" xfId="10628"/>
    <cellStyle name="Название 2 3 2" xfId="13226"/>
    <cellStyle name="Название 2 3 3" xfId="11784"/>
    <cellStyle name="Название 3" xfId="227"/>
    <cellStyle name="Название 3 2" xfId="1344"/>
    <cellStyle name="Название 3 2 2" xfId="15887"/>
    <cellStyle name="Название 4" xfId="279"/>
    <cellStyle name="Название 4 2" xfId="7562"/>
    <cellStyle name="Название 4 3" xfId="8663"/>
    <cellStyle name="Название 5" xfId="334"/>
    <cellStyle name="Название 5 2" xfId="13566"/>
    <cellStyle name="Название 5 3" xfId="7528"/>
    <cellStyle name="Название 6" xfId="136"/>
    <cellStyle name="Название 6 2" xfId="15934"/>
    <cellStyle name="Нейтральний 2" xfId="15872"/>
    <cellStyle name="Нейтральный 10" xfId="6166"/>
    <cellStyle name="Нейтральный 11" xfId="6165"/>
    <cellStyle name="Нейтральный 12" xfId="5740"/>
    <cellStyle name="Нейтральный 2" xfId="183"/>
    <cellStyle name="Нейтральный 2 2" xfId="1345"/>
    <cellStyle name="Нейтральный 2 2 2" xfId="15377"/>
    <cellStyle name="Нейтральный 2 2 3" xfId="11283"/>
    <cellStyle name="Нейтральный 2 2 4" xfId="5741"/>
    <cellStyle name="Нейтральный 2 3" xfId="6171"/>
    <cellStyle name="Нейтральный 2 4" xfId="11785"/>
    <cellStyle name="Нейтральный 2_Kalendar_01_12_2014_new" xfId="6168"/>
    <cellStyle name="Нейтральный 3" xfId="228"/>
    <cellStyle name="Нейтральный 3 2" xfId="1346"/>
    <cellStyle name="Нейтральный 3 2 2" xfId="10629"/>
    <cellStyle name="Нейтральный 3 2 3" xfId="11216"/>
    <cellStyle name="Нейтральный 3 2 4" xfId="9153"/>
    <cellStyle name="Нейтральный 3 3" xfId="5742"/>
    <cellStyle name="Нейтральный 4" xfId="280"/>
    <cellStyle name="Нейтральный 4 2" xfId="8450"/>
    <cellStyle name="Нейтральный 4 3" xfId="6775"/>
    <cellStyle name="Нейтральный 4 4" xfId="8064"/>
    <cellStyle name="Нейтральный 5" xfId="335"/>
    <cellStyle name="Нейтральный 5 2" xfId="12248"/>
    <cellStyle name="Нейтральный 5 3" xfId="6169"/>
    <cellStyle name="Нейтральный 6" xfId="137"/>
    <cellStyle name="Нейтральный 6 2" xfId="15665"/>
    <cellStyle name="Нейтральный 6 3" xfId="15931"/>
    <cellStyle name="Нейтральный 6 4" xfId="5743"/>
    <cellStyle name="Нейтральный 7" xfId="6899"/>
    <cellStyle name="Нейтральный 8" xfId="8062"/>
    <cellStyle name="Нейтральный 9" xfId="8063"/>
    <cellStyle name="Обчислення 2" xfId="1149"/>
    <cellStyle name="Обчислення 2 2" xfId="10630"/>
    <cellStyle name="Обчислення 2 3" xfId="13790"/>
    <cellStyle name="Обчислення 2 3 2" xfId="15188"/>
    <cellStyle name="Обчислення 2 3 3" xfId="11129"/>
    <cellStyle name="Обчислення 2 3 4" xfId="11958"/>
    <cellStyle name="Обчислення 2 3 5" xfId="15627"/>
    <cellStyle name="Обчислення 2 4" xfId="11483"/>
    <cellStyle name="Обчислення 2 5" xfId="8382"/>
    <cellStyle name="Обчислення 3" xfId="5893"/>
    <cellStyle name="Обчислення 3 2" xfId="7501"/>
    <cellStyle name="Обчислення 3 2 2" xfId="13508"/>
    <cellStyle name="Обчислення 3 2 3" xfId="14982"/>
    <cellStyle name="Обчислення 3 2 4" xfId="13321"/>
    <cellStyle name="Обчислення 3 2 5" xfId="11353"/>
    <cellStyle name="Обчислення 3 2 6" xfId="12110"/>
    <cellStyle name="Обчислення 3 3" xfId="10631"/>
    <cellStyle name="Обчислення 3 3 2" xfId="13892"/>
    <cellStyle name="Обчислення 3 3 3" xfId="15254"/>
    <cellStyle name="Обчислення 3 3 4" xfId="11559"/>
    <cellStyle name="Обчислення 3 3 5" xfId="11842"/>
    <cellStyle name="Обчислення 3 3 6" xfId="15047"/>
    <cellStyle name="Обчислення 4" xfId="13227"/>
    <cellStyle name="Обчислення 4 2" xfId="14770"/>
    <cellStyle name="Обчислення 4 3" xfId="15303"/>
    <cellStyle name="Обчислення 4 4" xfId="11528"/>
    <cellStyle name="Обчислення 4 5" xfId="15622"/>
    <cellStyle name="Обчислення 5" xfId="15330"/>
    <cellStyle name="Обчислення 6" xfId="6491"/>
    <cellStyle name="Обычный 10" xfId="242"/>
    <cellStyle name="Обычный 10 2" xfId="1347"/>
    <cellStyle name="Обычный 10 2 2" xfId="10633"/>
    <cellStyle name="Обычный 10 2 3" xfId="13623"/>
    <cellStyle name="Обычный 10 2 4" xfId="13354"/>
    <cellStyle name="Обычный 10 2 5" xfId="15626"/>
    <cellStyle name="Обычный 10 2 6" xfId="7209"/>
    <cellStyle name="Обычный 10 3" xfId="1150"/>
    <cellStyle name="Обычный 10 3 2" xfId="9456"/>
    <cellStyle name="Обычный 10 3 2 2" xfId="5512"/>
    <cellStyle name="Обычный 10 3 2 2 2" xfId="10330"/>
    <cellStyle name="Обычный 10 3 2 2 2 2" xfId="13020"/>
    <cellStyle name="Обычный 10 3 2 2 2 3" xfId="14523"/>
    <cellStyle name="Обычный 10 3 2 2 3" xfId="12693"/>
    <cellStyle name="Обычный 10 3 2 2 4" xfId="14187"/>
    <cellStyle name="Обычный 10 3 2 3" xfId="9983"/>
    <cellStyle name="Обычный 10 3 2 3 2" xfId="12853"/>
    <cellStyle name="Обычный 10 3 2 3 3" xfId="14346"/>
    <cellStyle name="Обычный 10 3 2 4" xfId="12522"/>
    <cellStyle name="Обычный 10 3 2 5" xfId="13374"/>
    <cellStyle name="Обычный 10 3 2 6" xfId="14016"/>
    <cellStyle name="Обычный 10 3 3" xfId="5975"/>
    <cellStyle name="Обычный 10 3 3 2" xfId="10084"/>
    <cellStyle name="Обычный 10 3 3 2 2" xfId="12905"/>
    <cellStyle name="Обычный 10 3 3 2 3" xfId="14399"/>
    <cellStyle name="Обычный 10 3 3 3" xfId="12573"/>
    <cellStyle name="Обычный 10 3 3 4" xfId="14069"/>
    <cellStyle name="Обычный 10 3 4" xfId="9556"/>
    <cellStyle name="Обычный 10 3 4 2" xfId="12746"/>
    <cellStyle name="Обычный 10 3 4 3" xfId="14240"/>
    <cellStyle name="Обычный 10 3 5" xfId="7398"/>
    <cellStyle name="Обычный 10 3 6" xfId="10634"/>
    <cellStyle name="Обычный 10 3 6 2" xfId="13061"/>
    <cellStyle name="Обычный 10 3 7" xfId="13843"/>
    <cellStyle name="Обычный 10 3 8" xfId="15892"/>
    <cellStyle name="Обычный 10 4" xfId="8642"/>
    <cellStyle name="Обычный 10 4 2" xfId="13120"/>
    <cellStyle name="Обычный 10 5" xfId="10632"/>
    <cellStyle name="Обычный 10 6" xfId="12286"/>
    <cellStyle name="Обычный 11" xfId="245"/>
    <cellStyle name="Обычный 11 2" xfId="1348"/>
    <cellStyle name="Обычный 11 2 2" xfId="10636"/>
    <cellStyle name="Обычный 11 2 3" xfId="13625"/>
    <cellStyle name="Обычный 11 2 4" xfId="13355"/>
    <cellStyle name="Обычный 11 2 5" xfId="15644"/>
    <cellStyle name="Обычный 11 2 6" xfId="9070"/>
    <cellStyle name="Обычный 11 3" xfId="1151"/>
    <cellStyle name="Обычный 11 3 2" xfId="6746"/>
    <cellStyle name="Обычный 11 3 2 2" xfId="13375"/>
    <cellStyle name="Обычный 11 3 3" xfId="10637"/>
    <cellStyle name="Обычный 11 4" xfId="10635"/>
    <cellStyle name="Обычный 12" xfId="244"/>
    <cellStyle name="Обычный 12 2" xfId="353"/>
    <cellStyle name="Обычный 12 2 2" xfId="1349"/>
    <cellStyle name="Обычный 12 2 2 2" xfId="15909"/>
    <cellStyle name="Обычный 12 2 3" xfId="14790"/>
    <cellStyle name="Обычный 12 2 4" xfId="15428"/>
    <cellStyle name="Обычный 12 2 5" xfId="9069"/>
    <cellStyle name="Обычный 12 3" xfId="1152"/>
    <cellStyle name="Обычный 12 3 2" xfId="10639"/>
    <cellStyle name="Обычный 12 3 3" xfId="12038"/>
    <cellStyle name="Обычный 12 3 4" xfId="6564"/>
    <cellStyle name="Обычный 12 4" xfId="5894"/>
    <cellStyle name="Обычный 12 4 2" xfId="13122"/>
    <cellStyle name="Обычный 12 5" xfId="10638"/>
    <cellStyle name="Обычный 12 6" xfId="5744"/>
    <cellStyle name="Обычный 13" xfId="21"/>
    <cellStyle name="Обычный 13 2" xfId="364"/>
    <cellStyle name="Обычный 13 2 2" xfId="1350"/>
    <cellStyle name="Обычный 13 2 2 2" xfId="15910"/>
    <cellStyle name="Обычный 13 2 3" xfId="15681"/>
    <cellStyle name="Обычный 13 2 4" xfId="6493"/>
    <cellStyle name="Обычный 13 2 5" xfId="16178"/>
    <cellStyle name="Обычный 13 2 5 2" xfId="20441"/>
    <cellStyle name="Обычный 13 3" xfId="40"/>
    <cellStyle name="Обычный 13 3 2" xfId="5924"/>
    <cellStyle name="Обычный 13 3 2 2" xfId="7502"/>
    <cellStyle name="Обычный 13 3 3" xfId="11735"/>
    <cellStyle name="Обычный 13 3 4" xfId="15901"/>
    <cellStyle name="Обычный 13 4" xfId="298"/>
    <cellStyle name="Обычный 13 4 2" xfId="11383"/>
    <cellStyle name="Обычный 13 4 3" xfId="10640"/>
    <cellStyle name="Обычный 13 5" xfId="1153"/>
    <cellStyle name="Обычный 13 5 2" xfId="11526"/>
    <cellStyle name="Обычный 13 6" xfId="6499"/>
    <cellStyle name="Обычный 14" xfId="300"/>
    <cellStyle name="Обычный 14 2" xfId="1371"/>
    <cellStyle name="Обычный 14 2 2" xfId="10642"/>
    <cellStyle name="Обычный 14 2 2 2" xfId="13627"/>
    <cellStyle name="Обычный 14 2 3" xfId="13326"/>
    <cellStyle name="Обычный 14 2 4" xfId="11218"/>
    <cellStyle name="Обычный 14 2 5" xfId="8384"/>
    <cellStyle name="Обычный 14 3" xfId="1154"/>
    <cellStyle name="Обычный 14 3 2" xfId="6748"/>
    <cellStyle name="Обычный 14 3 2 2" xfId="13376"/>
    <cellStyle name="Обычный 14 3 3" xfId="10643"/>
    <cellStyle name="Обычный 14 4" xfId="10641"/>
    <cellStyle name="Обычный 14 4 2" xfId="13626"/>
    <cellStyle name="Обычный 14 5" xfId="13123"/>
    <cellStyle name="Обычный 15" xfId="299"/>
    <cellStyle name="Обычный 15 2" xfId="3355"/>
    <cellStyle name="Обычный 15 2 2" xfId="10645"/>
    <cellStyle name="Обычный 15 2 3" xfId="12165"/>
    <cellStyle name="Обычный 15 2 4" xfId="9071"/>
    <cellStyle name="Обычный 15 2 5" xfId="18124"/>
    <cellStyle name="Обычный 15 3" xfId="1155"/>
    <cellStyle name="Обычный 15 3 2" xfId="6747"/>
    <cellStyle name="Обычный 15 3 2 2" xfId="13415"/>
    <cellStyle name="Обычный 15 3 3" xfId="10646"/>
    <cellStyle name="Обычный 15 3 4" xfId="15902"/>
    <cellStyle name="Обычный 15 4" xfId="10644"/>
    <cellStyle name="Обычный 15 4 2" xfId="13628"/>
    <cellStyle name="Обычный 15 5" xfId="13124"/>
    <cellStyle name="Обычный 15 6" xfId="8385"/>
    <cellStyle name="Обычный 16" xfId="365"/>
    <cellStyle name="Обычный 16 2" xfId="5297"/>
    <cellStyle name="Обычный 16 2 2" xfId="10648"/>
    <cellStyle name="Обычный 16 2 2 2" xfId="13630"/>
    <cellStyle name="Обычный 16 2 3" xfId="13416"/>
    <cellStyle name="Обычный 16 2 4" xfId="15550"/>
    <cellStyle name="Обычный 16 2 5" xfId="6436"/>
    <cellStyle name="Обычный 16 2 6" xfId="20066"/>
    <cellStyle name="Обычный 16 3" xfId="1156"/>
    <cellStyle name="Обычный 16 3 2" xfId="9369"/>
    <cellStyle name="Обычный 16 3 2 2" xfId="13629"/>
    <cellStyle name="Обычный 16 4" xfId="10647"/>
    <cellStyle name="Обычный 16 5" xfId="9058"/>
    <cellStyle name="Обычный 17" xfId="366"/>
    <cellStyle name="Обычный 17 2" xfId="1157"/>
    <cellStyle name="Обычный 17 2 2" xfId="12"/>
    <cellStyle name="Обычный 17 2 3" xfId="13377"/>
    <cellStyle name="Обычный 17 2 4" xfId="15911"/>
    <cellStyle name="Обычный 17 2 5" xfId="7210"/>
    <cellStyle name="Обычный 17 3" xfId="5895"/>
    <cellStyle name="Обычный 17 3 2" xfId="9368"/>
    <cellStyle name="Обычный 17 3 2 2" xfId="13125"/>
    <cellStyle name="Обычный 17 4" xfId="10649"/>
    <cellStyle name="Обычный 17 5" xfId="15283"/>
    <cellStyle name="Обычный 18" xfId="367"/>
    <cellStyle name="Обычный 18 2" xfId="1158"/>
    <cellStyle name="Обычный 18 2 2" xfId="13296"/>
    <cellStyle name="Обычный 18 2 3" xfId="15912"/>
    <cellStyle name="Обычный 18 2 4" xfId="8386"/>
    <cellStyle name="Обычный 18 3" xfId="8024"/>
    <cellStyle name="Обычный 18 3 2" xfId="8637"/>
    <cellStyle name="Обычный 18 4" xfId="12025"/>
    <cellStyle name="Обычный 19" xfId="368"/>
    <cellStyle name="Обычный 19 2" xfId="1159"/>
    <cellStyle name="Обычный 19 2 2" xfId="7563"/>
    <cellStyle name="Обычный 19 2 3" xfId="9395"/>
    <cellStyle name="Обычный 19 2 4" xfId="11386"/>
    <cellStyle name="Обычный 19 2 5" xfId="7211"/>
    <cellStyle name="Обычный 19 3" xfId="5896"/>
    <cellStyle name="Обычный 19 3 2" xfId="13126"/>
    <cellStyle name="Обычный 19 3 3" xfId="11786"/>
    <cellStyle name="Обычный 19 4" xfId="7369"/>
    <cellStyle name="Обычный 19 5" xfId="15388"/>
    <cellStyle name="Обычный 2" xfId="9"/>
    <cellStyle name="Обычный 2 10" xfId="406"/>
    <cellStyle name="Обычный 2 10 2" xfId="5312"/>
    <cellStyle name="Обычный 2 10 2 2" xfId="13102"/>
    <cellStyle name="Обычный 2 10 2 3" xfId="12060"/>
    <cellStyle name="Обычный 2 10 3" xfId="6098"/>
    <cellStyle name="Обычный 2 10 3 2" xfId="13253"/>
    <cellStyle name="Обычный 2 10 4" xfId="10650"/>
    <cellStyle name="Обычный 2 10 5" xfId="7212"/>
    <cellStyle name="Обычный 2 10 6" xfId="20068"/>
    <cellStyle name="Обычный 2 10 7" xfId="20226"/>
    <cellStyle name="Обычный 2 11" xfId="1160"/>
    <cellStyle name="Обычный 2 11 2" xfId="10651"/>
    <cellStyle name="Обычный 2 11 3" xfId="11212"/>
    <cellStyle name="Обычный 2 11 4" xfId="6029"/>
    <cellStyle name="Обычный 2 12" xfId="5356"/>
    <cellStyle name="Обычный 2 12 2" xfId="10652"/>
    <cellStyle name="Обычный 2 13" xfId="9075"/>
    <cellStyle name="Обычный 2 13 2" xfId="10653"/>
    <cellStyle name="Обычный 2 14" xfId="5358"/>
    <cellStyle name="Обычный 2 14 2" xfId="10654"/>
    <cellStyle name="Обычный 2 15" xfId="5357"/>
    <cellStyle name="Обычный 2 15 2" xfId="10655"/>
    <cellStyle name="Обычный 2 16" xfId="9074"/>
    <cellStyle name="Обычный 2 16 2" xfId="10656"/>
    <cellStyle name="Обычный 2 17" xfId="7213"/>
    <cellStyle name="Обычный 2 17 2" xfId="10657"/>
    <cellStyle name="Обычный 2 18" xfId="6570"/>
    <cellStyle name="Обычный 2 18 2" xfId="9249"/>
    <cellStyle name="Обычный 2 18 2 2" xfId="13276"/>
    <cellStyle name="Обычный 2 18 3" xfId="10658"/>
    <cellStyle name="Обычный 2 19" xfId="6644"/>
    <cellStyle name="Обычный 2 19 2" xfId="10659"/>
    <cellStyle name="Обычный 2 2" xfId="14"/>
    <cellStyle name="Обычный 2 2 10" xfId="10354"/>
    <cellStyle name="Обычный 2 2 10 2" xfId="10660"/>
    <cellStyle name="Обычный 2 2 11" xfId="12184"/>
    <cellStyle name="Обычный 2 2 11 2" xfId="16064"/>
    <cellStyle name="Обычный 2 2 12" xfId="6170"/>
    <cellStyle name="Обычный 2 2 2" xfId="238"/>
    <cellStyle name="Обычный 2 2 2 10" xfId="5745"/>
    <cellStyle name="Обычный 2 2 2 2" xfId="294"/>
    <cellStyle name="Обычный 2 2 2 2 2" xfId="360"/>
    <cellStyle name="Обычный 2 2 2 2 2 2" xfId="11716"/>
    <cellStyle name="Обычный 2 2 2 2 2 3" xfId="10661"/>
    <cellStyle name="Обычный 2 2 2 2 3" xfId="11598"/>
    <cellStyle name="Обычный 2 2 2 2 4" xfId="14690"/>
    <cellStyle name="Обычный 2 2 2 2 5" xfId="5746"/>
    <cellStyle name="Обычный 2 2 2 3" xfId="349"/>
    <cellStyle name="Обычный 2 2 2 3 2" xfId="10662"/>
    <cellStyle name="Обычный 2 2 2 3 3" xfId="14801"/>
    <cellStyle name="Обычный 2 2 2 3 4" xfId="5747"/>
    <cellStyle name="Обычный 2 2 2 4" xfId="1162"/>
    <cellStyle name="Обычный 2 2 2 4 2" xfId="5749"/>
    <cellStyle name="Обычный 2 2 2 4 3" xfId="11648"/>
    <cellStyle name="Обычный 2 2 2 4 4" xfId="15890"/>
    <cellStyle name="Обычный 2 2 2 4 5" xfId="5748"/>
    <cellStyle name="Обычный 2 2 2 4_Borg_01_11_2012" xfId="5750"/>
    <cellStyle name="Обычный 2 2 2 5" xfId="5751"/>
    <cellStyle name="Обычный 2 2 2 5 2" xfId="15785"/>
    <cellStyle name="Обычный 2 2 2 6" xfId="5898"/>
    <cellStyle name="Обычный 2 2 2 7" xfId="10355"/>
    <cellStyle name="Обычный 2 2 2 8" xfId="10513"/>
    <cellStyle name="Обычный 2 2 2 9" xfId="11182"/>
    <cellStyle name="Обычный 2 2 2_Borg_01_11_2012" xfId="6199"/>
    <cellStyle name="Обычный 2 2 3" xfId="290"/>
    <cellStyle name="Обычный 2 2 3 10" xfId="11289"/>
    <cellStyle name="Обычный 2 2 3 11" xfId="15477"/>
    <cellStyle name="Обычный 2 2 3 12" xfId="6173"/>
    <cellStyle name="Обычный 2 2 3 2" xfId="356"/>
    <cellStyle name="Обычный 2 2 3 2 2" xfId="8061"/>
    <cellStyle name="Обычный 2 2 3 2 3" xfId="6563"/>
    <cellStyle name="Обычный 2 2 3 2 4" xfId="12303"/>
    <cellStyle name="Обычный 2 2 3 2 5" xfId="5752"/>
    <cellStyle name="Обычный 2 2 3 2_Borg_01_11_2012" xfId="8066"/>
    <cellStyle name="Обычный 2 2 3 3" xfId="1163"/>
    <cellStyle name="Обычный 2 2 3 3 2" xfId="13228"/>
    <cellStyle name="Обычный 2 2 3 3 3" xfId="12070"/>
    <cellStyle name="Обычный 2 2 3 3 4" xfId="15895"/>
    <cellStyle name="Обычный 2 2 3 3 5" xfId="5753"/>
    <cellStyle name="Обычный 2 2 3 4" xfId="5899"/>
    <cellStyle name="Обычный 2 2 3 4 2" xfId="11684"/>
    <cellStyle name="Обычный 2 2 3 5" xfId="10356"/>
    <cellStyle name="Обычный 2 2 3 6" xfId="10514"/>
    <cellStyle name="Обычный 2 2 3 7" xfId="10663"/>
    <cellStyle name="Обычный 2 2 3 8" xfId="11089"/>
    <cellStyle name="Обычный 2 2 3 9" xfId="11104"/>
    <cellStyle name="Обычный 2 2 3_Borg_01_11_2012" xfId="5754"/>
    <cellStyle name="Обычный 2 2 4" xfId="345"/>
    <cellStyle name="Обычный 2 2 4 2" xfId="1164"/>
    <cellStyle name="Обычный 2 2 4 2 2" xfId="13552"/>
    <cellStyle name="Обычный 2 2 4 2 3" xfId="15908"/>
    <cellStyle name="Обычный 2 2 4 2 4" xfId="5359"/>
    <cellStyle name="Обычный 2 2 4 3" xfId="5900"/>
    <cellStyle name="Обычный 2 2 4 3 2" xfId="7503"/>
    <cellStyle name="Обычный 2 2 4 3 2 2" xfId="13229"/>
    <cellStyle name="Обычный 2 2 4 4" xfId="10664"/>
    <cellStyle name="Обычный 2 2 4 5" xfId="12111"/>
    <cellStyle name="Обычный 2 2 4 6" xfId="5362"/>
    <cellStyle name="Обычный 2 2 5" xfId="191"/>
    <cellStyle name="Обычный 2 2 5 2" xfId="1165"/>
    <cellStyle name="Обычный 2 2 5 2 2" xfId="14701"/>
    <cellStyle name="Обычный 2 2 5 2 3" xfId="15939"/>
    <cellStyle name="Обычный 2 2 5 2 4" xfId="5361"/>
    <cellStyle name="Обычный 2 2 5 3" xfId="5901"/>
    <cellStyle name="Обычный 2 2 5 3 2" xfId="8638"/>
    <cellStyle name="Обычный 2 2 5 3 2 2" xfId="13230"/>
    <cellStyle name="Обычный 2 2 5 4" xfId="10665"/>
    <cellStyle name="Обычный 2 2 5 5" xfId="9076"/>
    <cellStyle name="Обычный 2 2 6" xfId="1166"/>
    <cellStyle name="Обычный 2 2 6 2" xfId="9073"/>
    <cellStyle name="Обычный 2 2 6 3" xfId="9231"/>
    <cellStyle name="Обычный 2 2 6 3 2" xfId="6750"/>
    <cellStyle name="Обычный 2 2 6 4" xfId="5360"/>
    <cellStyle name="Обычный 2 2 7" xfId="1167"/>
    <cellStyle name="Обычный 2 2 7 2" xfId="7215"/>
    <cellStyle name="Обычный 2 2 7 3" xfId="5902"/>
    <cellStyle name="Обычный 2 2 7 3 2" xfId="9370"/>
    <cellStyle name="Обычный 2 2 7 4" xfId="7214"/>
    <cellStyle name="Обычный 2 2 8" xfId="1161"/>
    <cellStyle name="Обычный 2 2 8 2" xfId="10666"/>
    <cellStyle name="Обычный 2 2 8 3" xfId="11411"/>
    <cellStyle name="Обычный 2 2 8 4" xfId="9078"/>
    <cellStyle name="Обычный 2 2 9" xfId="5897"/>
    <cellStyle name="Обычный 2 2 9 2" xfId="6749"/>
    <cellStyle name="Обычный 2 2 9 2 2" xfId="13313"/>
    <cellStyle name="Обычный 2 2 9 3" xfId="10667"/>
    <cellStyle name="Обычный 2 2 9 4" xfId="12209"/>
    <cellStyle name="Обычный 2 2 9 5" xfId="15880"/>
    <cellStyle name="Обычный 2 2_004 витрати на закупівлю імпортованого газу" xfId="6498"/>
    <cellStyle name="Обычный 2 20" xfId="10668"/>
    <cellStyle name="Обычный 2 20 2" xfId="13277"/>
    <cellStyle name="Обычный 2 20 3" xfId="13106"/>
    <cellStyle name="Обычный 2 21" xfId="10669"/>
    <cellStyle name="Обычный 2 22" xfId="10670"/>
    <cellStyle name="Обычный 2 23" xfId="8544"/>
    <cellStyle name="Обычный 2 23 2" xfId="10671"/>
    <cellStyle name="Обычный 2 24" xfId="10672"/>
    <cellStyle name="Обычный 2 25" xfId="10673"/>
    <cellStyle name="Обычный 2 26" xfId="10674"/>
    <cellStyle name="Обычный 2 27" xfId="10675"/>
    <cellStyle name="Обычный 2 28" xfId="10676"/>
    <cellStyle name="Обычный 2 29" xfId="10677"/>
    <cellStyle name="Обычный 2 3" xfId="29"/>
    <cellStyle name="Обычный 2 3 2" xfId="292"/>
    <cellStyle name="Обычный 2 3 2 2" xfId="358"/>
    <cellStyle name="Обычный 2 3 2 2 2" xfId="11130"/>
    <cellStyle name="Обычный 2 3 2 2 3" xfId="11704"/>
    <cellStyle name="Обычный 2 3 2 2 4" xfId="10679"/>
    <cellStyle name="Обычный 2 3 2 3" xfId="11183"/>
    <cellStyle name="Обычный 2 3 2 3 2" xfId="15897"/>
    <cellStyle name="Обычный 2 3 2 4" xfId="12336"/>
    <cellStyle name="Обычный 2 3 2 4 2" xfId="16068"/>
    <cellStyle name="Обычный 2 3 2 5" xfId="11634"/>
    <cellStyle name="Обычный 2 3 2 6" xfId="6030"/>
    <cellStyle name="Обычный 2 3 3" xfId="347"/>
    <cellStyle name="Обычный 2 3 3 10" xfId="13826"/>
    <cellStyle name="Обычный 2 3 3 11" xfId="7293"/>
    <cellStyle name="Обычный 2 3 3 2" xfId="7384"/>
    <cellStyle name="Обычный 2 3 3 2 2" xfId="7588"/>
    <cellStyle name="Обычный 2 3 3 2 2 2" xfId="5506"/>
    <cellStyle name="Обычный 2 3 3 2 2 2 2" xfId="10312"/>
    <cellStyle name="Обычный 2 3 3 2 2 2 2 2" xfId="13004"/>
    <cellStyle name="Обычный 2 3 3 2 2 2 2 3" xfId="14507"/>
    <cellStyle name="Обычный 2 3 3 2 2 2 3" xfId="12677"/>
    <cellStyle name="Обычный 2 3 3 2 2 2 4" xfId="14171"/>
    <cellStyle name="Обычный 2 3 3 2 2 3" xfId="9965"/>
    <cellStyle name="Обычный 2 3 3 2 2 3 2" xfId="12837"/>
    <cellStyle name="Обычный 2 3 3 2 2 3 3" xfId="14330"/>
    <cellStyle name="Обычный 2 3 3 2 2 4" xfId="12506"/>
    <cellStyle name="Обычный 2 3 3 2 2 5" xfId="14000"/>
    <cellStyle name="Обычный 2 3 3 2 3" xfId="9419"/>
    <cellStyle name="Обычный 2 3 3 2 3 2" xfId="5982"/>
    <cellStyle name="Обычный 2 3 3 2 3 2 2" xfId="10204"/>
    <cellStyle name="Обычный 2 3 3 2 3 2 2 2" xfId="12960"/>
    <cellStyle name="Обычный 2 3 3 2 3 2 2 3" xfId="14459"/>
    <cellStyle name="Обычный 2 3 3 2 3 2 3" xfId="12632"/>
    <cellStyle name="Обычный 2 3 3 2 3 2 4" xfId="14126"/>
    <cellStyle name="Обычный 2 3 3 2 3 3" xfId="5599"/>
    <cellStyle name="Обычный 2 3 3 2 3 3 2" xfId="12792"/>
    <cellStyle name="Обычный 2 3 3 2 3 3 3" xfId="14285"/>
    <cellStyle name="Обычный 2 3 3 2 3 4" xfId="12462"/>
    <cellStyle name="Обычный 2 3 3 2 3 5" xfId="13948"/>
    <cellStyle name="Обычный 2 3 3 2 4" xfId="8744"/>
    <cellStyle name="Обычный 2 3 3 2 4 2" xfId="10067"/>
    <cellStyle name="Обычный 2 3 3 2 4 2 2" xfId="12889"/>
    <cellStyle name="Обычный 2 3 3 2 4 2 3" xfId="14383"/>
    <cellStyle name="Обычный 2 3 3 2 4 3" xfId="12557"/>
    <cellStyle name="Обычный 2 3 3 2 4 4" xfId="14053"/>
    <cellStyle name="Обычный 2 3 3 2 5" xfId="5546"/>
    <cellStyle name="Обычный 2 3 3 2 5 2" xfId="12730"/>
    <cellStyle name="Обычный 2 3 3 2 5 3" xfId="14224"/>
    <cellStyle name="Обычный 2 3 3 2 6" xfId="12400"/>
    <cellStyle name="Обычный 2 3 3 2 7" xfId="13084"/>
    <cellStyle name="Обычный 2 3 3 2 8" xfId="13827"/>
    <cellStyle name="Обычный 2 3 3 2 9" xfId="13337"/>
    <cellStyle name="Обычный 2 3 3 3" xfId="7587"/>
    <cellStyle name="Обычный 2 3 3 3 2" xfId="7678"/>
    <cellStyle name="Обычный 2 3 3 3 2 2" xfId="10311"/>
    <cellStyle name="Обычный 2 3 3 3 2 2 2" xfId="13003"/>
    <cellStyle name="Обычный 2 3 3 3 2 2 3" xfId="14506"/>
    <cellStyle name="Обычный 2 3 3 3 2 3" xfId="12676"/>
    <cellStyle name="Обычный 2 3 3 3 2 4" xfId="14170"/>
    <cellStyle name="Обычный 2 3 3 3 3" xfId="9964"/>
    <cellStyle name="Обычный 2 3 3 3 3 2" xfId="12836"/>
    <cellStyle name="Обычный 2 3 3 3 3 3" xfId="14329"/>
    <cellStyle name="Обычный 2 3 3 3 4" xfId="12505"/>
    <cellStyle name="Обычный 2 3 3 3 5" xfId="13379"/>
    <cellStyle name="Обычный 2 3 3 3 6" xfId="13999"/>
    <cellStyle name="Обычный 2 3 3 4" xfId="9332"/>
    <cellStyle name="Обычный 2 3 3 4 2" xfId="9498"/>
    <cellStyle name="Обычный 2 3 3 4 2 2" xfId="10126"/>
    <cellStyle name="Обычный 2 3 3 4 2 2 2" xfId="12930"/>
    <cellStyle name="Обычный 2 3 3 4 2 2 3" xfId="14424"/>
    <cellStyle name="Обычный 2 3 3 4 2 3" xfId="12599"/>
    <cellStyle name="Обычный 2 3 3 4 2 4" xfId="14094"/>
    <cellStyle name="Обычный 2 3 3 4 3" xfId="7712"/>
    <cellStyle name="Обычный 2 3 3 4 3 2" xfId="12759"/>
    <cellStyle name="Обычный 2 3 3 4 3 3" xfId="14254"/>
    <cellStyle name="Обычный 2 3 3 4 4" xfId="12431"/>
    <cellStyle name="Обычный 2 3 3 4 5" xfId="13915"/>
    <cellStyle name="Обычный 2 3 3 5" xfId="8729"/>
    <cellStyle name="Обычный 2 3 3 5 2" xfId="10066"/>
    <cellStyle name="Обычный 2 3 3 5 2 2" xfId="12888"/>
    <cellStyle name="Обычный 2 3 3 5 2 3" xfId="14382"/>
    <cellStyle name="Обычный 2 3 3 5 3" xfId="12556"/>
    <cellStyle name="Обычный 2 3 3 5 4" xfId="14052"/>
    <cellStyle name="Обычный 2 3 3 6" xfId="5547"/>
    <cellStyle name="Обычный 2 3 3 6 2" xfId="12729"/>
    <cellStyle name="Обычный 2 3 3 6 3" xfId="14223"/>
    <cellStyle name="Обычный 2 3 3 7" xfId="8528"/>
    <cellStyle name="Обычный 2 3 3 8" xfId="10680"/>
    <cellStyle name="Обычный 2 3 3 8 2" xfId="12399"/>
    <cellStyle name="Обычный 2 3 3 9" xfId="13062"/>
    <cellStyle name="Обычный 2 3 4" xfId="236"/>
    <cellStyle name="Обычный 2 3 4 2" xfId="6832"/>
    <cellStyle name="Обычный 2 3 4 2 2" xfId="11719"/>
    <cellStyle name="Обычный 2 3 4 3" xfId="5957"/>
    <cellStyle name="Обычный 2 3 4 3 2" xfId="9516"/>
    <cellStyle name="Обычный 2 3 4 3 2 2" xfId="10218"/>
    <cellStyle name="Обычный 2 3 4 3 2 2 2" xfId="12974"/>
    <cellStyle name="Обычный 2 3 4 3 2 2 3" xfId="14473"/>
    <cellStyle name="Обычный 2 3 4 3 2 3" xfId="12646"/>
    <cellStyle name="Обычный 2 3 4 3 2 4" xfId="14140"/>
    <cellStyle name="Обычный 2 3 4 3 3" xfId="7734"/>
    <cellStyle name="Обычный 2 3 4 3 3 2" xfId="12806"/>
    <cellStyle name="Обычный 2 3 4 3 3 3" xfId="14299"/>
    <cellStyle name="Обычный 2 3 4 3 4" xfId="12476"/>
    <cellStyle name="Обычный 2 3 4 3 5" xfId="13962"/>
    <cellStyle name="Обычный 2 3 4 4" xfId="9367"/>
    <cellStyle name="Обычный 2 3 4 4 2" xfId="13417"/>
    <cellStyle name="Обычный 2 3 4 5" xfId="10681"/>
    <cellStyle name="Обычный 2 3 4 6" xfId="5903"/>
    <cellStyle name="Обычный 2 3 5" xfId="1168"/>
    <cellStyle name="Обычный 2 3 5 2" xfId="10682"/>
    <cellStyle name="Обычный 2 3 6" xfId="10678"/>
    <cellStyle name="Обычный 2 3 7" xfId="14865"/>
    <cellStyle name="Обычный 2 3 8" xfId="8068"/>
    <cellStyle name="Обычный 2 3 9" xfId="20350"/>
    <cellStyle name="Обычный 2 3 9 2" xfId="20380"/>
    <cellStyle name="Обычный 2 3 9 2 2" xfId="20412"/>
    <cellStyle name="Обычный 2 3 9 2 2 2" xfId="20459"/>
    <cellStyle name="Обычный 2 3 9 2 2 2 2" xfId="20487"/>
    <cellStyle name="Обычный 2 30" xfId="10683"/>
    <cellStyle name="Обычный 2 31" xfId="10684"/>
    <cellStyle name="Обычный 2 32" xfId="10685"/>
    <cellStyle name="Обычный 2 33" xfId="10686"/>
    <cellStyle name="Обычный 2 34" xfId="10687"/>
    <cellStyle name="Обычный 2 35" xfId="10688"/>
    <cellStyle name="Обычный 2 36" xfId="10689"/>
    <cellStyle name="Обычный 2 37" xfId="10690"/>
    <cellStyle name="Обычный 2 38" xfId="10691"/>
    <cellStyle name="Обычный 2 39" xfId="10692"/>
    <cellStyle name="Обычный 2 4" xfId="31"/>
    <cellStyle name="Обычный 2 4 2" xfId="354"/>
    <cellStyle name="Обычный 2 4 2 2" xfId="10694"/>
    <cellStyle name="Обычный 2 4 2 3" xfId="15784"/>
    <cellStyle name="Обычный 2 4 2 4" xfId="12056"/>
    <cellStyle name="Обычный 2 4 2 5" xfId="9077"/>
    <cellStyle name="Обычный 2 4 3" xfId="288"/>
    <cellStyle name="Обычный 2 4 3 2" xfId="10695"/>
    <cellStyle name="Обычный 2 4 3 3" xfId="12185"/>
    <cellStyle name="Обычный 2 4 3 4" xfId="15893"/>
    <cellStyle name="Обычный 2 4 3 5" xfId="7294"/>
    <cellStyle name="Обычный 2 4 4" xfId="1169"/>
    <cellStyle name="Обычный 2 4 4 2" xfId="13127"/>
    <cellStyle name="Обычный 2 4 5" xfId="10693"/>
    <cellStyle name="Обычный 2 4 6" xfId="11728"/>
    <cellStyle name="Обычный 2 4 7" xfId="6174"/>
    <cellStyle name="Обычный 2 40" xfId="10696"/>
    <cellStyle name="Обычный 2 41" xfId="10697"/>
    <cellStyle name="Обычный 2 42" xfId="10698"/>
    <cellStyle name="Обычный 2 43" xfId="10699"/>
    <cellStyle name="Обычный 2 44" xfId="10700"/>
    <cellStyle name="Обычный 2 45" xfId="10701"/>
    <cellStyle name="Обычный 2 46" xfId="10702"/>
    <cellStyle name="Обычный 2 47" xfId="10703"/>
    <cellStyle name="Обычный 2 47 2" xfId="13631"/>
    <cellStyle name="Обычный 2 48" xfId="10704"/>
    <cellStyle name="Обычный 2 49" xfId="10705"/>
    <cellStyle name="Обычный 2 5" xfId="343"/>
    <cellStyle name="Обычный 2 5 2" xfId="1170"/>
    <cellStyle name="Обычный 2 5 2 2" xfId="13632"/>
    <cellStyle name="Обычный 2 5 2 2 2" xfId="11787"/>
    <cellStyle name="Обычный 2 5 2 3" xfId="12036"/>
    <cellStyle name="Обычный 2 5 2 4" xfId="15907"/>
    <cellStyle name="Обычный 2 5 2 5" xfId="6176"/>
    <cellStyle name="Обычный 2 5 3" xfId="8456"/>
    <cellStyle name="Обычный 2 5 3 2" xfId="10706"/>
    <cellStyle name="Обычный 2 5 4" xfId="5904"/>
    <cellStyle name="Обычный 2 5 4 2" xfId="10707"/>
    <cellStyle name="Обычный 2 5 5" xfId="13231"/>
    <cellStyle name="Обычный 2 5 6" xfId="12237"/>
    <cellStyle name="Обычный 2 5 7" xfId="5755"/>
    <cellStyle name="Обычный 2 5_Borg_01_11_2012" xfId="6175"/>
    <cellStyle name="Обычный 2 50" xfId="10708"/>
    <cellStyle name="Обычный 2 51" xfId="16084"/>
    <cellStyle name="Обычный 2 52" xfId="16085"/>
    <cellStyle name="Обычный 2 53" xfId="16086"/>
    <cellStyle name="Обычный 2 54" xfId="16087"/>
    <cellStyle name="Обычный 2 55" xfId="20263"/>
    <cellStyle name="Обычный 2 55 2" xfId="20367"/>
    <cellStyle name="Обычный 2 56" xfId="20478"/>
    <cellStyle name="Обычный 2 6" xfId="147"/>
    <cellStyle name="Обычный 2 6 2" xfId="1171"/>
    <cellStyle name="Обычный 2 6 2 2" xfId="13634"/>
    <cellStyle name="Обычный 2 6 2 2 2" xfId="15757"/>
    <cellStyle name="Обычный 2 6 2 3" xfId="11437"/>
    <cellStyle name="Обычный 2 6 2 4" xfId="15937"/>
    <cellStyle name="Обычный 2 6 2 5" xfId="5364"/>
    <cellStyle name="Обычный 2 6 3" xfId="8455"/>
    <cellStyle name="Обычный 2 6 3 2" xfId="10709"/>
    <cellStyle name="Обычный 2 6 4" xfId="6057"/>
    <cellStyle name="Обычный 2 6 4 2" xfId="13633"/>
    <cellStyle name="Обычный 2 6 4 3" xfId="12208"/>
    <cellStyle name="Обычный 2 6 5" xfId="14916"/>
    <cellStyle name="Обычный 2 6 6" xfId="5756"/>
    <cellStyle name="Обычный 2 7" xfId="1172"/>
    <cellStyle name="Обычный 2 7 2" xfId="7216"/>
    <cellStyle name="Обычный 2 7 2 2" xfId="10710"/>
    <cellStyle name="Обычный 2 7 3" xfId="6058"/>
    <cellStyle name="Обычный 2 7 3 2" xfId="7504"/>
    <cellStyle name="Обычный 2 7 3 3" xfId="12250"/>
    <cellStyle name="Обычный 2 7 4" xfId="5363"/>
    <cellStyle name="Обычный 2 8" xfId="25"/>
    <cellStyle name="Обычный 2 8 2" xfId="27"/>
    <cellStyle name="Обычный 2 8 2 2" xfId="415"/>
    <cellStyle name="Обычный 2 8 2 2 2" xfId="438"/>
    <cellStyle name="Обычный 2 8 2 2 2 2" xfId="444"/>
    <cellStyle name="Обычный 2 8 2 2 2 2 2" xfId="16077"/>
    <cellStyle name="Обычный 2 8 2 2 2 2 2 2" xfId="20080"/>
    <cellStyle name="Обычный 2 8 2 2 2 2 2 2 2" xfId="20245"/>
    <cellStyle name="Обычный 2 8 2 2 2 2 2 2 2 2" xfId="20260"/>
    <cellStyle name="Обычный 2 8 2 2 2 2 2 2 2 2 2" xfId="20280"/>
    <cellStyle name="Обычный 2 8 2 2 2 2 2 2 2 2 2 2" xfId="20299"/>
    <cellStyle name="Обычный 2 8 2 2 2 2 2 2 2 2 2 2 2" xfId="20322"/>
    <cellStyle name="Обычный 2 8 2 2 2 2 2 2 2 2 2 2 2 2" xfId="20364"/>
    <cellStyle name="Обычный 2 8 2 2 2 2 2 2 2 2 2 2 2 2 2" xfId="20388"/>
    <cellStyle name="Обычный 2 8 2 2 2 2 2 2 2 2 2 2 2 2 2 2" xfId="20425"/>
    <cellStyle name="Обычный 2 8 2 2 2 2 2 2 2 2 2 2 2 2 2 2 2" xfId="20443"/>
    <cellStyle name="Обычный 2 8 2 2 3" xfId="466"/>
    <cellStyle name="Обычный 2 8 2 2 4" xfId="13281"/>
    <cellStyle name="Обычный 2 8 2 3" xfId="6059"/>
    <cellStyle name="Обычный 2 8 3" xfId="418"/>
    <cellStyle name="Обычный 2 8 3 2" xfId="440"/>
    <cellStyle name="Обычный 2 8 3 3" xfId="10711"/>
    <cellStyle name="Обычный 2 8 4" xfId="1173"/>
    <cellStyle name="Обычный 2 8 5" xfId="9079"/>
    <cellStyle name="Обычный 2 9" xfId="1351"/>
    <cellStyle name="Обычный 2 9 2" xfId="5311"/>
    <cellStyle name="Обычный 2 9 2 2" xfId="13282"/>
    <cellStyle name="Обычный 2 9 2 3" xfId="20067"/>
    <cellStyle name="Обычный 2 9 2 4" xfId="20225"/>
    <cellStyle name="Обычный 2 9 3" xfId="10712"/>
    <cellStyle name="Обычный 2 9 4" xfId="5368"/>
    <cellStyle name="Обычный 2 9 5" xfId="16179"/>
    <cellStyle name="Обычный 2 9 6" xfId="20128"/>
    <cellStyle name="Обычный 2_2604-2010" xfId="5365"/>
    <cellStyle name="Обычный 20" xfId="452"/>
    <cellStyle name="Обычный 20 2" xfId="1174"/>
    <cellStyle name="Обычный 20 2 2" xfId="14868"/>
    <cellStyle name="Обычный 20 2 3" xfId="15913"/>
    <cellStyle name="Обычный 20 2 4" xfId="5367"/>
    <cellStyle name="Обычный 20 3" xfId="6060"/>
    <cellStyle name="Обычный 20 3 2" xfId="6754"/>
    <cellStyle name="Обычный 20 3 2 2" xfId="13128"/>
    <cellStyle name="Обычный 20 4" xfId="10713"/>
    <cellStyle name="Обычный 20 5" xfId="9072"/>
    <cellStyle name="Обычный 21" xfId="468"/>
    <cellStyle name="Обычный 21 2" xfId="471"/>
    <cellStyle name="Обычный 21 2 2" xfId="11877"/>
    <cellStyle name="Обычный 21 2 3" xfId="5366"/>
    <cellStyle name="Обычный 21 3" xfId="1175"/>
    <cellStyle name="Обычный 21 3 2" xfId="6751"/>
    <cellStyle name="Обычный 21 3 2 2" xfId="13129"/>
    <cellStyle name="Обычный 21 4" xfId="10714"/>
    <cellStyle name="Обычный 21 5" xfId="6904"/>
    <cellStyle name="Обычный 21 6" xfId="20248"/>
    <cellStyle name="Обычный 21 6 2" xfId="20269"/>
    <cellStyle name="Обычный 21 6 2 2" xfId="20283"/>
    <cellStyle name="Обычный 21 6 2 2 2" xfId="20304"/>
    <cellStyle name="Обычный 21 6 2 2 2 2" xfId="20335"/>
    <cellStyle name="Обычный 21 6 2 2 2 2 2" xfId="20344"/>
    <cellStyle name="Обычный 21 6 2 2 2 2 2 2" xfId="20392"/>
    <cellStyle name="Обычный 21 6 2 2 2 2 2 2 2" xfId="20424"/>
    <cellStyle name="Обычный 21 6 2 2 2 2 2 2 2 2" xfId="20450"/>
    <cellStyle name="Обычный 21 6 2 2 2 2 3" xfId="20352"/>
    <cellStyle name="Обычный 22" xfId="1176"/>
    <cellStyle name="Обычный 22 2" xfId="7218"/>
    <cellStyle name="Обычный 22 2 2" xfId="14820"/>
    <cellStyle name="Обычный 22 3" xfId="6061"/>
    <cellStyle name="Обычный 22 3 2" xfId="13130"/>
    <cellStyle name="Обычный 22 4" xfId="10715"/>
    <cellStyle name="Обычный 22 5" xfId="7217"/>
    <cellStyle name="Обычный 23" xfId="423"/>
    <cellStyle name="Обычный 23 2" xfId="1177"/>
    <cellStyle name="Обычный 23 2 2" xfId="15637"/>
    <cellStyle name="Обычный 23 2 3" xfId="6497"/>
    <cellStyle name="Обычный 23 3" xfId="4"/>
    <cellStyle name="Обычный 23 3 2" xfId="11"/>
    <cellStyle name="Обычный 23 3 2 2" xfId="408"/>
    <cellStyle name="Обычный 23 3 2 2 2" xfId="433"/>
    <cellStyle name="Обычный 23 3 2 2 2 2" xfId="457"/>
    <cellStyle name="Обычный 23 3 2 2 2 2 2" xfId="16072"/>
    <cellStyle name="Обычный 23 3 2 2 2 2 3" xfId="20074"/>
    <cellStyle name="Обычный 23 3 2 2 2 2 4" xfId="20238"/>
    <cellStyle name="Обычный 23 3 2 2 2 2 5" xfId="20255"/>
    <cellStyle name="Обычный 23 3 2 2 2 2 6" xfId="20268"/>
    <cellStyle name="Обычный 23 3 2 2 2 2 6 2" xfId="20279"/>
    <cellStyle name="Обычный 23 3 2 2 2 2 6 2 2" xfId="20287"/>
    <cellStyle name="Обычный 23 3 2 2 2 2 6 2 2 2" xfId="20294"/>
    <cellStyle name="Обычный 23 3 2 2 2 2 7" xfId="20289"/>
    <cellStyle name="Обычный 23 3 2 2 2 2 8" xfId="20319"/>
    <cellStyle name="Обычный 23 3 2 2 2 2 9" xfId="20320"/>
    <cellStyle name="Обычный 23 3 2 3" xfId="443"/>
    <cellStyle name="Обычный 23 3 2 3 2" xfId="16073"/>
    <cellStyle name="Обычный 23 3 2 3 3" xfId="20073"/>
    <cellStyle name="Обычный 23 3 2 3 4" xfId="20237"/>
    <cellStyle name="Обычный 23 3 2 3 5" xfId="20254"/>
    <cellStyle name="Обычный 23 3 2 3 6" xfId="20267"/>
    <cellStyle name="Обычный 23 3 2 3 7" xfId="20288"/>
    <cellStyle name="Обычный 23 3 2 3 8" xfId="20300"/>
    <cellStyle name="Обычный 23 3 2 3 9" xfId="20316"/>
    <cellStyle name="Обычный 23 3 2 3 9 2" xfId="20347"/>
    <cellStyle name="Обычный 23 3 2 3 9 3" xfId="20379"/>
    <cellStyle name="Обычный 23 3 2 3 9 3 2" xfId="20394"/>
    <cellStyle name="Обычный 23 3 2 3 9 3 2 2" xfId="20409"/>
    <cellStyle name="Обычный 23 3 2 3 9 3 2 2 2" xfId="20438"/>
    <cellStyle name="Обычный 23 3 2 3 9 3 2 2 2 2" xfId="20456"/>
    <cellStyle name="Обычный 23 3 2 3 9 3 2 3" xfId="20437"/>
    <cellStyle name="Обычный 23 3 2 3 9 3 2 3 2" xfId="20455"/>
    <cellStyle name="Обычный 23 3 2 3 9 3 2 3 2 2" xfId="20475"/>
    <cellStyle name="Обычный 23 3 2 3 9 3 2 3 2 3" xfId="20515"/>
    <cellStyle name="Обычный 23 3 2 3 9 3 2 3 3" xfId="20464"/>
    <cellStyle name="Обычный 23 3 2 4" xfId="13131"/>
    <cellStyle name="Обычный 23 3 3" xfId="37"/>
    <cellStyle name="Обычный 23 3 3 2" xfId="453"/>
    <cellStyle name="Обычный 23 3 3 2 2" xfId="470"/>
    <cellStyle name="Обычный 23 3 3 3" xfId="469"/>
    <cellStyle name="Обычный 23 3 3 4" xfId="16088"/>
    <cellStyle name="Обычный 23 3 3 4 2" xfId="20235"/>
    <cellStyle name="Обычный 23 3 3 4 2 2" xfId="20249"/>
    <cellStyle name="Обычный 23 3 3 4 2 3" xfId="20278"/>
    <cellStyle name="Обычный 23 3 3 4 2 3 2" xfId="20286"/>
    <cellStyle name="Обычный 23 3 3 4 2 3 2 2" xfId="20293"/>
    <cellStyle name="Обычный 23 3 3 4 2 3 2 3" xfId="20308"/>
    <cellStyle name="Обычный 23 3 3 4 2 3 2 3 2" xfId="20327"/>
    <cellStyle name="Обычный 23 3 3 4 2 3 2 3 2 2" xfId="20359"/>
    <cellStyle name="Обычный 23 3 4" xfId="6062"/>
    <cellStyle name="Обычный 23 3 5" xfId="20358"/>
    <cellStyle name="Обычный 23 3 6" xfId="20509"/>
    <cellStyle name="Обычный 23 4" xfId="10716"/>
    <cellStyle name="Обычный 23 5" xfId="7219"/>
    <cellStyle name="Обычный 24" xfId="1178"/>
    <cellStyle name="Обычный 24 2" xfId="9082"/>
    <cellStyle name="Обычный 24 2 2" xfId="11159"/>
    <cellStyle name="Обычный 24 3" xfId="6063"/>
    <cellStyle name="Обычный 24 3 2" xfId="13132"/>
    <cellStyle name="Обычный 24 4" xfId="10717"/>
    <cellStyle name="Обычный 24 5" xfId="5369"/>
    <cellStyle name="Обычный 25" xfId="1179"/>
    <cellStyle name="Обычный 25 2" xfId="5370"/>
    <cellStyle name="Обычный 25 3" xfId="6064"/>
    <cellStyle name="Обычный 25 4" xfId="5428"/>
    <cellStyle name="Обычный 26" xfId="1180"/>
    <cellStyle name="Обычный 26 2" xfId="7220"/>
    <cellStyle name="Обычный 26 3" xfId="6065"/>
    <cellStyle name="Обычный 26 4" xfId="9081"/>
    <cellStyle name="Обычный 27" xfId="1181"/>
    <cellStyle name="Обычный 27 2" xfId="5371"/>
    <cellStyle name="Обычный 27 3" xfId="6066"/>
    <cellStyle name="Обычный 27 4" xfId="6496"/>
    <cellStyle name="Обычный 28" xfId="1182"/>
    <cellStyle name="Обычный 28 2" xfId="6495"/>
    <cellStyle name="Обычный 28 3" xfId="6067"/>
    <cellStyle name="Обычный 28 4" xfId="9083"/>
    <cellStyle name="Обычный 29" xfId="1183"/>
    <cellStyle name="Обычный 29 2" xfId="9080"/>
    <cellStyle name="Обычный 29 3" xfId="9230"/>
    <cellStyle name="Обычный 29 4" xfId="5372"/>
    <cellStyle name="Обычный 3" xfId="19"/>
    <cellStyle name="Обычный 3 10" xfId="5304"/>
    <cellStyle name="Обычный 3 10 2" xfId="6641"/>
    <cellStyle name="Обычный 3 10 2 2" xfId="9455"/>
    <cellStyle name="Обычный 3 10 2 2 2" xfId="6878"/>
    <cellStyle name="Обычный 3 10 2 2 2 2" xfId="10313"/>
    <cellStyle name="Обычный 3 10 2 2 2 2 2" xfId="13005"/>
    <cellStyle name="Обычный 3 10 2 2 2 2 3" xfId="14508"/>
    <cellStyle name="Обычный 3 10 2 2 2 3" xfId="12678"/>
    <cellStyle name="Обычный 3 10 2 2 2 4" xfId="14172"/>
    <cellStyle name="Обычный 3 10 2 2 3" xfId="9966"/>
    <cellStyle name="Обычный 3 10 2 2 3 2" xfId="12838"/>
    <cellStyle name="Обычный 3 10 2 2 3 3" xfId="14331"/>
    <cellStyle name="Обычный 3 10 2 2 4" xfId="12507"/>
    <cellStyle name="Обычный 3 10 2 2 5" xfId="13382"/>
    <cellStyle name="Обычный 3 10 2 2 6" xfId="14001"/>
    <cellStyle name="Обычный 3 10 2 3" xfId="8686"/>
    <cellStyle name="Обычный 3 10 2 3 2" xfId="5983"/>
    <cellStyle name="Обычный 3 10 2 3 2 2" xfId="10205"/>
    <cellStyle name="Обычный 3 10 2 3 2 2 2" xfId="12961"/>
    <cellStyle name="Обычный 3 10 2 3 2 2 3" xfId="14460"/>
    <cellStyle name="Обычный 3 10 2 3 2 3" xfId="12633"/>
    <cellStyle name="Обычный 3 10 2 3 2 4" xfId="14127"/>
    <cellStyle name="Обычный 3 10 2 3 3" xfId="9597"/>
    <cellStyle name="Обычный 3 10 2 3 3 2" xfId="12793"/>
    <cellStyle name="Обычный 3 10 2 3 3 3" xfId="14286"/>
    <cellStyle name="Обычный 3 10 2 3 4" xfId="12463"/>
    <cellStyle name="Обычный 3 10 2 3 5" xfId="13949"/>
    <cellStyle name="Обычный 3 10 2 4" xfId="9483"/>
    <cellStyle name="Обычный 3 10 2 4 2" xfId="10068"/>
    <cellStyle name="Обычный 3 10 2 4 2 2" xfId="12890"/>
    <cellStyle name="Обычный 3 10 2 4 2 3" xfId="14384"/>
    <cellStyle name="Обычный 3 10 2 4 3" xfId="12558"/>
    <cellStyle name="Обычный 3 10 2 4 4" xfId="14054"/>
    <cellStyle name="Обычный 3 10 2 5" xfId="9568"/>
    <cellStyle name="Обычный 3 10 2 5 2" xfId="12731"/>
    <cellStyle name="Обычный 3 10 2 5 3" xfId="14225"/>
    <cellStyle name="Обычный 3 10 2 6" xfId="10720"/>
    <cellStyle name="Обычный 3 10 2 6 2" xfId="12401"/>
    <cellStyle name="Обычный 3 10 2 7" xfId="13085"/>
    <cellStyle name="Обычный 3 10 2 8" xfId="13828"/>
    <cellStyle name="Обычный 3 10 3" xfId="7564"/>
    <cellStyle name="Обычный 3 10 3 2" xfId="13283"/>
    <cellStyle name="Обычный 3 10 4" xfId="8662"/>
    <cellStyle name="Обычный 3 10 4 2" xfId="7633"/>
    <cellStyle name="Обычный 3 10 4 2 2" xfId="10127"/>
    <cellStyle name="Обычный 3 10 4 2 2 2" xfId="12931"/>
    <cellStyle name="Обычный 3 10 4 2 2 3" xfId="14425"/>
    <cellStyle name="Обычный 3 10 4 2 3" xfId="12600"/>
    <cellStyle name="Обычный 3 10 4 2 4" xfId="14095"/>
    <cellStyle name="Обычный 3 10 4 3" xfId="9579"/>
    <cellStyle name="Обычный 3 10 4 3 2" xfId="12760"/>
    <cellStyle name="Обычный 3 10 4 3 3" xfId="14255"/>
    <cellStyle name="Обычный 3 10 4 4" xfId="12432"/>
    <cellStyle name="Обычный 3 10 4 5" xfId="13916"/>
    <cellStyle name="Обычный 3 10 5" xfId="10719"/>
    <cellStyle name="Обычный 3 10 5 2" xfId="13064"/>
    <cellStyle name="Обычный 3 10 6" xfId="14588"/>
    <cellStyle name="Обычный 3 10 7" xfId="7221"/>
    <cellStyle name="Обычный 3 11" xfId="1184"/>
    <cellStyle name="Обычный 3 11 2" xfId="8527"/>
    <cellStyle name="Обычный 3 11 2 2" xfId="5963"/>
    <cellStyle name="Обычный 3 11 2 2 2" xfId="9545"/>
    <cellStyle name="Обычный 3 11 2 2 2 2" xfId="10314"/>
    <cellStyle name="Обычный 3 11 2 2 2 2 2" xfId="13006"/>
    <cellStyle name="Обычный 3 11 2 2 2 2 3" xfId="14509"/>
    <cellStyle name="Обычный 3 11 2 2 2 3" xfId="12679"/>
    <cellStyle name="Обычный 3 11 2 2 2 4" xfId="14173"/>
    <cellStyle name="Обычный 3 11 2 2 3" xfId="9967"/>
    <cellStyle name="Обычный 3 11 2 2 3 2" xfId="12839"/>
    <cellStyle name="Обычный 3 11 2 2 3 3" xfId="14332"/>
    <cellStyle name="Обычный 3 11 2 2 4" xfId="12508"/>
    <cellStyle name="Обычный 3 11 2 2 5" xfId="13383"/>
    <cellStyle name="Обычный 3 11 2 2 6" xfId="14002"/>
    <cellStyle name="Обычный 3 11 2 3" xfId="8687"/>
    <cellStyle name="Обычный 3 11 2 3 2" xfId="5984"/>
    <cellStyle name="Обычный 3 11 2 3 2 2" xfId="10206"/>
    <cellStyle name="Обычный 3 11 2 3 2 2 2" xfId="12962"/>
    <cellStyle name="Обычный 3 11 2 3 2 2 3" xfId="14461"/>
    <cellStyle name="Обычный 3 11 2 3 2 3" xfId="12634"/>
    <cellStyle name="Обычный 3 11 2 3 2 4" xfId="14128"/>
    <cellStyle name="Обычный 3 11 2 3 3" xfId="5601"/>
    <cellStyle name="Обычный 3 11 2 3 3 2" xfId="12794"/>
    <cellStyle name="Обычный 3 11 2 3 3 3" xfId="14287"/>
    <cellStyle name="Обычный 3 11 2 3 4" xfId="12464"/>
    <cellStyle name="Обычный 3 11 2 3 5" xfId="13950"/>
    <cellStyle name="Обычный 3 11 2 4" xfId="9482"/>
    <cellStyle name="Обычный 3 11 2 4 2" xfId="10069"/>
    <cellStyle name="Обычный 3 11 2 4 2 2" xfId="12891"/>
    <cellStyle name="Обычный 3 11 2 4 2 3" xfId="14385"/>
    <cellStyle name="Обычный 3 11 2 4 3" xfId="12559"/>
    <cellStyle name="Обычный 3 11 2 4 4" xfId="14055"/>
    <cellStyle name="Обычный 3 11 2 5" xfId="9565"/>
    <cellStyle name="Обычный 3 11 2 5 2" xfId="12732"/>
    <cellStyle name="Обычный 3 11 2 5 3" xfId="14226"/>
    <cellStyle name="Обычный 3 11 2 6" xfId="10722"/>
    <cellStyle name="Обычный 3 11 2 6 2" xfId="12402"/>
    <cellStyle name="Обычный 3 11 2 7" xfId="13086"/>
    <cellStyle name="Обычный 3 11 2 8" xfId="13829"/>
    <cellStyle name="Обычный 3 11 3" xfId="7565"/>
    <cellStyle name="Обычный 3 11 3 2" xfId="13284"/>
    <cellStyle name="Обычный 3 11 4" xfId="7529"/>
    <cellStyle name="Обычный 3 11 4 2" xfId="5425"/>
    <cellStyle name="Обычный 3 11 4 2 2" xfId="10128"/>
    <cellStyle name="Обычный 3 11 4 2 2 2" xfId="12932"/>
    <cellStyle name="Обычный 3 11 4 2 2 3" xfId="14426"/>
    <cellStyle name="Обычный 3 11 4 2 3" xfId="12601"/>
    <cellStyle name="Обычный 3 11 4 2 4" xfId="14096"/>
    <cellStyle name="Обычный 3 11 4 3" xfId="5571"/>
    <cellStyle name="Обычный 3 11 4 3 2" xfId="12761"/>
    <cellStyle name="Обычный 3 11 4 3 3" xfId="14256"/>
    <cellStyle name="Обычный 3 11 4 4" xfId="12433"/>
    <cellStyle name="Обычный 3 11 4 5" xfId="13917"/>
    <cellStyle name="Обычный 3 11 5" xfId="10721"/>
    <cellStyle name="Обычный 3 11 5 2" xfId="13065"/>
    <cellStyle name="Обычный 3 11 6" xfId="11510"/>
    <cellStyle name="Обычный 3 11 7" xfId="7222"/>
    <cellStyle name="Обычный 3 12" xfId="9085"/>
    <cellStyle name="Обычный 3 12 2" xfId="7385"/>
    <cellStyle name="Обычный 3 12 2 2" xfId="5964"/>
    <cellStyle name="Обычный 3 12 2 2 2" xfId="5505"/>
    <cellStyle name="Обычный 3 12 2 2 2 2" xfId="10315"/>
    <cellStyle name="Обычный 3 12 2 2 2 2 2" xfId="13007"/>
    <cellStyle name="Обычный 3 12 2 2 2 2 3" xfId="14510"/>
    <cellStyle name="Обычный 3 12 2 2 2 3" xfId="12680"/>
    <cellStyle name="Обычный 3 12 2 2 2 4" xfId="14174"/>
    <cellStyle name="Обычный 3 12 2 2 3" xfId="9968"/>
    <cellStyle name="Обычный 3 12 2 2 3 2" xfId="12840"/>
    <cellStyle name="Обычный 3 12 2 2 3 3" xfId="14333"/>
    <cellStyle name="Обычный 3 12 2 2 4" xfId="12509"/>
    <cellStyle name="Обычный 3 12 2 2 5" xfId="13384"/>
    <cellStyle name="Обычный 3 12 2 2 6" xfId="14003"/>
    <cellStyle name="Обычный 3 12 2 3" xfId="7554"/>
    <cellStyle name="Обычный 3 12 2 3 2" xfId="6114"/>
    <cellStyle name="Обычный 3 12 2 3 2 2" xfId="10207"/>
    <cellStyle name="Обычный 3 12 2 3 2 2 2" xfId="12963"/>
    <cellStyle name="Обычный 3 12 2 3 2 2 3" xfId="14462"/>
    <cellStyle name="Обычный 3 12 2 3 2 3" xfId="12635"/>
    <cellStyle name="Обычный 3 12 2 3 2 4" xfId="14129"/>
    <cellStyle name="Обычный 3 12 2 3 3" xfId="5600"/>
    <cellStyle name="Обычный 3 12 2 3 3 2" xfId="12795"/>
    <cellStyle name="Обычный 3 12 2 3 3 3" xfId="14288"/>
    <cellStyle name="Обычный 3 12 2 3 4" xfId="12465"/>
    <cellStyle name="Обычный 3 12 2 3 5" xfId="13951"/>
    <cellStyle name="Обычный 3 12 2 4" xfId="6860"/>
    <cellStyle name="Обычный 3 12 2 4 2" xfId="10070"/>
    <cellStyle name="Обычный 3 12 2 4 2 2" xfId="12892"/>
    <cellStyle name="Обычный 3 12 2 4 2 3" xfId="14386"/>
    <cellStyle name="Обычный 3 12 2 4 3" xfId="12560"/>
    <cellStyle name="Обычный 3 12 2 4 4" xfId="14056"/>
    <cellStyle name="Обычный 3 12 2 5" xfId="5551"/>
    <cellStyle name="Обычный 3 12 2 5 2" xfId="12733"/>
    <cellStyle name="Обычный 3 12 2 5 3" xfId="14227"/>
    <cellStyle name="Обычный 3 12 2 6" xfId="10724"/>
    <cellStyle name="Обычный 3 12 2 6 2" xfId="12403"/>
    <cellStyle name="Обычный 3 12 2 7" xfId="13087"/>
    <cellStyle name="Обычный 3 12 2 8" xfId="13830"/>
    <cellStyle name="Обычный 3 12 3" xfId="8702"/>
    <cellStyle name="Обычный 3 12 3 2" xfId="13285"/>
    <cellStyle name="Обычный 3 12 4" xfId="8664"/>
    <cellStyle name="Обычный 3 12 4 2" xfId="5422"/>
    <cellStyle name="Обычный 3 12 4 2 2" xfId="10129"/>
    <cellStyle name="Обычный 3 12 4 2 2 2" xfId="12933"/>
    <cellStyle name="Обычный 3 12 4 2 2 3" xfId="14427"/>
    <cellStyle name="Обычный 3 12 4 2 3" xfId="12602"/>
    <cellStyle name="Обычный 3 12 4 2 4" xfId="14097"/>
    <cellStyle name="Обычный 3 12 4 3" xfId="5569"/>
    <cellStyle name="Обычный 3 12 4 3 2" xfId="12762"/>
    <cellStyle name="Обычный 3 12 4 3 3" xfId="14257"/>
    <cellStyle name="Обычный 3 12 4 4" xfId="12434"/>
    <cellStyle name="Обычный 3 12 4 5" xfId="13918"/>
    <cellStyle name="Обычный 3 12 5" xfId="10723"/>
    <cellStyle name="Обычный 3 12 5 2" xfId="13066"/>
    <cellStyle name="Обычный 3 13" xfId="9084"/>
    <cellStyle name="Обычный 3 13 2" xfId="9253"/>
    <cellStyle name="Обычный 3 13 2 2" xfId="5965"/>
    <cellStyle name="Обычный 3 13 2 2 2" xfId="5504"/>
    <cellStyle name="Обычный 3 13 2 2 2 2" xfId="10316"/>
    <cellStyle name="Обычный 3 13 2 2 2 2 2" xfId="13008"/>
    <cellStyle name="Обычный 3 13 2 2 2 2 3" xfId="14511"/>
    <cellStyle name="Обычный 3 13 2 2 2 3" xfId="12681"/>
    <cellStyle name="Обычный 3 13 2 2 2 4" xfId="14175"/>
    <cellStyle name="Обычный 3 13 2 2 3" xfId="9969"/>
    <cellStyle name="Обычный 3 13 2 2 3 2" xfId="12841"/>
    <cellStyle name="Обычный 3 13 2 2 3 3" xfId="14334"/>
    <cellStyle name="Обычный 3 13 2 2 4" xfId="12510"/>
    <cellStyle name="Обычный 3 13 2 2 5" xfId="13385"/>
    <cellStyle name="Обычный 3 13 2 2 6" xfId="14004"/>
    <cellStyle name="Обычный 3 13 2 3" xfId="9421"/>
    <cellStyle name="Обычный 3 13 2 3 2" xfId="5985"/>
    <cellStyle name="Обычный 3 13 2 3 2 2" xfId="10208"/>
    <cellStyle name="Обычный 3 13 2 3 2 2 2" xfId="12964"/>
    <cellStyle name="Обычный 3 13 2 3 2 2 3" xfId="14463"/>
    <cellStyle name="Обычный 3 13 2 3 2 3" xfId="12636"/>
    <cellStyle name="Обычный 3 13 2 3 2 4" xfId="14130"/>
    <cellStyle name="Обычный 3 13 2 3 3" xfId="9590"/>
    <cellStyle name="Обычный 3 13 2 3 3 2" xfId="12796"/>
    <cellStyle name="Обычный 3 13 2 3 3 3" xfId="14289"/>
    <cellStyle name="Обычный 3 13 2 3 4" xfId="12466"/>
    <cellStyle name="Обычный 3 13 2 3 5" xfId="13952"/>
    <cellStyle name="Обычный 3 13 2 4" xfId="6857"/>
    <cellStyle name="Обычный 3 13 2 4 2" xfId="10071"/>
    <cellStyle name="Обычный 3 13 2 4 2 2" xfId="12893"/>
    <cellStyle name="Обычный 3 13 2 4 2 3" xfId="14387"/>
    <cellStyle name="Обычный 3 13 2 4 3" xfId="12561"/>
    <cellStyle name="Обычный 3 13 2 4 4" xfId="14057"/>
    <cellStyle name="Обычный 3 13 2 5" xfId="5548"/>
    <cellStyle name="Обычный 3 13 2 5 2" xfId="12734"/>
    <cellStyle name="Обычный 3 13 2 5 3" xfId="14228"/>
    <cellStyle name="Обычный 3 13 2 6" xfId="10726"/>
    <cellStyle name="Обычный 3 13 2 6 2" xfId="12404"/>
    <cellStyle name="Обычный 3 13 2 7" xfId="13088"/>
    <cellStyle name="Обычный 3 13 2 8" xfId="13831"/>
    <cellStyle name="Обычный 3 13 3" xfId="5413"/>
    <cellStyle name="Обычный 3 13 3 2" xfId="13286"/>
    <cellStyle name="Обычный 3 13 4" xfId="6776"/>
    <cellStyle name="Обычный 3 13 4 2" xfId="9500"/>
    <cellStyle name="Обычный 3 13 4 2 2" xfId="10130"/>
    <cellStyle name="Обычный 3 13 4 2 2 2" xfId="12934"/>
    <cellStyle name="Обычный 3 13 4 2 2 3" xfId="14428"/>
    <cellStyle name="Обычный 3 13 4 2 3" xfId="12603"/>
    <cellStyle name="Обычный 3 13 4 2 4" xfId="14098"/>
    <cellStyle name="Обычный 3 13 4 3" xfId="9572"/>
    <cellStyle name="Обычный 3 13 4 3 2" xfId="12763"/>
    <cellStyle name="Обычный 3 13 4 3 3" xfId="14258"/>
    <cellStyle name="Обычный 3 13 4 4" xfId="12435"/>
    <cellStyle name="Обычный 3 13 4 5" xfId="13919"/>
    <cellStyle name="Обычный 3 13 5" xfId="10725"/>
    <cellStyle name="Обычный 3 13 5 2" xfId="13067"/>
    <cellStyle name="Обычный 3 14" xfId="7223"/>
    <cellStyle name="Обычный 3 14 2" xfId="9086"/>
    <cellStyle name="Обычный 3 14 2 2" xfId="10728"/>
    <cellStyle name="Обычный 3 14 3" xfId="8420"/>
    <cellStyle name="Обычный 3 14 4" xfId="10727"/>
    <cellStyle name="Обычный 3 14_004 витрати на закупівлю імпортованого газу" xfId="8393"/>
    <cellStyle name="Обычный 3 15" xfId="9029"/>
    <cellStyle name="Обычный 3 15 2" xfId="7566"/>
    <cellStyle name="Обычный 3 15 2 2" xfId="10730"/>
    <cellStyle name="Обычный 3 15 3" xfId="7530"/>
    <cellStyle name="Обычный 3 15 3 2" xfId="13287"/>
    <cellStyle name="Обычный 3 15 4" xfId="10729"/>
    <cellStyle name="Обычный 3 16" xfId="5905"/>
    <cellStyle name="Обычный 3 16 2" xfId="8539"/>
    <cellStyle name="Обычный 3 16 2 2" xfId="10731"/>
    <cellStyle name="Обычный 3 17" xfId="9265"/>
    <cellStyle name="Обычный 3 17 2" xfId="10732"/>
    <cellStyle name="Обычный 3 18" xfId="5959"/>
    <cellStyle name="Обычный 3 18 2" xfId="10734"/>
    <cellStyle name="Обычный 3 18 3" xfId="10733"/>
    <cellStyle name="Обычный 3 19" xfId="8633"/>
    <cellStyle name="Обычный 3 19 2" xfId="10735"/>
    <cellStyle name="Обычный 3 2" xfId="1185"/>
    <cellStyle name="Обычный 3 2 10" xfId="10736"/>
    <cellStyle name="Обычный 3 2 11" xfId="10737"/>
    <cellStyle name="Обычный 3 2 12" xfId="10738"/>
    <cellStyle name="Обычный 3 2 13" xfId="10739"/>
    <cellStyle name="Обычный 3 2 14" xfId="10740"/>
    <cellStyle name="Обычный 3 2 15" xfId="10741"/>
    <cellStyle name="Обычный 3 2 16" xfId="10742"/>
    <cellStyle name="Обычный 3 2 17" xfId="10743"/>
    <cellStyle name="Обычный 3 2 18" xfId="10744"/>
    <cellStyle name="Обычный 3 2 19" xfId="10745"/>
    <cellStyle name="Обычный 3 2 2" xfId="1186"/>
    <cellStyle name="Обычный 3 2 2 2" xfId="8392"/>
    <cellStyle name="Обычный 3 2 2 2 2" xfId="10746"/>
    <cellStyle name="Обычный 3 2 2 3" xfId="5907"/>
    <cellStyle name="Обычный 3 2 2 3 2" xfId="6643"/>
    <cellStyle name="Обычный 3 2 2 3 3" xfId="15791"/>
    <cellStyle name="Обычный 3 2 2 4" xfId="7505"/>
    <cellStyle name="Обычный 3 2 2 5" xfId="6501"/>
    <cellStyle name="Обычный 3 2 20" xfId="10747"/>
    <cellStyle name="Обычный 3 2 21" xfId="10748"/>
    <cellStyle name="Обычный 3 2 22" xfId="10749"/>
    <cellStyle name="Обычный 3 2 23" xfId="10750"/>
    <cellStyle name="Обычный 3 2 23 2" xfId="13635"/>
    <cellStyle name="Обычный 3 2 24" xfId="10751"/>
    <cellStyle name="Обычный 3 2 25" xfId="10752"/>
    <cellStyle name="Обычный 3 2 26" xfId="10499"/>
    <cellStyle name="Обычный 3 2 27" xfId="5758"/>
    <cellStyle name="Обычный 3 2 3" xfId="7224"/>
    <cellStyle name="Обычный 3 2 3 2" xfId="10753"/>
    <cellStyle name="Обычный 3 2 3 3" xfId="11239"/>
    <cellStyle name="Обычный 3 2 3 4" xfId="15938"/>
    <cellStyle name="Обычный 3 2 4" xfId="5906"/>
    <cellStyle name="Обычный 3 2 4 2" xfId="10754"/>
    <cellStyle name="Обычный 3 2 5" xfId="10755"/>
    <cellStyle name="Обычный 3 2 6" xfId="10756"/>
    <cellStyle name="Обычный 3 2 7" xfId="10757"/>
    <cellStyle name="Обычный 3 2 8" xfId="10758"/>
    <cellStyle name="Обычный 3 2 9" xfId="10759"/>
    <cellStyle name="Обычный 3 2_borg_010609_rab22" xfId="1187"/>
    <cellStyle name="Обычный 3 20" xfId="6840"/>
    <cellStyle name="Обычный 3 20 2" xfId="10760"/>
    <cellStyle name="Обычный 3 21" xfId="5990"/>
    <cellStyle name="Обычный 3 21 2" xfId="10761"/>
    <cellStyle name="Обычный 3 22" xfId="6116"/>
    <cellStyle name="Обычный 3 22 2" xfId="10763"/>
    <cellStyle name="Обычный 3 22 3" xfId="10762"/>
    <cellStyle name="Обычный 3 23" xfId="6626"/>
    <cellStyle name="Обычный 3 23 2" xfId="10765"/>
    <cellStyle name="Обычный 3 23 3" xfId="10764"/>
    <cellStyle name="Обычный 3 24" xfId="10357"/>
    <cellStyle name="Обычный 3 24 2" xfId="10767"/>
    <cellStyle name="Обычный 3 24 3" xfId="10766"/>
    <cellStyle name="Обычный 3 24 4" xfId="12367"/>
    <cellStyle name="Обычный 3 25" xfId="10518"/>
    <cellStyle name="Обычный 3 25 2" xfId="10769"/>
    <cellStyle name="Обычный 3 25 3" xfId="10768"/>
    <cellStyle name="Обычный 3 25 4" xfId="12581"/>
    <cellStyle name="Обычный 3 26" xfId="10770"/>
    <cellStyle name="Обычный 3 26 2" xfId="10771"/>
    <cellStyle name="Обычный 3 27" xfId="10772"/>
    <cellStyle name="Обычный 3 27 2" xfId="10773"/>
    <cellStyle name="Обычный 3 28" xfId="10774"/>
    <cellStyle name="Обычный 3 28 2" xfId="10775"/>
    <cellStyle name="Обычный 3 29" xfId="10776"/>
    <cellStyle name="Обычный 3 29 2" xfId="10777"/>
    <cellStyle name="Обычный 3 3" xfId="1188"/>
    <cellStyle name="Обычный 3 3 2" xfId="5908"/>
    <cellStyle name="Обычный 3 3 2 2" xfId="6656"/>
    <cellStyle name="Обычный 3 3 2 2 2" xfId="13390"/>
    <cellStyle name="Обычный 3 3 2 3" xfId="10778"/>
    <cellStyle name="Обычный 3 3 3" xfId="10779"/>
    <cellStyle name="Обычный 3 3 4" xfId="10780"/>
    <cellStyle name="Обычный 3 3 4 2" xfId="13636"/>
    <cellStyle name="Обычный 3 3 5" xfId="10498"/>
    <cellStyle name="Обычный 3 3 5 2" xfId="13134"/>
    <cellStyle name="Обычный 3 3 6" xfId="6503"/>
    <cellStyle name="Обычный 3 30" xfId="10781"/>
    <cellStyle name="Обычный 3 31" xfId="10782"/>
    <cellStyle name="Обычный 3 32" xfId="10783"/>
    <cellStyle name="Обычный 3 33" xfId="10784"/>
    <cellStyle name="Обычный 3 34" xfId="10785"/>
    <cellStyle name="Обычный 3 35" xfId="10786"/>
    <cellStyle name="Обычный 3 36" xfId="10787"/>
    <cellStyle name="Обычный 3 37" xfId="10788"/>
    <cellStyle name="Обычный 3 38" xfId="10789"/>
    <cellStyle name="Обычный 3 39" xfId="10790"/>
    <cellStyle name="Обычный 3 4" xfId="1352"/>
    <cellStyle name="Обычный 3 4 2" xfId="8529"/>
    <cellStyle name="Обычный 3 4 2 2" xfId="5966"/>
    <cellStyle name="Обычный 3 4 2 2 2" xfId="9542"/>
    <cellStyle name="Обычный 3 4 2 2 2 2" xfId="10317"/>
    <cellStyle name="Обычный 3 4 2 2 2 2 2" xfId="13009"/>
    <cellStyle name="Обычный 3 4 2 2 2 2 3" xfId="14512"/>
    <cellStyle name="Обычный 3 4 2 2 2 3" xfId="12682"/>
    <cellStyle name="Обычный 3 4 2 2 2 4" xfId="14176"/>
    <cellStyle name="Обычный 3 4 2 2 3" xfId="9970"/>
    <cellStyle name="Обычный 3 4 2 2 3 2" xfId="12842"/>
    <cellStyle name="Обычный 3 4 2 2 3 3" xfId="14335"/>
    <cellStyle name="Обычный 3 4 2 2 4" xfId="12511"/>
    <cellStyle name="Обычный 3 4 2 2 5" xfId="13391"/>
    <cellStyle name="Обычный 3 4 2 2 6" xfId="14005"/>
    <cellStyle name="Обычный 3 4 2 3" xfId="9414"/>
    <cellStyle name="Обычный 3 4 2 3 2" xfId="5986"/>
    <cellStyle name="Обычный 3 4 2 3 2 2" xfId="10209"/>
    <cellStyle name="Обычный 3 4 2 3 2 2 2" xfId="12965"/>
    <cellStyle name="Обычный 3 4 2 3 2 2 3" xfId="14464"/>
    <cellStyle name="Обычный 3 4 2 3 2 3" xfId="12637"/>
    <cellStyle name="Обычный 3 4 2 3 2 4" xfId="14131"/>
    <cellStyle name="Обычный 3 4 2 3 3" xfId="7731"/>
    <cellStyle name="Обычный 3 4 2 3 3 2" xfId="12797"/>
    <cellStyle name="Обычный 3 4 2 3 3 3" xfId="14290"/>
    <cellStyle name="Обычный 3 4 2 3 4" xfId="12467"/>
    <cellStyle name="Обычный 3 4 2 3 5" xfId="13953"/>
    <cellStyle name="Обычный 3 4 2 4" xfId="7617"/>
    <cellStyle name="Обычный 3 4 2 4 2" xfId="10072"/>
    <cellStyle name="Обычный 3 4 2 4 2 2" xfId="12894"/>
    <cellStyle name="Обычный 3 4 2 4 2 3" xfId="14388"/>
    <cellStyle name="Обычный 3 4 2 4 3" xfId="12562"/>
    <cellStyle name="Обычный 3 4 2 4 4" xfId="14058"/>
    <cellStyle name="Обычный 3 4 2 5" xfId="7702"/>
    <cellStyle name="Обычный 3 4 2 5 2" xfId="12735"/>
    <cellStyle name="Обычный 3 4 2 5 3" xfId="14229"/>
    <cellStyle name="Обычный 3 4 2 6" xfId="10792"/>
    <cellStyle name="Обычный 3 4 2 6 2" xfId="12405"/>
    <cellStyle name="Обычный 3 4 2 7" xfId="13089"/>
    <cellStyle name="Обычный 3 4 2 8" xfId="13832"/>
    <cellStyle name="Обычный 3 4 3" xfId="5415"/>
    <cellStyle name="Обычный 3 4 3 2" xfId="13300"/>
    <cellStyle name="Обычный 3 4 4" xfId="7531"/>
    <cellStyle name="Обычный 3 4 4 2" xfId="5424"/>
    <cellStyle name="Обычный 3 4 4 2 2" xfId="10131"/>
    <cellStyle name="Обычный 3 4 4 2 2 2" xfId="12935"/>
    <cellStyle name="Обычный 3 4 4 2 2 3" xfId="14429"/>
    <cellStyle name="Обычный 3 4 4 2 3" xfId="12604"/>
    <cellStyle name="Обычный 3 4 4 2 4" xfId="14099"/>
    <cellStyle name="Обычный 3 4 4 3" xfId="6884"/>
    <cellStyle name="Обычный 3 4 4 3 2" xfId="12764"/>
    <cellStyle name="Обычный 3 4 4 3 3" xfId="14259"/>
    <cellStyle name="Обычный 3 4 4 4" xfId="12436"/>
    <cellStyle name="Обычный 3 4 4 5" xfId="13920"/>
    <cellStyle name="Обычный 3 4 5" xfId="10791"/>
    <cellStyle name="Обычный 3 4 5 2" xfId="13068"/>
    <cellStyle name="Обычный 3 4 6" xfId="14896"/>
    <cellStyle name="Обычный 3 4 7" xfId="8394"/>
    <cellStyle name="Обычный 3 40" xfId="10793"/>
    <cellStyle name="Обычный 3 41" xfId="10794"/>
    <cellStyle name="Обычный 3 42" xfId="10795"/>
    <cellStyle name="Обычный 3 43" xfId="10796"/>
    <cellStyle name="Обычный 3 43 2" xfId="13637"/>
    <cellStyle name="Обычный 3 44" xfId="10797"/>
    <cellStyle name="Обычный 3 44 2" xfId="13638"/>
    <cellStyle name="Обычный 3 45" xfId="10798"/>
    <cellStyle name="Обычный 3 46" xfId="10799"/>
    <cellStyle name="Обычный 3 47" xfId="10800"/>
    <cellStyle name="Обычный 3 48" xfId="10801"/>
    <cellStyle name="Обычный 3 49" xfId="10802"/>
    <cellStyle name="Обычный 3 5" xfId="5299"/>
    <cellStyle name="Обычный 3 5 2" xfId="9252"/>
    <cellStyle name="Обычный 3 5 2 2" xfId="5967"/>
    <cellStyle name="Обычный 3 5 2 2 2" xfId="7679"/>
    <cellStyle name="Обычный 3 5 2 2 2 2" xfId="10318"/>
    <cellStyle name="Обычный 3 5 2 2 2 2 2" xfId="13010"/>
    <cellStyle name="Обычный 3 5 2 2 2 2 3" xfId="14513"/>
    <cellStyle name="Обычный 3 5 2 2 2 3" xfId="12683"/>
    <cellStyle name="Обычный 3 5 2 2 2 4" xfId="14177"/>
    <cellStyle name="Обычный 3 5 2 2 3" xfId="9971"/>
    <cellStyle name="Обычный 3 5 2 2 3 2" xfId="12843"/>
    <cellStyle name="Обычный 3 5 2 2 3 3" xfId="14336"/>
    <cellStyle name="Обычный 3 5 2 2 4" xfId="12512"/>
    <cellStyle name="Обычный 3 5 2 2 5" xfId="13392"/>
    <cellStyle name="Обычный 3 5 2 2 6" xfId="14006"/>
    <cellStyle name="Обычный 3 5 2 3" xfId="7555"/>
    <cellStyle name="Обычный 3 5 2 3 2" xfId="5987"/>
    <cellStyle name="Обычный 3 5 2 3 2 2" xfId="10210"/>
    <cellStyle name="Обычный 3 5 2 3 2 2 2" xfId="12966"/>
    <cellStyle name="Обычный 3 5 2 3 2 2 3" xfId="14465"/>
    <cellStyle name="Обычный 3 5 2 3 2 3" xfId="12638"/>
    <cellStyle name="Обычный 3 5 2 3 2 4" xfId="14132"/>
    <cellStyle name="Обычный 3 5 2 3 3" xfId="7732"/>
    <cellStyle name="Обычный 3 5 2 3 3 2" xfId="12798"/>
    <cellStyle name="Обычный 3 5 2 3 3 3" xfId="14291"/>
    <cellStyle name="Обычный 3 5 2 3 4" xfId="12468"/>
    <cellStyle name="Обычный 3 5 2 3 5" xfId="13954"/>
    <cellStyle name="Обычный 3 5 2 4" xfId="6859"/>
    <cellStyle name="Обычный 3 5 2 4 2" xfId="10073"/>
    <cellStyle name="Обычный 3 5 2 4 2 2" xfId="12895"/>
    <cellStyle name="Обычный 3 5 2 4 2 3" xfId="14389"/>
    <cellStyle name="Обычный 3 5 2 4 3" xfId="12563"/>
    <cellStyle name="Обычный 3 5 2 4 4" xfId="14059"/>
    <cellStyle name="Обычный 3 5 2 5" xfId="5550"/>
    <cellStyle name="Обычный 3 5 2 5 2" xfId="12736"/>
    <cellStyle name="Обычный 3 5 2 5 3" xfId="14230"/>
    <cellStyle name="Обычный 3 5 2 6" xfId="10804"/>
    <cellStyle name="Обычный 3 5 2 6 2" xfId="12406"/>
    <cellStyle name="Обычный 3 5 2 7" xfId="13090"/>
    <cellStyle name="Обычный 3 5 2 8" xfId="13833"/>
    <cellStyle name="Обычный 3 5 3" xfId="5414"/>
    <cellStyle name="Обычный 3 5 3 2" xfId="13301"/>
    <cellStyle name="Обычный 3 5 4" xfId="7532"/>
    <cellStyle name="Обычный 3 5 4 2" xfId="5423"/>
    <cellStyle name="Обычный 3 5 4 2 2" xfId="10132"/>
    <cellStyle name="Обычный 3 5 4 2 2 2" xfId="12936"/>
    <cellStyle name="Обычный 3 5 4 2 2 3" xfId="14430"/>
    <cellStyle name="Обычный 3 5 4 2 3" xfId="12605"/>
    <cellStyle name="Обычный 3 5 4 2 4" xfId="14100"/>
    <cellStyle name="Обычный 3 5 4 3" xfId="5570"/>
    <cellStyle name="Обычный 3 5 4 3 2" xfId="12765"/>
    <cellStyle name="Обычный 3 5 4 3 3" xfId="14260"/>
    <cellStyle name="Обычный 3 5 4 4" xfId="12437"/>
    <cellStyle name="Обычный 3 5 4 5" xfId="13921"/>
    <cellStyle name="Обычный 3 5 5" xfId="10803"/>
    <cellStyle name="Обычный 3 5 5 2" xfId="13069"/>
    <cellStyle name="Обычный 3 5 6" xfId="11332"/>
    <cellStyle name="Обычный 3 5 7" xfId="7225"/>
    <cellStyle name="Обычный 3 50" xfId="10805"/>
    <cellStyle name="Обычный 3 51" xfId="10806"/>
    <cellStyle name="Обычный 3 52" xfId="10807"/>
    <cellStyle name="Обычный 3 53" xfId="10808"/>
    <cellStyle name="Обычный 3 54" xfId="10809"/>
    <cellStyle name="Обычный 3 54 2" xfId="13604"/>
    <cellStyle name="Обычный 3 55" xfId="10515"/>
    <cellStyle name="Обычный 3 55 2" xfId="13591"/>
    <cellStyle name="Обычный 3 56" xfId="10718"/>
    <cellStyle name="Обычный 3 56 2" xfId="13602"/>
    <cellStyle name="Обычный 3 57" xfId="11090"/>
    <cellStyle name="Обычный 3 57 2" xfId="13590"/>
    <cellStyle name="Обычный 3 58" xfId="13133"/>
    <cellStyle name="Обычный 3 59" xfId="13063"/>
    <cellStyle name="Обычный 3 6" xfId="5303"/>
    <cellStyle name="Обычный 3 6 2" xfId="6642"/>
    <cellStyle name="Обычный 3 6 2 2" xfId="5968"/>
    <cellStyle name="Обычный 3 6 2 2 2" xfId="7680"/>
    <cellStyle name="Обычный 3 6 2 2 2 2" xfId="10319"/>
    <cellStyle name="Обычный 3 6 2 2 2 2 2" xfId="13011"/>
    <cellStyle name="Обычный 3 6 2 2 2 2 3" xfId="14514"/>
    <cellStyle name="Обычный 3 6 2 2 2 3" xfId="12684"/>
    <cellStyle name="Обычный 3 6 2 2 2 4" xfId="14178"/>
    <cellStyle name="Обычный 3 6 2 2 3" xfId="9972"/>
    <cellStyle name="Обычный 3 6 2 2 3 2" xfId="12844"/>
    <cellStyle name="Обычный 3 6 2 2 3 3" xfId="14337"/>
    <cellStyle name="Обычный 3 6 2 2 4" xfId="12513"/>
    <cellStyle name="Обычный 3 6 2 2 5" xfId="13393"/>
    <cellStyle name="Обычный 3 6 2 2 6" xfId="14007"/>
    <cellStyle name="Обычный 3 6 2 3" xfId="7556"/>
    <cellStyle name="Обычный 3 6 2 3 2" xfId="5988"/>
    <cellStyle name="Обычный 3 6 2 3 2 2" xfId="10211"/>
    <cellStyle name="Обычный 3 6 2 3 2 2 2" xfId="12967"/>
    <cellStyle name="Обычный 3 6 2 3 2 2 3" xfId="14466"/>
    <cellStyle name="Обычный 3 6 2 3 2 3" xfId="12639"/>
    <cellStyle name="Обычный 3 6 2 3 2 4" xfId="14133"/>
    <cellStyle name="Обычный 3 6 2 3 3" xfId="7733"/>
    <cellStyle name="Обычный 3 6 2 3 3 2" xfId="12799"/>
    <cellStyle name="Обычный 3 6 2 3 3 3" xfId="14292"/>
    <cellStyle name="Обычный 3 6 2 3 4" xfId="12469"/>
    <cellStyle name="Обычный 3 6 2 3 5" xfId="13955"/>
    <cellStyle name="Обычный 3 6 2 4" xfId="6858"/>
    <cellStyle name="Обычный 3 6 2 4 2" xfId="10074"/>
    <cellStyle name="Обычный 3 6 2 4 2 2" xfId="12896"/>
    <cellStyle name="Обычный 3 6 2 4 2 3" xfId="14390"/>
    <cellStyle name="Обычный 3 6 2 4 3" xfId="12564"/>
    <cellStyle name="Обычный 3 6 2 4 4" xfId="14060"/>
    <cellStyle name="Обычный 3 6 2 5" xfId="5549"/>
    <cellStyle name="Обычный 3 6 2 5 2" xfId="12737"/>
    <cellStyle name="Обычный 3 6 2 5 3" xfId="14231"/>
    <cellStyle name="Обычный 3 6 2 6" xfId="10811"/>
    <cellStyle name="Обычный 3 6 2 6 2" xfId="12407"/>
    <cellStyle name="Обычный 3 6 2 7" xfId="13091"/>
    <cellStyle name="Обычный 3 6 2 8" xfId="13834"/>
    <cellStyle name="Обычный 3 6 3" xfId="9433"/>
    <cellStyle name="Обычный 3 6 3 2" xfId="13302"/>
    <cellStyle name="Обычный 3 6 4" xfId="7533"/>
    <cellStyle name="Обычный 3 6 4 2" xfId="9493"/>
    <cellStyle name="Обычный 3 6 4 2 2" xfId="10133"/>
    <cellStyle name="Обычный 3 6 4 2 2 2" xfId="12937"/>
    <cellStyle name="Обычный 3 6 4 2 2 3" xfId="14431"/>
    <cellStyle name="Обычный 3 6 4 2 3" xfId="12606"/>
    <cellStyle name="Обычный 3 6 4 2 4" xfId="14101"/>
    <cellStyle name="Обычный 3 6 4 3" xfId="7713"/>
    <cellStyle name="Обычный 3 6 4 3 2" xfId="12766"/>
    <cellStyle name="Обычный 3 6 4 3 3" xfId="14261"/>
    <cellStyle name="Обычный 3 6 4 4" xfId="12438"/>
    <cellStyle name="Обычный 3 6 4 5" xfId="13922"/>
    <cellStyle name="Обычный 3 6 5" xfId="10810"/>
    <cellStyle name="Обычный 3 6 5 2" xfId="13070"/>
    <cellStyle name="Обычный 3 6 6" xfId="15425"/>
    <cellStyle name="Обычный 3 6 7" xfId="6502"/>
    <cellStyle name="Обычный 3 60" xfId="11573"/>
    <cellStyle name="Обычный 3 61" xfId="15046"/>
    <cellStyle name="Обычный 3 62" xfId="5757"/>
    <cellStyle name="Обычный 3 7" xfId="5300"/>
    <cellStyle name="Обычный 3 7 2" xfId="8522"/>
    <cellStyle name="Обычный 3 7 2 2" xfId="5969"/>
    <cellStyle name="Обычный 3 7 2 2 2" xfId="6879"/>
    <cellStyle name="Обычный 3 7 2 2 2 2" xfId="10320"/>
    <cellStyle name="Обычный 3 7 2 2 2 2 2" xfId="13012"/>
    <cellStyle name="Обычный 3 7 2 2 2 2 3" xfId="14515"/>
    <cellStyle name="Обычный 3 7 2 2 2 3" xfId="12685"/>
    <cellStyle name="Обычный 3 7 2 2 2 4" xfId="14179"/>
    <cellStyle name="Обычный 3 7 2 2 3" xfId="9973"/>
    <cellStyle name="Обычный 3 7 2 2 3 2" xfId="12845"/>
    <cellStyle name="Обычный 3 7 2 2 3 3" xfId="14338"/>
    <cellStyle name="Обычный 3 7 2 2 4" xfId="12514"/>
    <cellStyle name="Обычный 3 7 2 2 5" xfId="13394"/>
    <cellStyle name="Обычный 3 7 2 2 6" xfId="14008"/>
    <cellStyle name="Обычный 3 7 2 3" xfId="7557"/>
    <cellStyle name="Обычный 3 7 2 3 2" xfId="7685"/>
    <cellStyle name="Обычный 3 7 2 3 2 2" xfId="10212"/>
    <cellStyle name="Обычный 3 7 2 3 2 2 2" xfId="12968"/>
    <cellStyle name="Обычный 3 7 2 3 2 2 3" xfId="14467"/>
    <cellStyle name="Обычный 3 7 2 3 2 3" xfId="12640"/>
    <cellStyle name="Обычный 3 7 2 3 2 4" xfId="14134"/>
    <cellStyle name="Обычный 3 7 2 3 3" xfId="9600"/>
    <cellStyle name="Обычный 3 7 2 3 3 2" xfId="12800"/>
    <cellStyle name="Обычный 3 7 2 3 3 3" xfId="14293"/>
    <cellStyle name="Обычный 3 7 2 3 4" xfId="12470"/>
    <cellStyle name="Обычный 3 7 2 3 5" xfId="13956"/>
    <cellStyle name="Обычный 3 7 2 4" xfId="9484"/>
    <cellStyle name="Обычный 3 7 2 4 2" xfId="10075"/>
    <cellStyle name="Обычный 3 7 2 4 2 2" xfId="12897"/>
    <cellStyle name="Обычный 3 7 2 4 2 3" xfId="14391"/>
    <cellStyle name="Обычный 3 7 2 4 3" xfId="12565"/>
    <cellStyle name="Обычный 3 7 2 4 4" xfId="14061"/>
    <cellStyle name="Обычный 3 7 2 5" xfId="7703"/>
    <cellStyle name="Обычный 3 7 2 5 2" xfId="12738"/>
    <cellStyle name="Обычный 3 7 2 5 3" xfId="14232"/>
    <cellStyle name="Обычный 3 7 2 6" xfId="10813"/>
    <cellStyle name="Обычный 3 7 2 6 2" xfId="12408"/>
    <cellStyle name="Обычный 3 7 2 7" xfId="13092"/>
    <cellStyle name="Обычный 3 7 2 8" xfId="13835"/>
    <cellStyle name="Обычный 3 7 3" xfId="9432"/>
    <cellStyle name="Обычный 3 7 3 2" xfId="13303"/>
    <cellStyle name="Обычный 3 7 4" xfId="8666"/>
    <cellStyle name="Обычный 3 7 4 2" xfId="7634"/>
    <cellStyle name="Обычный 3 7 4 2 2" xfId="10134"/>
    <cellStyle name="Обычный 3 7 4 2 2 2" xfId="12938"/>
    <cellStyle name="Обычный 3 7 4 2 2 3" xfId="14432"/>
    <cellStyle name="Обычный 3 7 4 2 3" xfId="12607"/>
    <cellStyle name="Обычный 3 7 4 2 4" xfId="14102"/>
    <cellStyle name="Обычный 3 7 4 3" xfId="7714"/>
    <cellStyle name="Обычный 3 7 4 3 2" xfId="12767"/>
    <cellStyle name="Обычный 3 7 4 3 3" xfId="14262"/>
    <cellStyle name="Обычный 3 7 4 4" xfId="12439"/>
    <cellStyle name="Обычный 3 7 4 5" xfId="13923"/>
    <cellStyle name="Обычный 3 7 5" xfId="10812"/>
    <cellStyle name="Обычный 3 7 5 2" xfId="13071"/>
    <cellStyle name="Обычный 3 7 6" xfId="15777"/>
    <cellStyle name="Обычный 3 7 7" xfId="8391"/>
    <cellStyle name="Обычный 3 8" xfId="5302"/>
    <cellStyle name="Обычный 3 8 2" xfId="7386"/>
    <cellStyle name="Обычный 3 8 2 2" xfId="5970"/>
    <cellStyle name="Обычный 3 8 2 2 2" xfId="5507"/>
    <cellStyle name="Обычный 3 8 2 2 2 2" xfId="10321"/>
    <cellStyle name="Обычный 3 8 2 2 2 2 2" xfId="13013"/>
    <cellStyle name="Обычный 3 8 2 2 2 2 3" xfId="14516"/>
    <cellStyle name="Обычный 3 8 2 2 2 3" xfId="12686"/>
    <cellStyle name="Обычный 3 8 2 2 2 4" xfId="14180"/>
    <cellStyle name="Обычный 3 8 2 2 3" xfId="9974"/>
    <cellStyle name="Обычный 3 8 2 2 3 2" xfId="12846"/>
    <cellStyle name="Обычный 3 8 2 2 3 3" xfId="14339"/>
    <cellStyle name="Обычный 3 8 2 2 4" xfId="12515"/>
    <cellStyle name="Обычный 3 8 2 2 5" xfId="13395"/>
    <cellStyle name="Обычный 3 8 2 2 6" xfId="14009"/>
    <cellStyle name="Обычный 3 8 2 3" xfId="5954"/>
    <cellStyle name="Обычный 3 8 2 3 2" xfId="5516"/>
    <cellStyle name="Обычный 3 8 2 3 2 2" xfId="10213"/>
    <cellStyle name="Обычный 3 8 2 3 2 2 2" xfId="12969"/>
    <cellStyle name="Обычный 3 8 2 3 2 2 3" xfId="14468"/>
    <cellStyle name="Обычный 3 8 2 3 2 3" xfId="12641"/>
    <cellStyle name="Обычный 3 8 2 3 2 4" xfId="14135"/>
    <cellStyle name="Обычный 3 8 2 3 3" xfId="6889"/>
    <cellStyle name="Обычный 3 8 2 3 3 2" xfId="12801"/>
    <cellStyle name="Обычный 3 8 2 3 3 3" xfId="14294"/>
    <cellStyle name="Обычный 3 8 2 3 4" xfId="12471"/>
    <cellStyle name="Обычный 3 8 2 3 5" xfId="13957"/>
    <cellStyle name="Обычный 3 8 2 4" xfId="9477"/>
    <cellStyle name="Обычный 3 8 2 4 2" xfId="10076"/>
    <cellStyle name="Обычный 3 8 2 4 2 2" xfId="12898"/>
    <cellStyle name="Обычный 3 8 2 4 2 3" xfId="14392"/>
    <cellStyle name="Обычный 3 8 2 4 3" xfId="12566"/>
    <cellStyle name="Обычный 3 8 2 4 4" xfId="14062"/>
    <cellStyle name="Обычный 3 8 2 5" xfId="9570"/>
    <cellStyle name="Обычный 3 8 2 5 2" xfId="12739"/>
    <cellStyle name="Обычный 3 8 2 5 3" xfId="14233"/>
    <cellStyle name="Обычный 3 8 2 6" xfId="10815"/>
    <cellStyle name="Обычный 3 8 2 6 2" xfId="12409"/>
    <cellStyle name="Обычный 3 8 2 7" xfId="13093"/>
    <cellStyle name="Обычный 3 8 2 8" xfId="13836"/>
    <cellStyle name="Обычный 3 8 3" xfId="5433"/>
    <cellStyle name="Обычный 3 8 3 2" xfId="13304"/>
    <cellStyle name="Обычный 3 8 4" xfId="6778"/>
    <cellStyle name="Обычный 3 8 4 2" xfId="7635"/>
    <cellStyle name="Обычный 3 8 4 2 2" xfId="10135"/>
    <cellStyle name="Обычный 3 8 4 2 2 2" xfId="12939"/>
    <cellStyle name="Обычный 3 8 4 2 2 3" xfId="14433"/>
    <cellStyle name="Обычный 3 8 4 2 3" xfId="12608"/>
    <cellStyle name="Обычный 3 8 4 2 4" xfId="14103"/>
    <cellStyle name="Обычный 3 8 4 3" xfId="7715"/>
    <cellStyle name="Обычный 3 8 4 3 2" xfId="12768"/>
    <cellStyle name="Обычный 3 8 4 3 3" xfId="14263"/>
    <cellStyle name="Обычный 3 8 4 4" xfId="12440"/>
    <cellStyle name="Обычный 3 8 4 5" xfId="13924"/>
    <cellStyle name="Обычный 3 8 5" xfId="10814"/>
    <cellStyle name="Обычный 3 8 5 2" xfId="13072"/>
    <cellStyle name="Обычный 3 8 6" xfId="11469"/>
    <cellStyle name="Обычный 3 8 7" xfId="7226"/>
    <cellStyle name="Обычный 3 9" xfId="5301"/>
    <cellStyle name="Обычный 3 9 2" xfId="9254"/>
    <cellStyle name="Обычный 3 9 2 2" xfId="5971"/>
    <cellStyle name="Обычный 3 9 2 2 2" xfId="9547"/>
    <cellStyle name="Обычный 3 9 2 2 2 2" xfId="10322"/>
    <cellStyle name="Обычный 3 9 2 2 2 2 2" xfId="13014"/>
    <cellStyle name="Обычный 3 9 2 2 2 2 3" xfId="14517"/>
    <cellStyle name="Обычный 3 9 2 2 2 3" xfId="12687"/>
    <cellStyle name="Обычный 3 9 2 2 2 4" xfId="14181"/>
    <cellStyle name="Обычный 3 9 2 2 3" xfId="9975"/>
    <cellStyle name="Обычный 3 9 2 2 3 2" xfId="12847"/>
    <cellStyle name="Обычный 3 9 2 2 3 3" xfId="14340"/>
    <cellStyle name="Обычный 3 9 2 2 4" xfId="12516"/>
    <cellStyle name="Обычный 3 9 2 2 5" xfId="13396"/>
    <cellStyle name="Обычный 3 9 2 2 6" xfId="14010"/>
    <cellStyle name="Обычный 3 9 2 3" xfId="5955"/>
    <cellStyle name="Обычный 3 9 2 3 2" xfId="5458"/>
    <cellStyle name="Обычный 3 9 2 3 2 2" xfId="10214"/>
    <cellStyle name="Обычный 3 9 2 3 2 2 2" xfId="12970"/>
    <cellStyle name="Обычный 3 9 2 3 2 2 3" xfId="14469"/>
    <cellStyle name="Обычный 3 9 2 3 2 3" xfId="12642"/>
    <cellStyle name="Обычный 3 9 2 3 2 4" xfId="14136"/>
    <cellStyle name="Обычный 3 9 2 3 3" xfId="5605"/>
    <cellStyle name="Обычный 3 9 2 3 3 2" xfId="12802"/>
    <cellStyle name="Обычный 3 9 2 3 3 3" xfId="14295"/>
    <cellStyle name="Обычный 3 9 2 3 4" xfId="12472"/>
    <cellStyle name="Обычный 3 9 2 3 5" xfId="13958"/>
    <cellStyle name="Обычный 3 9 2 4" xfId="7618"/>
    <cellStyle name="Обычный 3 9 2 4 2" xfId="10077"/>
    <cellStyle name="Обычный 3 9 2 4 2 2" xfId="12899"/>
    <cellStyle name="Обычный 3 9 2 4 2 3" xfId="14393"/>
    <cellStyle name="Обычный 3 9 2 4 3" xfId="12567"/>
    <cellStyle name="Обычный 3 9 2 4 4" xfId="14063"/>
    <cellStyle name="Обычный 3 9 2 5" xfId="9569"/>
    <cellStyle name="Обычный 3 9 2 5 2" xfId="12740"/>
    <cellStyle name="Обычный 3 9 2 5 3" xfId="14234"/>
    <cellStyle name="Обычный 3 9 2 6" xfId="10817"/>
    <cellStyle name="Обычный 3 9 2 6 2" xfId="12410"/>
    <cellStyle name="Обычный 3 9 2 7" xfId="13094"/>
    <cellStyle name="Обычный 3 9 2 8" xfId="13837"/>
    <cellStyle name="Обычный 3 9 3" xfId="5416"/>
    <cellStyle name="Обычный 3 9 3 2" xfId="13305"/>
    <cellStyle name="Обычный 3 9 4" xfId="7534"/>
    <cellStyle name="Обычный 3 9 4 2" xfId="7636"/>
    <cellStyle name="Обычный 3 9 4 2 2" xfId="10136"/>
    <cellStyle name="Обычный 3 9 4 2 2 2" xfId="12940"/>
    <cellStyle name="Обычный 3 9 4 2 2 3" xfId="14434"/>
    <cellStyle name="Обычный 3 9 4 2 3" xfId="12609"/>
    <cellStyle name="Обычный 3 9 4 2 4" xfId="14104"/>
    <cellStyle name="Обычный 3 9 4 3" xfId="9582"/>
    <cellStyle name="Обычный 3 9 4 3 2" xfId="12769"/>
    <cellStyle name="Обычный 3 9 4 3 3" xfId="14264"/>
    <cellStyle name="Обычный 3 9 4 4" xfId="12441"/>
    <cellStyle name="Обычный 3 9 4 5" xfId="13925"/>
    <cellStyle name="Обычный 3 9 5" xfId="10816"/>
    <cellStyle name="Обычный 3 9 5 2" xfId="13073"/>
    <cellStyle name="Обычный 3 9 6" xfId="12252"/>
    <cellStyle name="Обычный 3 9 7" xfId="7227"/>
    <cellStyle name="Обычный 3_% Золотые ворота" xfId="7228"/>
    <cellStyle name="Обычный 30" xfId="1189"/>
    <cellStyle name="Обычный 30 2" xfId="8396"/>
    <cellStyle name="Обычный 30 3" xfId="5909"/>
    <cellStyle name="Обычный 30 4" xfId="6507"/>
    <cellStyle name="Обычный 31" xfId="1190"/>
    <cellStyle name="Обычный 31 2" xfId="6504"/>
    <cellStyle name="Обычный 31 3" xfId="5910"/>
    <cellStyle name="Обычный 31 4" xfId="9092"/>
    <cellStyle name="Обычный 32" xfId="1191"/>
    <cellStyle name="Обычный 32 2" xfId="9091"/>
    <cellStyle name="Обычный 32 2 2" xfId="13639"/>
    <cellStyle name="Обычный 32 3" xfId="5911"/>
    <cellStyle name="Обычный 32 4" xfId="8395"/>
    <cellStyle name="Обычный 33" xfId="1192"/>
    <cellStyle name="Обычный 33 2" xfId="6506"/>
    <cellStyle name="Обычный 33 3" xfId="6068"/>
    <cellStyle name="Обычный 33 4" xfId="7229"/>
    <cellStyle name="Обычный 34" xfId="1193"/>
    <cellStyle name="Обычный 34 2" xfId="9093"/>
    <cellStyle name="Обычный 34 3" xfId="6069"/>
    <cellStyle name="Обычный 34 4" xfId="8397"/>
    <cellStyle name="Обычный 35" xfId="1194"/>
    <cellStyle name="Обычный 35 2" xfId="8390"/>
    <cellStyle name="Обычный 35 3" xfId="8025"/>
    <cellStyle name="Обычный 35 4" xfId="6505"/>
    <cellStyle name="Обычный 36" xfId="1195"/>
    <cellStyle name="Обычный 36 2" xfId="9090"/>
    <cellStyle name="Обычный 36 3" xfId="9158"/>
    <cellStyle name="Обычный 36 4" xfId="7364"/>
    <cellStyle name="Обычный 36 5" xfId="8070"/>
    <cellStyle name="Обычный 37" xfId="1196"/>
    <cellStyle name="Обычный 37 2" xfId="7231"/>
    <cellStyle name="Обычный 37 3" xfId="6070"/>
    <cellStyle name="Обычный 37 4" xfId="7230"/>
    <cellStyle name="Обычный 38" xfId="1197"/>
    <cellStyle name="Обычный 38 2" xfId="6515"/>
    <cellStyle name="Обычный 38 3" xfId="6071"/>
    <cellStyle name="Обычный 38 4" xfId="9095"/>
    <cellStyle name="Обычный 39" xfId="1198"/>
    <cellStyle name="Обычный 39 2" xfId="9094"/>
    <cellStyle name="Обычный 39 3" xfId="6072"/>
    <cellStyle name="Обычный 39 4" xfId="8400"/>
    <cellStyle name="Обычный 4" xfId="10"/>
    <cellStyle name="Обычный 4 10" xfId="20315"/>
    <cellStyle name="Обычный 4 2" xfId="20"/>
    <cellStyle name="Обычный 4 2 2" xfId="293"/>
    <cellStyle name="Обычный 4 2 2 2" xfId="359"/>
    <cellStyle name="Обычный 4 2 2 2 2" xfId="10818"/>
    <cellStyle name="Обычный 4 2 2 2 3" xfId="11996"/>
    <cellStyle name="Обычный 4 2 2 2 4" xfId="9240"/>
    <cellStyle name="Обычный 4 2 2 3" xfId="13279"/>
    <cellStyle name="Обычный 4 2 2 4" xfId="11718"/>
    <cellStyle name="Обычный 4 2 2 5" xfId="6508"/>
    <cellStyle name="Обычный 4 2 3" xfId="348"/>
    <cellStyle name="Обычный 4 2 3 2" xfId="10819"/>
    <cellStyle name="Обычный 4 2 3 3" xfId="12228"/>
    <cellStyle name="Обычный 4 2 3 4" xfId="6074"/>
    <cellStyle name="Обычный 4 2 4" xfId="237"/>
    <cellStyle name="Обычный 4 2 4 2" xfId="15889"/>
    <cellStyle name="Обычный 4 2 4 3" xfId="12163"/>
    <cellStyle name="Обычный 4 2 5" xfId="1200"/>
    <cellStyle name="Обычный 4 2 5 2" xfId="11874"/>
    <cellStyle name="Обычный 4 2 6" xfId="11637"/>
    <cellStyle name="Обычный 4 3" xfId="289"/>
    <cellStyle name="Обычный 4 3 2" xfId="355"/>
    <cellStyle name="Обычный 4 3 2 2" xfId="10821"/>
    <cellStyle name="Обычный 4 3 2 3" xfId="15635"/>
    <cellStyle name="Обычный 4 3 2 4" xfId="6655"/>
    <cellStyle name="Обычный 4 3 3" xfId="1353"/>
    <cellStyle name="Обычный 4 3 3 2" xfId="13640"/>
    <cellStyle name="Обычный 4 3 3 3" xfId="11382"/>
    <cellStyle name="Обычный 4 3 3 4" xfId="15894"/>
    <cellStyle name="Обычный 4 3 3 5" xfId="8636"/>
    <cellStyle name="Обычный 4 3 4" xfId="9238"/>
    <cellStyle name="Обычный 4 3 4 2" xfId="13135"/>
    <cellStyle name="Обычный 4 3 5" xfId="10820"/>
    <cellStyle name="Обычный 4 3 6" xfId="11918"/>
    <cellStyle name="Обычный 4 3 7" xfId="8399"/>
    <cellStyle name="Обычный 4 4" xfId="344"/>
    <cellStyle name="Обычный 4 4 2" xfId="10823"/>
    <cellStyle name="Обычный 4 4 3" xfId="10822"/>
    <cellStyle name="Обычный 4 4 4" xfId="11588"/>
    <cellStyle name="Обычный 4 4 5" xfId="7232"/>
    <cellStyle name="Обычный 4 5" xfId="148"/>
    <cellStyle name="Обычный 4 5 2" xfId="7387"/>
    <cellStyle name="Обычный 4 5 2 2" xfId="10825"/>
    <cellStyle name="Обычный 4 5 3" xfId="10824"/>
    <cellStyle name="Обычный 4 5 4" xfId="15879"/>
    <cellStyle name="Обычный 4 5 5" xfId="6073"/>
    <cellStyle name="Обычный 4 6" xfId="431"/>
    <cellStyle name="Обычный 4 6 2" xfId="10826"/>
    <cellStyle name="Обычный 4 6 3" xfId="16052"/>
    <cellStyle name="Обычный 4 6 4" xfId="6780"/>
    <cellStyle name="Обычный 4 6 5" xfId="20072"/>
    <cellStyle name="Обычный 4 6 5 2" xfId="20362"/>
    <cellStyle name="Обычный 4 6 5 2 2" xfId="20378"/>
    <cellStyle name="Обычный 4 6 5 2 2 2" xfId="20453"/>
    <cellStyle name="Обычный 4 6 5 2 3" xfId="20436"/>
    <cellStyle name="Обычный 4 6 5 2 3 2" xfId="20454"/>
    <cellStyle name="Обычный 4 7" xfId="1199"/>
    <cellStyle name="Обычный 4 7 2" xfId="10827"/>
    <cellStyle name="Обычный 4 7 2 2" xfId="13641"/>
    <cellStyle name="Обычный 4 7 3" xfId="13418"/>
    <cellStyle name="Обычный 4 7 4" xfId="8512"/>
    <cellStyle name="Обычный 4 8" xfId="13642"/>
    <cellStyle name="Обычный 4 8 2" xfId="15334"/>
    <cellStyle name="Обычный 4 9" xfId="7751"/>
    <cellStyle name="Обычный 4_BOP Tables for NBU_103011" xfId="1201"/>
    <cellStyle name="Обычный 40" xfId="1202"/>
    <cellStyle name="Обычный 40 2" xfId="8401"/>
    <cellStyle name="Обычный 40 3" xfId="5912"/>
    <cellStyle name="Обычный 40 4" xfId="6510"/>
    <cellStyle name="Обычный 41" xfId="1203"/>
    <cellStyle name="Обычный 41 2" xfId="6509"/>
    <cellStyle name="Обычный 41 3" xfId="5913"/>
    <cellStyle name="Обычный 41 4" xfId="9089"/>
    <cellStyle name="Обычный 42" xfId="1204"/>
    <cellStyle name="Обычный 42 2" xfId="8398"/>
    <cellStyle name="Обычный 42 3" xfId="6565"/>
    <cellStyle name="Обычный 42 4" xfId="5914"/>
    <cellStyle name="Обычный 42 5" xfId="5759"/>
    <cellStyle name="Обычный 43" xfId="1205"/>
    <cellStyle name="Обычный 43 2" xfId="5310"/>
    <cellStyle name="Обычный 43 2 2" xfId="13232"/>
    <cellStyle name="Обычный 43 2 3" xfId="15744"/>
    <cellStyle name="Обычный 43 2 4" xfId="7234"/>
    <cellStyle name="Обычный 43 3" xfId="5915"/>
    <cellStyle name="Обычный 43 3 2" xfId="8639"/>
    <cellStyle name="Обычный 43 3 3" xfId="11204"/>
    <cellStyle name="Обычный 43 4" xfId="10828"/>
    <cellStyle name="Обычный 43 5" xfId="7233"/>
    <cellStyle name="Обычный 44" xfId="7235"/>
    <cellStyle name="Обычный 44 10" xfId="13074"/>
    <cellStyle name="Обычный 44 11" xfId="13695"/>
    <cellStyle name="Обычный 44 12" xfId="20069"/>
    <cellStyle name="Обычный 44 13" xfId="20227"/>
    <cellStyle name="Обычный 44 13 2" xfId="20330"/>
    <cellStyle name="Обычный 44 13 2 2" xfId="20351"/>
    <cellStyle name="Обычный 44 13 2 2 2" xfId="20387"/>
    <cellStyle name="Обычный 44 13 2 2 2 2" xfId="20407"/>
    <cellStyle name="Обычный 44 13 2 2 2 2 2" xfId="20422"/>
    <cellStyle name="Обычный 44 13 2 2 2 2 2 2" xfId="20462"/>
    <cellStyle name="Обычный 44 13 2 2 2 2 2 2 2" xfId="20498"/>
    <cellStyle name="Обычный 44 13 2 2 2 2 2 2 3" xfId="20514"/>
    <cellStyle name="Обычный 44 2" xfId="5298"/>
    <cellStyle name="Обычный 44 2 10" xfId="13838"/>
    <cellStyle name="Обычный 44 2 11" xfId="6514"/>
    <cellStyle name="Обычный 44 2 2" xfId="9371"/>
    <cellStyle name="Обычный 44 2 2 2" xfId="7590"/>
    <cellStyle name="Обычный 44 2 2 2 2" xfId="7682"/>
    <cellStyle name="Обычный 44 2 2 2 2 2" xfId="10333"/>
    <cellStyle name="Обычный 44 2 2 2 2 2 2" xfId="13021"/>
    <cellStyle name="Обычный 44 2 2 2 2 2 3" xfId="14524"/>
    <cellStyle name="Обычный 44 2 2 2 2 3" xfId="12694"/>
    <cellStyle name="Обычный 44 2 2 2 2 4" xfId="14188"/>
    <cellStyle name="Обычный 44 2 2 2 3" xfId="9986"/>
    <cellStyle name="Обычный 44 2 2 2 3 2" xfId="12854"/>
    <cellStyle name="Обычный 44 2 2 2 3 3" xfId="14347"/>
    <cellStyle name="Обычный 44 2 2 2 4" xfId="12523"/>
    <cellStyle name="Обычный 44 2 2 2 5" xfId="14017"/>
    <cellStyle name="Обычный 44 2 2 3" xfId="5976"/>
    <cellStyle name="Обычный 44 2 2 3 2" xfId="10085"/>
    <cellStyle name="Обычный 44 2 2 3 2 2" xfId="12906"/>
    <cellStyle name="Обычный 44 2 2 3 2 3" xfId="14400"/>
    <cellStyle name="Обычный 44 2 2 3 3" xfId="12574"/>
    <cellStyle name="Обычный 44 2 2 3 4" xfId="14070"/>
    <cellStyle name="Обычный 44 2 2 4" xfId="5557"/>
    <cellStyle name="Обычный 44 2 2 4 2" xfId="12747"/>
    <cellStyle name="Обычный 44 2 2 4 3" xfId="14241"/>
    <cellStyle name="Обычный 44 2 2 5" xfId="12419"/>
    <cellStyle name="Обычный 44 2 2 6" xfId="13894"/>
    <cellStyle name="Обычный 44 2 3" xfId="5972"/>
    <cellStyle name="Обычный 44 2 3 2" xfId="5509"/>
    <cellStyle name="Обычный 44 2 3 2 2" xfId="10323"/>
    <cellStyle name="Обычный 44 2 3 2 2 2" xfId="13015"/>
    <cellStyle name="Обычный 44 2 3 2 2 3" xfId="14518"/>
    <cellStyle name="Обычный 44 2 3 2 3" xfId="12688"/>
    <cellStyle name="Обычный 44 2 3 2 4" xfId="14182"/>
    <cellStyle name="Обычный 44 2 3 3" xfId="9976"/>
    <cellStyle name="Обычный 44 2 3 3 2" xfId="12848"/>
    <cellStyle name="Обычный 44 2 3 3 3" xfId="14341"/>
    <cellStyle name="Обычный 44 2 3 4" xfId="12517"/>
    <cellStyle name="Обычный 44 2 3 5" xfId="14011"/>
    <cellStyle name="Обычный 44 2 4" xfId="5917"/>
    <cellStyle name="Обычный 44 2 4 2" xfId="9519"/>
    <cellStyle name="Обычный 44 2 4 2 2" xfId="10215"/>
    <cellStyle name="Обычный 44 2 4 2 2 2" xfId="12971"/>
    <cellStyle name="Обычный 44 2 4 2 2 3" xfId="14470"/>
    <cellStyle name="Обычный 44 2 4 2 3" xfId="12643"/>
    <cellStyle name="Обычный 44 2 4 2 4" xfId="14137"/>
    <cellStyle name="Обычный 44 2 4 3" xfId="9599"/>
    <cellStyle name="Обычный 44 2 4 3 2" xfId="12803"/>
    <cellStyle name="Обычный 44 2 4 3 3" xfId="14296"/>
    <cellStyle name="Обычный 44 2 4 4" xfId="12473"/>
    <cellStyle name="Обычный 44 2 4 5" xfId="13959"/>
    <cellStyle name="Обычный 44 2 5" xfId="7619"/>
    <cellStyle name="Обычный 44 2 5 2" xfId="10078"/>
    <cellStyle name="Обычный 44 2 5 2 2" xfId="12900"/>
    <cellStyle name="Обычный 44 2 5 2 3" xfId="14394"/>
    <cellStyle name="Обычный 44 2 5 3" xfId="12568"/>
    <cellStyle name="Обычный 44 2 5 4" xfId="14064"/>
    <cellStyle name="Обычный 44 2 6" xfId="5558"/>
    <cellStyle name="Обычный 44 2 6 2" xfId="12741"/>
    <cellStyle name="Обычный 44 2 6 3" xfId="14235"/>
    <cellStyle name="Обычный 44 2 7" xfId="10497"/>
    <cellStyle name="Обычный 44 2 7 2" xfId="11823"/>
    <cellStyle name="Обычный 44 2 8" xfId="12411"/>
    <cellStyle name="Обычный 44 2 9" xfId="13095"/>
    <cellStyle name="Обычный 44 3" xfId="9372"/>
    <cellStyle name="Обычный 44 3 2" xfId="13233"/>
    <cellStyle name="Обычный 44 4" xfId="5962"/>
    <cellStyle name="Обычный 44 4 2" xfId="9520"/>
    <cellStyle name="Обычный 44 4 2 2" xfId="10225"/>
    <cellStyle name="Обычный 44 4 2 2 2" xfId="12976"/>
    <cellStyle name="Обычный 44 4 2 2 3" xfId="14475"/>
    <cellStyle name="Обычный 44 4 2 3" xfId="12648"/>
    <cellStyle name="Обычный 44 4 2 4" xfId="14142"/>
    <cellStyle name="Обычный 44 4 3" xfId="7735"/>
    <cellStyle name="Обычный 44 4 3 2" xfId="12808"/>
    <cellStyle name="Обычный 44 4 3 3" xfId="14301"/>
    <cellStyle name="Обычный 44 4 4" xfId="12478"/>
    <cellStyle name="Обычный 44 4 5" xfId="13964"/>
    <cellStyle name="Обычный 44 5" xfId="6779"/>
    <cellStyle name="Обычный 44 5 2" xfId="9503"/>
    <cellStyle name="Обычный 44 5 2 2" xfId="10137"/>
    <cellStyle name="Обычный 44 5 2 2 2" xfId="12941"/>
    <cellStyle name="Обычный 44 5 2 2 3" xfId="14435"/>
    <cellStyle name="Обычный 44 5 2 3" xfId="12610"/>
    <cellStyle name="Обычный 44 5 2 4" xfId="14105"/>
    <cellStyle name="Обычный 44 5 3" xfId="9581"/>
    <cellStyle name="Обычный 44 5 3 2" xfId="12770"/>
    <cellStyle name="Обычный 44 5 3 3" xfId="14265"/>
    <cellStyle name="Обычный 44 5 4" xfId="12442"/>
    <cellStyle name="Обычный 44 5 5" xfId="13926"/>
    <cellStyle name="Обычный 44 6" xfId="6839"/>
    <cellStyle name="Обычный 44 6 2" xfId="9993"/>
    <cellStyle name="Обычный 44 6 2 2" xfId="12861"/>
    <cellStyle name="Обычный 44 6 2 3" xfId="14354"/>
    <cellStyle name="Обычный 44 6 3" xfId="12530"/>
    <cellStyle name="Обычный 44 6 4" xfId="14025"/>
    <cellStyle name="Обычный 44 7" xfId="5991"/>
    <cellStyle name="Обычный 44 7 2" xfId="12701"/>
    <cellStyle name="Обычный 44 7 3" xfId="14195"/>
    <cellStyle name="Обычный 44 8" xfId="10829"/>
    <cellStyle name="Обычный 44 8 2" xfId="11796"/>
    <cellStyle name="Обычный 44 9" xfId="12368"/>
    <cellStyle name="Обычный 45" xfId="1206"/>
    <cellStyle name="Обычный 45 2" xfId="9098"/>
    <cellStyle name="Обычный 45 3" xfId="5916"/>
    <cellStyle name="Обычный 45 4" xfId="8403"/>
    <cellStyle name="Обычный 46" xfId="1207"/>
    <cellStyle name="Обычный 46 2" xfId="8402"/>
    <cellStyle name="Обычный 46 3" xfId="9232"/>
    <cellStyle name="Обычный 46 4" xfId="6511"/>
    <cellStyle name="Обычный 47" xfId="1208"/>
    <cellStyle name="Обычный 47 2" xfId="7236"/>
    <cellStyle name="Обычный 47 3" xfId="6075"/>
    <cellStyle name="Обычный 47 4" xfId="9097"/>
    <cellStyle name="Обычный 48" xfId="1209"/>
    <cellStyle name="Обычный 48 2" xfId="8404"/>
    <cellStyle name="Обычный 48 3" xfId="6076"/>
    <cellStyle name="Обычный 48 4" xfId="6513"/>
    <cellStyle name="Обычный 49" xfId="1210"/>
    <cellStyle name="Обычный 49 2" xfId="6512"/>
    <cellStyle name="Обычный 49 3" xfId="6077"/>
    <cellStyle name="Обычный 49 4" xfId="9099"/>
    <cellStyle name="Обычный 5" xfId="192"/>
    <cellStyle name="Обычный 5 2" xfId="291"/>
    <cellStyle name="Обычный 5 2 2" xfId="357"/>
    <cellStyle name="Обычный 5 2 2 2" xfId="6652"/>
    <cellStyle name="Обычный 5 2 2 2 2" xfId="15756"/>
    <cellStyle name="Обычный 5 2 2 3" xfId="15270"/>
    <cellStyle name="Обычный 5 2 2 4" xfId="8389"/>
    <cellStyle name="Обычный 5 2 3" xfId="1212"/>
    <cellStyle name="Обычный 5 2 3 2" xfId="10830"/>
    <cellStyle name="Обычный 5 2 3 3" xfId="11943"/>
    <cellStyle name="Обычный 5 2 3 4" xfId="15896"/>
    <cellStyle name="Обычный 5 2 3 5" xfId="8454"/>
    <cellStyle name="Обычный 5 2 4" xfId="6078"/>
    <cellStyle name="Обычный 5 2 4 2" xfId="11682"/>
    <cellStyle name="Обычный 5 2 5" xfId="6200"/>
    <cellStyle name="Обычный 5 3" xfId="346"/>
    <cellStyle name="Обычный 5 3 2" xfId="1354"/>
    <cellStyle name="Обычный 5 3 2 2" xfId="10832"/>
    <cellStyle name="Обычный 5 3 2 3" xfId="12104"/>
    <cellStyle name="Обычный 5 3 2 4" xfId="8640"/>
    <cellStyle name="Обычный 5 3 3" xfId="9237"/>
    <cellStyle name="Обычный 5 3 3 2" xfId="10833"/>
    <cellStyle name="Обычный 5 3 4" xfId="10831"/>
    <cellStyle name="Обычный 5 3 4 2" xfId="13643"/>
    <cellStyle name="Обычный 5 3 5" xfId="13234"/>
    <cellStyle name="Обычный 5 3 6" xfId="9096"/>
    <cellStyle name="Обычный 5 4" xfId="1211"/>
    <cellStyle name="Обычный 5 4 2" xfId="8532"/>
    <cellStyle name="Обычный 5 4 2 2" xfId="13397"/>
    <cellStyle name="Обычный 5 4 3" xfId="10834"/>
    <cellStyle name="Обычный 5 5" xfId="10835"/>
    <cellStyle name="Обычный 5 5 2" xfId="16069"/>
    <cellStyle name="Обычный 5 5 3" xfId="15881"/>
    <cellStyle name="Обычный 5 6" xfId="10496"/>
    <cellStyle name="Обычный 5 6 2" xfId="16053"/>
    <cellStyle name="Обычный 5 7" xfId="16065"/>
    <cellStyle name="Обычный 5 8" xfId="8069"/>
    <cellStyle name="Обычный 5 9" xfId="20081"/>
    <cellStyle name="Обычный 5 9 2" xfId="20246"/>
    <cellStyle name="Обычный 5 9 2 2" xfId="20261"/>
    <cellStyle name="Обычный 50" xfId="1213"/>
    <cellStyle name="Обычный 50 2" xfId="7238"/>
    <cellStyle name="Обычный 50 3" xfId="6079"/>
    <cellStyle name="Обычный 50 4" xfId="7237"/>
    <cellStyle name="Обычный 51" xfId="1214"/>
    <cellStyle name="Обычный 51 2" xfId="9100"/>
    <cellStyle name="Обычный 51 3" xfId="6080"/>
    <cellStyle name="Обычный 51 4" xfId="9101"/>
    <cellStyle name="Обычный 52" xfId="1215"/>
    <cellStyle name="Обычный 52 2" xfId="8407"/>
    <cellStyle name="Обычный 52 3" xfId="6081"/>
    <cellStyle name="Обычный 52 4" xfId="6530"/>
    <cellStyle name="Обычный 53" xfId="1216"/>
    <cellStyle name="Обычный 53 2" xfId="6516"/>
    <cellStyle name="Обычный 53 3" xfId="6082"/>
    <cellStyle name="Обычный 53 4" xfId="7239"/>
    <cellStyle name="Обычный 54" xfId="1217"/>
    <cellStyle name="Обычный 54 2" xfId="9102"/>
    <cellStyle name="Обычный 54 3" xfId="6083"/>
    <cellStyle name="Обычный 54 4" xfId="8406"/>
    <cellStyle name="Обычный 55" xfId="407"/>
    <cellStyle name="Обычный 55 2" xfId="6571"/>
    <cellStyle name="Обычный 55 2 2" xfId="7388"/>
    <cellStyle name="Обычный 55 2 2 2" xfId="13136"/>
    <cellStyle name="Обычный 55 3" xfId="7567"/>
    <cellStyle name="Обычный 55 4" xfId="10836"/>
    <cellStyle name="Обычный 55 5" xfId="9088"/>
    <cellStyle name="Обычный 56" xfId="6518"/>
    <cellStyle name="Обычный 56 2" xfId="6097"/>
    <cellStyle name="Обычный 56 2 2" xfId="6645"/>
    <cellStyle name="Обычный 56 2 2 2" xfId="13143"/>
    <cellStyle name="Обычный 56 3" xfId="5418"/>
    <cellStyle name="Обычный 56 4" xfId="10837"/>
    <cellStyle name="Обычный 57" xfId="16"/>
    <cellStyle name="Обычный 57 2" xfId="414"/>
    <cellStyle name="Обычный 57 2 2" xfId="5417"/>
    <cellStyle name="Обычный 57 2 2 2" xfId="13235"/>
    <cellStyle name="Обычный 57 2 3" xfId="6099"/>
    <cellStyle name="Обычный 57 3" xfId="18"/>
    <cellStyle name="Обычный 57 3 2" xfId="7535"/>
    <cellStyle name="Обычный 57 4" xfId="10838"/>
    <cellStyle name="Обычный 57 5" xfId="8408"/>
    <cellStyle name="Обычный 58" xfId="22"/>
    <cellStyle name="Обычный 58 10" xfId="13792"/>
    <cellStyle name="Обычный 58 11" xfId="7240"/>
    <cellStyle name="Обычный 58 2" xfId="43"/>
    <cellStyle name="Обычный 58 2 2" xfId="427"/>
    <cellStyle name="Обычный 58 2 2 2" xfId="7684"/>
    <cellStyle name="Обычный 58 2 2 2 2" xfId="10335"/>
    <cellStyle name="Обычный 58 2 2 2 2 2" xfId="13023"/>
    <cellStyle name="Обычный 58 2 2 2 2 3" xfId="14526"/>
    <cellStyle name="Обычный 58 2 2 2 3" xfId="12696"/>
    <cellStyle name="Обычный 58 2 2 2 4" xfId="14190"/>
    <cellStyle name="Обычный 58 2 2 3" xfId="9988"/>
    <cellStyle name="Обычный 58 2 2 3 2" xfId="12856"/>
    <cellStyle name="Обычный 58 2 2 3 3" xfId="14349"/>
    <cellStyle name="Обычный 58 2 2 4" xfId="12525"/>
    <cellStyle name="Обычный 58 2 2 5" xfId="14019"/>
    <cellStyle name="Обычный 58 2 2 6" xfId="8720"/>
    <cellStyle name="Обычный 58 2 3" xfId="9908"/>
    <cellStyle name="Обычный 58 2 3 2" xfId="10087"/>
    <cellStyle name="Обычный 58 2 3 2 2" xfId="12908"/>
    <cellStyle name="Обычный 58 2 3 2 3" xfId="14402"/>
    <cellStyle name="Обычный 58 2 3 3" xfId="12576"/>
    <cellStyle name="Обычный 58 2 3 4" xfId="14072"/>
    <cellStyle name="Обычный 58 2 4" xfId="7705"/>
    <cellStyle name="Обычный 58 2 4 2" xfId="12749"/>
    <cellStyle name="Обычный 58 2 4 3" xfId="14243"/>
    <cellStyle name="Обычный 58 2 5" xfId="11959"/>
    <cellStyle name="Обычный 58 2 6" xfId="12421"/>
    <cellStyle name="Обычный 58 2 7" xfId="13144"/>
    <cellStyle name="Обычный 58 2 8" xfId="13896"/>
    <cellStyle name="Обычный 58 2 9" xfId="6517"/>
    <cellStyle name="Обычный 58 3" xfId="6752"/>
    <cellStyle name="Обычный 58 3 2" xfId="8719"/>
    <cellStyle name="Обычный 58 3 2 2" xfId="7683"/>
    <cellStyle name="Обычный 58 3 2 2 2" xfId="10334"/>
    <cellStyle name="Обычный 58 3 2 2 2 2" xfId="13022"/>
    <cellStyle name="Обычный 58 3 2 2 2 3" xfId="14525"/>
    <cellStyle name="Обычный 58 3 2 2 3" xfId="12695"/>
    <cellStyle name="Обычный 58 3 2 2 4" xfId="14189"/>
    <cellStyle name="Обычный 58 3 2 3" xfId="9987"/>
    <cellStyle name="Обычный 58 3 2 3 2" xfId="12855"/>
    <cellStyle name="Обычный 58 3 2 3 3" xfId="14348"/>
    <cellStyle name="Обычный 58 3 2 4" xfId="12524"/>
    <cellStyle name="Обычный 58 3 2 5" xfId="14018"/>
    <cellStyle name="Обычный 58 3 3" xfId="5977"/>
    <cellStyle name="Обычный 58 3 3 2" xfId="10086"/>
    <cellStyle name="Обычный 58 3 3 2 2" xfId="12907"/>
    <cellStyle name="Обычный 58 3 3 2 3" xfId="14401"/>
    <cellStyle name="Обычный 58 3 3 3" xfId="12575"/>
    <cellStyle name="Обычный 58 3 3 4" xfId="14071"/>
    <cellStyle name="Обычный 58 3 4" xfId="5554"/>
    <cellStyle name="Обычный 58 3 4 2" xfId="12748"/>
    <cellStyle name="Обычный 58 3 4 3" xfId="14242"/>
    <cellStyle name="Обычный 58 3 5" xfId="12420"/>
    <cellStyle name="Обычный 58 3 6" xfId="13895"/>
    <cellStyle name="Обычный 58 4" xfId="9434"/>
    <cellStyle name="Обычный 58 4 2" xfId="6875"/>
    <cellStyle name="Обычный 58 4 2 2" xfId="10235"/>
    <cellStyle name="Обычный 58 4 2 2 2" xfId="12977"/>
    <cellStyle name="Обычный 58 4 2 2 3" xfId="14477"/>
    <cellStyle name="Обычный 58 4 2 3" xfId="12649"/>
    <cellStyle name="Обычный 58 4 2 4" xfId="14144"/>
    <cellStyle name="Обычный 58 4 3" xfId="5618"/>
    <cellStyle name="Обычный 58 4 3 2" xfId="12809"/>
    <cellStyle name="Обычный 58 4 3 3" xfId="14303"/>
    <cellStyle name="Обычный 58 4 4" xfId="12479"/>
    <cellStyle name="Обычный 58 4 5" xfId="13970"/>
    <cellStyle name="Обычный 58 5" xfId="9402"/>
    <cellStyle name="Обычный 58 6" xfId="7599"/>
    <cellStyle name="Обычный 58 6 2" xfId="9994"/>
    <cellStyle name="Обычный 58 6 2 2" xfId="12862"/>
    <cellStyle name="Обычный 58 6 2 3" xfId="14355"/>
    <cellStyle name="Обычный 58 6 3" xfId="12531"/>
    <cellStyle name="Обычный 58 6 4" xfId="14026"/>
    <cellStyle name="Обычный 58 7" xfId="6115"/>
    <cellStyle name="Обычный 58 7 2" xfId="12702"/>
    <cellStyle name="Обычный 58 7 3" xfId="14197"/>
    <cellStyle name="Обычный 58 8" xfId="11807"/>
    <cellStyle name="Обычный 58 9" xfId="12374"/>
    <cellStyle name="Обычный 59" xfId="8405"/>
    <cellStyle name="Обычный 59 10" xfId="13793"/>
    <cellStyle name="Обычный 59 2" xfId="7241"/>
    <cellStyle name="Обычный 59 2 2" xfId="9458"/>
    <cellStyle name="Обычный 59 2 2 2" xfId="9550"/>
    <cellStyle name="Обычный 59 2 2 2 2" xfId="10337"/>
    <cellStyle name="Обычный 59 2 2 2 2 2" xfId="13025"/>
    <cellStyle name="Обычный 59 2 2 2 2 3" xfId="14528"/>
    <cellStyle name="Обычный 59 2 2 2 3" xfId="12698"/>
    <cellStyle name="Обычный 59 2 2 2 4" xfId="14192"/>
    <cellStyle name="Обычный 59 2 2 3" xfId="9990"/>
    <cellStyle name="Обычный 59 2 2 3 2" xfId="12858"/>
    <cellStyle name="Обычный 59 2 2 3 3" xfId="14351"/>
    <cellStyle name="Обычный 59 2 2 4" xfId="12527"/>
    <cellStyle name="Обычный 59 2 2 5" xfId="14021"/>
    <cellStyle name="Обычный 59 2 3" xfId="5978"/>
    <cellStyle name="Обычный 59 2 3 2" xfId="10089"/>
    <cellStyle name="Обычный 59 2 3 2 2" xfId="12910"/>
    <cellStyle name="Обычный 59 2 3 2 3" xfId="14404"/>
    <cellStyle name="Обычный 59 2 3 3" xfId="12578"/>
    <cellStyle name="Обычный 59 2 3 4" xfId="14074"/>
    <cellStyle name="Обычный 59 2 4" xfId="5555"/>
    <cellStyle name="Обычный 59 2 4 2" xfId="12751"/>
    <cellStyle name="Обычный 59 2 4 3" xfId="14245"/>
    <cellStyle name="Обычный 59 2 5" xfId="11960"/>
    <cellStyle name="Обычный 59 2 6" xfId="12423"/>
    <cellStyle name="Обычный 59 2 7" xfId="13236"/>
    <cellStyle name="Обычный 59 2 8" xfId="13898"/>
    <cellStyle name="Обычный 59 3" xfId="7506"/>
    <cellStyle name="Обычный 59 3 2" xfId="7591"/>
    <cellStyle name="Обычный 59 3 2 2" xfId="9551"/>
    <cellStyle name="Обычный 59 3 2 2 2" xfId="10336"/>
    <cellStyle name="Обычный 59 3 2 2 2 2" xfId="13024"/>
    <cellStyle name="Обычный 59 3 2 2 2 3" xfId="14527"/>
    <cellStyle name="Обычный 59 3 2 2 3" xfId="12697"/>
    <cellStyle name="Обычный 59 3 2 2 4" xfId="14191"/>
    <cellStyle name="Обычный 59 3 2 3" xfId="9989"/>
    <cellStyle name="Обычный 59 3 2 3 2" xfId="12857"/>
    <cellStyle name="Обычный 59 3 2 3 3" xfId="14350"/>
    <cellStyle name="Обычный 59 3 2 4" xfId="12526"/>
    <cellStyle name="Обычный 59 3 2 5" xfId="14020"/>
    <cellStyle name="Обычный 59 3 3" xfId="9896"/>
    <cellStyle name="Обычный 59 3 3 2" xfId="10088"/>
    <cellStyle name="Обычный 59 3 3 2 2" xfId="12909"/>
    <cellStyle name="Обычный 59 3 3 2 3" xfId="14403"/>
    <cellStyle name="Обычный 59 3 3 3" xfId="12577"/>
    <cellStyle name="Обычный 59 3 3 4" xfId="14073"/>
    <cellStyle name="Обычный 59 3 4" xfId="5556"/>
    <cellStyle name="Обычный 59 3 4 2" xfId="12750"/>
    <cellStyle name="Обычный 59 3 4 3" xfId="14244"/>
    <cellStyle name="Обычный 59 3 5" xfId="12422"/>
    <cellStyle name="Обычный 59 3 6" xfId="13897"/>
    <cellStyle name="Обычный 59 4" xfId="9431"/>
    <cellStyle name="Обычный 59 4 2" xfId="7658"/>
    <cellStyle name="Обычный 59 4 2 2" xfId="10236"/>
    <cellStyle name="Обычный 59 4 2 2 2" xfId="12978"/>
    <cellStyle name="Обычный 59 4 2 2 3" xfId="14478"/>
    <cellStyle name="Обычный 59 4 2 3" xfId="12650"/>
    <cellStyle name="Обычный 59 4 2 4" xfId="14145"/>
    <cellStyle name="Обычный 59 4 3" xfId="5615"/>
    <cellStyle name="Обычный 59 4 3 2" xfId="12810"/>
    <cellStyle name="Обычный 59 4 3 3" xfId="14304"/>
    <cellStyle name="Обычный 59 4 4" xfId="12480"/>
    <cellStyle name="Обычный 59 4 5" xfId="13971"/>
    <cellStyle name="Обычный 59 5" xfId="6782"/>
    <cellStyle name="Обычный 59 6" xfId="8726"/>
    <cellStyle name="Обычный 59 6 2" xfId="9995"/>
    <cellStyle name="Обычный 59 6 2 2" xfId="12863"/>
    <cellStyle name="Обычный 59 6 2 3" xfId="14356"/>
    <cellStyle name="Обычный 59 6 3" xfId="12532"/>
    <cellStyle name="Обычный 59 6 4" xfId="14027"/>
    <cellStyle name="Обычный 59 7" xfId="5992"/>
    <cellStyle name="Обычный 59 7 2" xfId="12703"/>
    <cellStyle name="Обычный 59 7 3" xfId="14198"/>
    <cellStyle name="Обычный 59 8" xfId="11808"/>
    <cellStyle name="Обычный 59 9" xfId="12375"/>
    <cellStyle name="Обычный 6" xfId="193"/>
    <cellStyle name="Обычный 6 2" xfId="1219"/>
    <cellStyle name="Обычный 6 2 2" xfId="1356"/>
    <cellStyle name="Обычный 6 2 2 2" xfId="8531"/>
    <cellStyle name="Обычный 6 2 2 2 2" xfId="15723"/>
    <cellStyle name="Обычный 6 2 2 3" xfId="10839"/>
    <cellStyle name="Обычный 6 2 2 4" xfId="15462"/>
    <cellStyle name="Обычный 6 2 2 5" xfId="7242"/>
    <cellStyle name="Обычный 6 2 3" xfId="9157"/>
    <cellStyle name="Обычный 6 2 3 2" xfId="7389"/>
    <cellStyle name="Обычный 6 2 3 2 2" xfId="13644"/>
    <cellStyle name="Обычный 6 2 3 3" xfId="11712"/>
    <cellStyle name="Обычный 6 2 3 4" xfId="15783"/>
    <cellStyle name="Обычный 6 2 4" xfId="6084"/>
    <cellStyle name="Обычный 6 2 4 2" xfId="8641"/>
    <cellStyle name="Обычный 6 2 5" xfId="8761"/>
    <cellStyle name="Обычный 6 3" xfId="1355"/>
    <cellStyle name="Обычный 6 3 2" xfId="7568"/>
    <cellStyle name="Обычный 6 3 2 2" xfId="10841"/>
    <cellStyle name="Обычный 6 3 3" xfId="6781"/>
    <cellStyle name="Обычный 6 3 3 2" xfId="13237"/>
    <cellStyle name="Обычный 6 3 4" xfId="10840"/>
    <cellStyle name="Обычный 6 3 5" xfId="12121"/>
    <cellStyle name="Обычный 6 3 6" xfId="7243"/>
    <cellStyle name="Обычный 6 4" xfId="1218"/>
    <cellStyle name="Обычный 6 4 2" xfId="10842"/>
    <cellStyle name="Обычный 6 4 3" xfId="15759"/>
    <cellStyle name="Обычный 6 4 4" xfId="6522"/>
    <cellStyle name="Обычный 6 5" xfId="9226"/>
    <cellStyle name="Обычный 6 5 2" xfId="7390"/>
    <cellStyle name="Обычный 6 5 2 2" xfId="16070"/>
    <cellStyle name="Обычный 6 5 3" xfId="10843"/>
    <cellStyle name="Обычный 6 5 4" xfId="15882"/>
    <cellStyle name="Обычный 6 6" xfId="6628"/>
    <cellStyle name="Обычный 6 6 2" xfId="16054"/>
    <cellStyle name="Обычный 6 7" xfId="6177"/>
    <cellStyle name="Обычный 6_ZB_3KV_2014" xfId="8410"/>
    <cellStyle name="Обычный 60" xfId="9106"/>
    <cellStyle name="Обычный 60 10" xfId="13794"/>
    <cellStyle name="Обычный 60 2" xfId="6519"/>
    <cellStyle name="Обычный 60 2 2" xfId="6837"/>
    <cellStyle name="Обычный 60 2 2 2" xfId="9911"/>
    <cellStyle name="Обычный 60 2 2 2 2" xfId="10339"/>
    <cellStyle name="Обычный 60 2 2 2 2 2" xfId="13027"/>
    <cellStyle name="Обычный 60 2 2 2 2 3" xfId="14530"/>
    <cellStyle name="Обычный 60 2 2 2 3" xfId="12700"/>
    <cellStyle name="Обычный 60 2 2 2 4" xfId="14194"/>
    <cellStyle name="Обычный 60 2 2 3" xfId="9992"/>
    <cellStyle name="Обычный 60 2 2 3 2" xfId="12860"/>
    <cellStyle name="Обычный 60 2 2 3 3" xfId="14353"/>
    <cellStyle name="Обычный 60 2 2 4" xfId="12529"/>
    <cellStyle name="Обычный 60 2 2 5" xfId="14023"/>
    <cellStyle name="Обычный 60 2 3" xfId="7652"/>
    <cellStyle name="Обычный 60 2 3 2" xfId="10091"/>
    <cellStyle name="Обычный 60 2 3 2 2" xfId="12912"/>
    <cellStyle name="Обычный 60 2 3 2 3" xfId="14406"/>
    <cellStyle name="Обычный 60 2 3 3" xfId="12580"/>
    <cellStyle name="Обычный 60 2 3 4" xfId="14076"/>
    <cellStyle name="Обычный 60 2 4" xfId="7707"/>
    <cellStyle name="Обычный 60 2 4 2" xfId="12753"/>
    <cellStyle name="Обычный 60 2 4 3" xfId="14247"/>
    <cellStyle name="Обычный 60 2 5" xfId="11961"/>
    <cellStyle name="Обычный 60 2 6" xfId="12425"/>
    <cellStyle name="Обычный 60 2 7" xfId="13145"/>
    <cellStyle name="Обычный 60 2 8" xfId="13900"/>
    <cellStyle name="Обычный 60 3" xfId="6753"/>
    <cellStyle name="Обычный 60 3 2" xfId="9457"/>
    <cellStyle name="Обычный 60 3 2 2" xfId="5989"/>
    <cellStyle name="Обычный 60 3 2 2 2" xfId="10338"/>
    <cellStyle name="Обычный 60 3 2 2 2 2" xfId="13026"/>
    <cellStyle name="Обычный 60 3 2 2 2 3" xfId="14529"/>
    <cellStyle name="Обычный 60 3 2 2 3" xfId="12699"/>
    <cellStyle name="Обычный 60 3 2 2 4" xfId="14193"/>
    <cellStyle name="Обычный 60 3 2 3" xfId="9991"/>
    <cellStyle name="Обычный 60 3 2 3 2" xfId="12859"/>
    <cellStyle name="Обычный 60 3 2 3 3" xfId="14352"/>
    <cellStyle name="Обычный 60 3 2 4" xfId="12528"/>
    <cellStyle name="Обычный 60 3 2 5" xfId="14022"/>
    <cellStyle name="Обычный 60 3 3" xfId="5979"/>
    <cellStyle name="Обычный 60 3 3 2" xfId="10090"/>
    <cellStyle name="Обычный 60 3 3 2 2" xfId="12911"/>
    <cellStyle name="Обычный 60 3 3 2 3" xfId="14405"/>
    <cellStyle name="Обычный 60 3 3 3" xfId="12579"/>
    <cellStyle name="Обычный 60 3 3 4" xfId="14075"/>
    <cellStyle name="Обычный 60 3 4" xfId="7706"/>
    <cellStyle name="Обычный 60 3 4 2" xfId="12752"/>
    <cellStyle name="Обычный 60 3 4 3" xfId="14246"/>
    <cellStyle name="Обычный 60 3 5" xfId="12424"/>
    <cellStyle name="Обычный 60 3 6" xfId="13899"/>
    <cellStyle name="Обычный 60 4" xfId="6814"/>
    <cellStyle name="Обычный 60 4 2" xfId="5469"/>
    <cellStyle name="Обычный 60 4 2 2" xfId="10237"/>
    <cellStyle name="Обычный 60 4 2 2 2" xfId="12979"/>
    <cellStyle name="Обычный 60 4 2 2 3" xfId="14479"/>
    <cellStyle name="Обычный 60 4 2 3" xfId="12651"/>
    <cellStyle name="Обычный 60 4 2 4" xfId="14146"/>
    <cellStyle name="Обычный 60 4 3" xfId="9589"/>
    <cellStyle name="Обычный 60 4 3 2" xfId="12811"/>
    <cellStyle name="Обычный 60 4 3 3" xfId="14305"/>
    <cellStyle name="Обычный 60 4 4" xfId="12481"/>
    <cellStyle name="Обычный 60 4 5" xfId="13972"/>
    <cellStyle name="Обычный 60 5" xfId="9401"/>
    <cellStyle name="Обычный 60 6" xfId="8727"/>
    <cellStyle name="Обычный 60 6 2" xfId="9996"/>
    <cellStyle name="Обычный 60 6 2 2" xfId="12864"/>
    <cellStyle name="Обычный 60 6 2 3" xfId="14357"/>
    <cellStyle name="Обычный 60 6 3" xfId="12533"/>
    <cellStyle name="Обычный 60 6 4" xfId="14028"/>
    <cellStyle name="Обычный 60 7" xfId="6117"/>
    <cellStyle name="Обычный 60 7 2" xfId="12704"/>
    <cellStyle name="Обычный 60 7 3" xfId="14199"/>
    <cellStyle name="Обычный 60 8" xfId="11809"/>
    <cellStyle name="Обычный 60 9" xfId="12376"/>
    <cellStyle name="Обычный 61" xfId="8409"/>
    <cellStyle name="Обычный 61 2" xfId="9373"/>
    <cellStyle name="Обычный 61 2 2" xfId="13246"/>
    <cellStyle name="Обычный 61 3" xfId="6647"/>
    <cellStyle name="Обычный 61 4" xfId="10844"/>
    <cellStyle name="Обычный 62" xfId="9105"/>
    <cellStyle name="Обычный 62 2" xfId="9366"/>
    <cellStyle name="Обычный 62 2 2" xfId="10846"/>
    <cellStyle name="Обычный 62 3" xfId="8533"/>
    <cellStyle name="Обычный 62 3 2" xfId="13251"/>
    <cellStyle name="Обычный 62 4" xfId="10845"/>
    <cellStyle name="Обычный 62 4 2" xfId="13075"/>
    <cellStyle name="Обычный 63" xfId="7244"/>
    <cellStyle name="Обычный 63 10" xfId="13839"/>
    <cellStyle name="Обычный 63 2" xfId="7507"/>
    <cellStyle name="Обычный 63 2 2" xfId="13325"/>
    <cellStyle name="Обычный 63 3" xfId="9486"/>
    <cellStyle name="Обычный 63 3 2" xfId="5508"/>
    <cellStyle name="Обычный 63 3 2 2" xfId="10324"/>
    <cellStyle name="Обычный 63 3 2 2 2" xfId="13016"/>
    <cellStyle name="Обычный 63 3 2 2 3" xfId="14519"/>
    <cellStyle name="Обычный 63 3 2 3" xfId="12689"/>
    <cellStyle name="Обычный 63 3 2 4" xfId="14183"/>
    <cellStyle name="Обычный 63 3 3" xfId="9977"/>
    <cellStyle name="Обычный 63 3 3 2" xfId="12849"/>
    <cellStyle name="Обычный 63 3 3 3" xfId="14342"/>
    <cellStyle name="Обычный 63 3 4" xfId="12518"/>
    <cellStyle name="Обычный 63 3 5" xfId="14012"/>
    <cellStyle name="Обычный 63 4" xfId="9417"/>
    <cellStyle name="Обычный 63 4 2" xfId="9514"/>
    <cellStyle name="Обычный 63 4 2 2" xfId="10186"/>
    <cellStyle name="Обычный 63 4 2 2 2" xfId="12942"/>
    <cellStyle name="Обычный 63 4 2 2 3" xfId="14441"/>
    <cellStyle name="Обычный 63 4 2 3" xfId="12614"/>
    <cellStyle name="Обычный 63 4 2 4" xfId="14108"/>
    <cellStyle name="Обычный 63 4 3" xfId="9592"/>
    <cellStyle name="Обычный 63 4 3 2" xfId="12774"/>
    <cellStyle name="Обычный 63 4 3 3" xfId="14267"/>
    <cellStyle name="Обычный 63 4 4" xfId="12444"/>
    <cellStyle name="Обычный 63 4 5" xfId="13930"/>
    <cellStyle name="Обычный 63 5" xfId="7620"/>
    <cellStyle name="Обычный 63 5 2" xfId="10079"/>
    <cellStyle name="Обычный 63 5 2 2" xfId="12901"/>
    <cellStyle name="Обычный 63 5 2 3" xfId="14395"/>
    <cellStyle name="Обычный 63 5 3" xfId="12569"/>
    <cellStyle name="Обычный 63 5 4" xfId="14065"/>
    <cellStyle name="Обычный 63 6" xfId="5552"/>
    <cellStyle name="Обычный 63 6 2" xfId="12742"/>
    <cellStyle name="Обычный 63 6 3" xfId="14236"/>
    <cellStyle name="Обычный 63 7" xfId="9258"/>
    <cellStyle name="Обычный 63 8" xfId="10847"/>
    <cellStyle name="Обычный 63 8 2" xfId="12412"/>
    <cellStyle name="Обычный 63 9" xfId="13076"/>
    <cellStyle name="Обычный 64" xfId="6521"/>
    <cellStyle name="Обычный 64 2" xfId="8749"/>
    <cellStyle name="Обычный 64 2 2" xfId="9546"/>
    <cellStyle name="Обычный 64 2 2 2" xfId="10325"/>
    <cellStyle name="Обычный 64 2 2 2 2" xfId="13017"/>
    <cellStyle name="Обычный 64 2 2 2 3" xfId="14520"/>
    <cellStyle name="Обычный 64 2 2 3" xfId="12690"/>
    <cellStyle name="Обычный 64 2 2 4" xfId="14184"/>
    <cellStyle name="Обычный 64 2 3" xfId="9978"/>
    <cellStyle name="Обычный 64 2 3 2" xfId="12850"/>
    <cellStyle name="Обычный 64 2 3 3" xfId="14343"/>
    <cellStyle name="Обычный 64 2 4" xfId="10849"/>
    <cellStyle name="Обычный 64 2 4 2" xfId="12519"/>
    <cellStyle name="Обычный 64 2 5" xfId="13521"/>
    <cellStyle name="Обычный 64 2 6" xfId="14013"/>
    <cellStyle name="Обычный 64 3" xfId="5956"/>
    <cellStyle name="Обычный 64 3 2" xfId="5460"/>
    <cellStyle name="Обычный 64 3 2 2" xfId="10216"/>
    <cellStyle name="Обычный 64 3 2 2 2" xfId="12972"/>
    <cellStyle name="Обычный 64 3 2 2 3" xfId="14471"/>
    <cellStyle name="Обычный 64 3 2 3" xfId="12644"/>
    <cellStyle name="Обычный 64 3 2 4" xfId="14138"/>
    <cellStyle name="Обычный 64 3 3" xfId="5607"/>
    <cellStyle name="Обычный 64 3 3 2" xfId="12804"/>
    <cellStyle name="Обычный 64 3 3 3" xfId="14297"/>
    <cellStyle name="Обычный 64 3 4" xfId="12474"/>
    <cellStyle name="Обычный 64 3 5" xfId="13359"/>
    <cellStyle name="Обычный 64 3 6" xfId="13960"/>
    <cellStyle name="Обычный 64 4" xfId="9487"/>
    <cellStyle name="Обычный 64 4 2" xfId="10080"/>
    <cellStyle name="Обычный 64 4 2 2" xfId="12902"/>
    <cellStyle name="Обычный 64 4 2 3" xfId="14396"/>
    <cellStyle name="Обычный 64 4 3" xfId="12570"/>
    <cellStyle name="Обычный 64 4 4" xfId="14066"/>
    <cellStyle name="Обычный 64 5" xfId="7704"/>
    <cellStyle name="Обычный 64 5 2" xfId="12743"/>
    <cellStyle name="Обычный 64 5 3" xfId="14237"/>
    <cellStyle name="Обычный 64 6" xfId="6646"/>
    <cellStyle name="Обычный 64 7" xfId="10848"/>
    <cellStyle name="Обычный 64 7 2" xfId="12413"/>
    <cellStyle name="Обычный 64 8" xfId="13077"/>
    <cellStyle name="Обычный 64 9" xfId="13840"/>
    <cellStyle name="Обычный 65" xfId="9160"/>
    <cellStyle name="Обычный 65 2" xfId="9902"/>
    <cellStyle name="Обычный 65 2 2" xfId="13584"/>
    <cellStyle name="Обычный 65 3" xfId="10850"/>
    <cellStyle name="Обычный 66" xfId="9161"/>
    <cellStyle name="Обычный 66 2" xfId="5459"/>
    <cellStyle name="Обычный 66 2 2" xfId="10217"/>
    <cellStyle name="Обычный 66 2 2 2" xfId="12973"/>
    <cellStyle name="Обычный 66 2 2 3" xfId="14472"/>
    <cellStyle name="Обычный 66 2 3" xfId="10852"/>
    <cellStyle name="Обычный 66 2 3 2" xfId="12645"/>
    <cellStyle name="Обычный 66 2 4" xfId="13522"/>
    <cellStyle name="Обычный 66 2 5" xfId="14139"/>
    <cellStyle name="Обычный 66 3" xfId="5606"/>
    <cellStyle name="Обычный 66 3 2" xfId="12805"/>
    <cellStyle name="Обычный 66 3 3" xfId="13360"/>
    <cellStyle name="Обычный 66 3 4" xfId="14298"/>
    <cellStyle name="Обычный 66 4" xfId="10851"/>
    <cellStyle name="Обычный 66 4 2" xfId="12014"/>
    <cellStyle name="Обычный 66 5" xfId="12475"/>
    <cellStyle name="Обычный 66 6" xfId="13103"/>
    <cellStyle name="Обычный 66 7" xfId="13961"/>
    <cellStyle name="Обычный 67" xfId="5958"/>
    <cellStyle name="Обычный 67 2" xfId="7653"/>
    <cellStyle name="Обычный 67 2 2" xfId="10219"/>
    <cellStyle name="Обычный 67 2 2 2" xfId="12975"/>
    <cellStyle name="Обычный 67 2 2 3" xfId="14474"/>
    <cellStyle name="Обычный 67 2 3" xfId="10854"/>
    <cellStyle name="Обычный 67 2 3 2" xfId="12647"/>
    <cellStyle name="Обычный 67 2 4" xfId="13555"/>
    <cellStyle name="Обычный 67 2 5" xfId="14141"/>
    <cellStyle name="Обычный 67 3" xfId="9601"/>
    <cellStyle name="Обычный 67 3 2" xfId="12807"/>
    <cellStyle name="Обычный 67 3 3" xfId="13445"/>
    <cellStyle name="Обычный 67 3 4" xfId="14300"/>
    <cellStyle name="Обычный 67 4" xfId="10853"/>
    <cellStyle name="Обычный 67 4 2" xfId="12477"/>
    <cellStyle name="Обычный 67 5" xfId="13105"/>
    <cellStyle name="Обычный 67 6" xfId="13963"/>
    <cellStyle name="Обычный 68" xfId="6112"/>
    <cellStyle name="Обычный 68 2" xfId="5464"/>
    <cellStyle name="Обычный 68 2 2" xfId="10856"/>
    <cellStyle name="Обычный 68 3" xfId="10855"/>
    <cellStyle name="Обычный 68 4" xfId="13108"/>
    <cellStyle name="Обычный 69" xfId="6822"/>
    <cellStyle name="Обычный 69 2" xfId="5490"/>
    <cellStyle name="Обычный 69 2 2" xfId="10858"/>
    <cellStyle name="Обычный 69 3" xfId="10857"/>
    <cellStyle name="Обычный 7" xfId="239"/>
    <cellStyle name="Обычный 7 10" xfId="5760"/>
    <cellStyle name="Обычный 7 2" xfId="295"/>
    <cellStyle name="Обычный 7 2 2" xfId="361"/>
    <cellStyle name="Обычный 7 2 2 2" xfId="10859"/>
    <cellStyle name="Обычный 7 2 2 3" xfId="8530"/>
    <cellStyle name="Обычный 7 2 3" xfId="1357"/>
    <cellStyle name="Обычный 7 2 3 2" xfId="10860"/>
    <cellStyle name="Обычный 7 2 3 3" xfId="15747"/>
    <cellStyle name="Обычный 7 2 3 4" xfId="15898"/>
    <cellStyle name="Обычный 7 2 3 5" xfId="8668"/>
    <cellStyle name="Обычный 7 2 4" xfId="10494"/>
    <cellStyle name="Обычный 7 2 4 2" xfId="13238"/>
    <cellStyle name="Обычный 7 3" xfId="350"/>
    <cellStyle name="Обычный 7 3 2" xfId="9257"/>
    <cellStyle name="Обычный 7 3 2 2" xfId="13356"/>
    <cellStyle name="Обычный 7 3 3" xfId="10861"/>
    <cellStyle name="Обычный 7 3 4" xfId="6085"/>
    <cellStyle name="Обычный 7 4" xfId="1220"/>
    <cellStyle name="Обычный 7 4 2" xfId="10862"/>
    <cellStyle name="Обычный 7 4 3" xfId="13097"/>
    <cellStyle name="Обычный 7 4 4" xfId="8514"/>
    <cellStyle name="Обычный 7 5" xfId="10863"/>
    <cellStyle name="Обычный 7 6" xfId="10864"/>
    <cellStyle name="Обычный 7 7" xfId="10865"/>
    <cellStyle name="Обычный 7 7 2" xfId="13645"/>
    <cellStyle name="Обычный 7 8" xfId="10495"/>
    <cellStyle name="Обычный 7 8 2" xfId="13137"/>
    <cellStyle name="Обычный 7 9" xfId="11599"/>
    <cellStyle name="Обычный 7_FDI_m" xfId="10493"/>
    <cellStyle name="Обычный 70" xfId="8721"/>
    <cellStyle name="Обычный 70 2" xfId="10867"/>
    <cellStyle name="Обычный 70 3" xfId="10866"/>
    <cellStyle name="Обычный 71" xfId="6836"/>
    <cellStyle name="Обычный 71 2" xfId="10869"/>
    <cellStyle name="Обычный 71 3" xfId="10868"/>
    <cellStyle name="Обычный 72" xfId="7594"/>
    <cellStyle name="Обычный 72 2" xfId="10870"/>
    <cellStyle name="Обычный 73" xfId="7595"/>
    <cellStyle name="Обычный 74" xfId="7596"/>
    <cellStyle name="Обычный 75" xfId="7597"/>
    <cellStyle name="Обычный 76" xfId="8732"/>
    <cellStyle name="Обычный 77" xfId="8725"/>
    <cellStyle name="Обычный 78" xfId="9464"/>
    <cellStyle name="Обычный 79" xfId="16075"/>
    <cellStyle name="Обычный 8" xfId="240"/>
    <cellStyle name="Обычный 8 2" xfId="296"/>
    <cellStyle name="Обычный 8 2 2" xfId="362"/>
    <cellStyle name="Обычный 8 2 2 2" xfId="10871"/>
    <cellStyle name="Обычный 8 2 3" xfId="1358"/>
    <cellStyle name="Обычный 8 2 3 2" xfId="13646"/>
    <cellStyle name="Обычный 8 2 3 2 2" xfId="11323"/>
    <cellStyle name="Обычный 8 2 3 3" xfId="13537"/>
    <cellStyle name="Обычный 8 2 3 4" xfId="15899"/>
    <cellStyle name="Обычный 8 2 3 5" xfId="10872"/>
    <cellStyle name="Обычный 8 2 4" xfId="10491"/>
    <cellStyle name="Обычный 8 2 4 2" xfId="13239"/>
    <cellStyle name="Обычный 8 2 5" xfId="6520"/>
    <cellStyle name="Обычный 8 3" xfId="351"/>
    <cellStyle name="Обычный 8 3 2" xfId="7508"/>
    <cellStyle name="Обычный 8 3 2 2" xfId="13357"/>
    <cellStyle name="Обычный 8 3 3" xfId="10485"/>
    <cellStyle name="Обычный 8 3 4" xfId="6086"/>
    <cellStyle name="Обычный 8 4" xfId="1221"/>
    <cellStyle name="Обычный 8 4 2" xfId="12142"/>
    <cellStyle name="Обычный 8 4 3" xfId="12094"/>
    <cellStyle name="Обычный 8 4 4" xfId="10873"/>
    <cellStyle name="Обычный 8 5" xfId="10874"/>
    <cellStyle name="Обычный 8 6" xfId="10875"/>
    <cellStyle name="Обычный 8 7" xfId="10876"/>
    <cellStyle name="Обычный 8 8" xfId="10877"/>
    <cellStyle name="Обычный 8 9" xfId="10492"/>
    <cellStyle name="Обычный 8_FDI_m" xfId="10490"/>
    <cellStyle name="Обычный 80" xfId="20070"/>
    <cellStyle name="Обычный 81" xfId="20077"/>
    <cellStyle name="Обычный 82" xfId="20228"/>
    <cellStyle name="Обычный 83" xfId="20230"/>
    <cellStyle name="Обычный 84" xfId="20232"/>
    <cellStyle name="Обычный 85" xfId="20231"/>
    <cellStyle name="Обычный 86" xfId="20374"/>
    <cellStyle name="Обычный 86 2" xfId="20395"/>
    <cellStyle name="Обычный 9" xfId="241"/>
    <cellStyle name="Обычный 9 2" xfId="297"/>
    <cellStyle name="Обычный 9 2 2" xfId="363"/>
    <cellStyle name="Обычный 9 2 2 2" xfId="10879"/>
    <cellStyle name="Обычный 9 2 2 3" xfId="5419"/>
    <cellStyle name="Обычный 9 2 3" xfId="1359"/>
    <cellStyle name="Обычный 9 2 3 2" xfId="15467"/>
    <cellStyle name="Обычный 9 2 3 3" xfId="15900"/>
    <cellStyle name="Обычный 9 2 3 4" xfId="8669"/>
    <cellStyle name="Обычный 9 2 4" xfId="10878"/>
    <cellStyle name="Обычный 9 2 5" xfId="9104"/>
    <cellStyle name="Обычный 9 3" xfId="352"/>
    <cellStyle name="Обычный 9 3 2" xfId="7509"/>
    <cellStyle name="Обычный 9 3 2 2" xfId="13399"/>
    <cellStyle name="Обычный 9 3 3" xfId="10880"/>
    <cellStyle name="Обычный 9 3 4" xfId="15466"/>
    <cellStyle name="Обычный 9 3 5" xfId="6087"/>
    <cellStyle name="Обычный 9 4" xfId="1222"/>
    <cellStyle name="Обычный 9 4 2" xfId="13138"/>
    <cellStyle name="Обычный 9 4 3" xfId="15737"/>
    <cellStyle name="Обычный 9 4 4" xfId="15891"/>
    <cellStyle name="Обычный 9 4 5" xfId="7370"/>
    <cellStyle name="Обычный 9 5" xfId="12112"/>
    <cellStyle name="Обычный_GDP_forecast" xfId="20272"/>
    <cellStyle name="Підсумок 2" xfId="1223"/>
    <cellStyle name="Підсумок 2 2" xfId="10882"/>
    <cellStyle name="Підсумок 2 2 2" xfId="10883"/>
    <cellStyle name="Підсумок 2 2 2 2" xfId="13534"/>
    <cellStyle name="Підсумок 2 2 2 3" xfId="15007"/>
    <cellStyle name="Підсумок 2 2 2 4" xfId="14678"/>
    <cellStyle name="Підсумок 2 2 2 5" xfId="11343"/>
    <cellStyle name="Підсумок 2 2 2 6" xfId="12153"/>
    <cellStyle name="Підсумок 2 2 3" xfId="13419"/>
    <cellStyle name="Підсумок 2 2 4" xfId="14892"/>
    <cellStyle name="Підсумок 2 2 5" xfId="11243"/>
    <cellStyle name="Підсумок 2 2 6" xfId="15019"/>
    <cellStyle name="Підсумок 2 2 7" xfId="11206"/>
    <cellStyle name="Підсумок 2 3" xfId="10884"/>
    <cellStyle name="Підсумок 2 3 2" xfId="10885"/>
    <cellStyle name="Підсумок 2 3 2 2" xfId="13542"/>
    <cellStyle name="Підсумок 2 3 2 3" xfId="15017"/>
    <cellStyle name="Підсумок 2 3 2 4" xfId="15479"/>
    <cellStyle name="Підсумок 2 3 2 5" xfId="11954"/>
    <cellStyle name="Підсумок 2 3 2 6" xfId="11899"/>
    <cellStyle name="Підсумок 2 3 3" xfId="13433"/>
    <cellStyle name="Підсумок 2 3 4" xfId="14906"/>
    <cellStyle name="Підсумок 2 3 5" xfId="11158"/>
    <cellStyle name="Підсумок 2 3 6" xfId="11962"/>
    <cellStyle name="Підсумок 2 3 7" xfId="15337"/>
    <cellStyle name="Підсумок 2 4" xfId="10886"/>
    <cellStyle name="Підсумок 2 4 2" xfId="13520"/>
    <cellStyle name="Підсумок 2 4 3" xfId="14994"/>
    <cellStyle name="Підсумок 2 4 4" xfId="11275"/>
    <cellStyle name="Підсумок 2 4 5" xfId="13448"/>
    <cellStyle name="Підсумок 2 4 6" xfId="14894"/>
    <cellStyle name="Підсумок 2 5" xfId="10881"/>
    <cellStyle name="Підсумок 2 5 2" xfId="13348"/>
    <cellStyle name="Підсумок 2 5 3" xfId="14848"/>
    <cellStyle name="Підсумок 2 5 4" xfId="14695"/>
    <cellStyle name="Підсумок 2 5 5" xfId="11820"/>
    <cellStyle name="Підсумок 2 5 6" xfId="12331"/>
    <cellStyle name="Підсумок 2 6" xfId="13795"/>
    <cellStyle name="Підсумок 2 6 2" xfId="15190"/>
    <cellStyle name="Підсумок 2 6 3" xfId="15481"/>
    <cellStyle name="Підсумок 2 6 4" xfId="15483"/>
    <cellStyle name="Підсумок 2 6 5" xfId="15661"/>
    <cellStyle name="Підсумок 2 7" xfId="12322"/>
    <cellStyle name="Підсумок 2 8" xfId="7246"/>
    <cellStyle name="Підсумок 3" xfId="6088"/>
    <cellStyle name="Підсумок 3 2" xfId="8650"/>
    <cellStyle name="Підсумок 3 2 2" xfId="13509"/>
    <cellStyle name="Підсумок 3 2 3" xfId="14983"/>
    <cellStyle name="Підсумок 3 2 4" xfId="12189"/>
    <cellStyle name="Підсумок 3 2 5" xfId="11725"/>
    <cellStyle name="Підсумок 3 2 6" xfId="11501"/>
    <cellStyle name="Підсумок 3 3" xfId="10887"/>
    <cellStyle name="Підсумок 3 3 2" xfId="13901"/>
    <cellStyle name="Підсумок 3 3 3" xfId="15256"/>
    <cellStyle name="Підсумок 3 3 4" xfId="11260"/>
    <cellStyle name="Підсумок 3 3 5" xfId="12338"/>
    <cellStyle name="Підсумок 3 3 6" xfId="15489"/>
    <cellStyle name="Підсумок 4" xfId="13240"/>
    <cellStyle name="Підсумок 4 2" xfId="14774"/>
    <cellStyle name="Підсумок 4 3" xfId="11674"/>
    <cellStyle name="Підсумок 4 4" xfId="15338"/>
    <cellStyle name="Підсумок 4 5" xfId="11341"/>
    <cellStyle name="Підсумок 5" xfId="15998"/>
    <cellStyle name="Підсумок 6" xfId="7245"/>
    <cellStyle name="Плохой 10" xfId="5761"/>
    <cellStyle name="Плохой 11" xfId="8071"/>
    <cellStyle name="Плохой 12" xfId="8067"/>
    <cellStyle name="Плохой 2" xfId="184"/>
    <cellStyle name="Плохой 2 2" xfId="1360"/>
    <cellStyle name="Плохой 2 2 2" xfId="11841"/>
    <cellStyle name="Плохой 2 2 3" xfId="15378"/>
    <cellStyle name="Плохой 2 2 4" xfId="6179"/>
    <cellStyle name="Плохой 2 3" xfId="6178"/>
    <cellStyle name="Плохой 2 4" xfId="11789"/>
    <cellStyle name="Плохой 2_Kalendar_01_12_2014_new" xfId="5762"/>
    <cellStyle name="Плохой 3" xfId="229"/>
    <cellStyle name="Плохой 3 2" xfId="1361"/>
    <cellStyle name="Плохой 3 2 2" xfId="10888"/>
    <cellStyle name="Плохой 3 2 3" xfId="11431"/>
    <cellStyle name="Плохой 3 2 4" xfId="9159"/>
    <cellStyle name="Плохой 3 3" xfId="5763"/>
    <cellStyle name="Плохой 4" xfId="281"/>
    <cellStyle name="Плохой 4 2" xfId="7295"/>
    <cellStyle name="Плохой 4 3" xfId="7536"/>
    <cellStyle name="Плохой 4 4" xfId="6900"/>
    <cellStyle name="Плохой 5" xfId="336"/>
    <cellStyle name="Плохой 5 2" xfId="6874"/>
    <cellStyle name="Плохой 5 3" xfId="11878"/>
    <cellStyle name="Плохой 5 4" xfId="5764"/>
    <cellStyle name="Плохой 6" xfId="138"/>
    <cellStyle name="Плохой 6 2" xfId="11635"/>
    <cellStyle name="Плохой 6 3" xfId="15920"/>
    <cellStyle name="Плохой 6 4" xfId="8078"/>
    <cellStyle name="Плохой 7" xfId="6180"/>
    <cellStyle name="Плохой 8" xfId="5765"/>
    <cellStyle name="Плохой 9" xfId="8060"/>
    <cellStyle name="Поганий 2" xfId="1224"/>
    <cellStyle name="Поганий 2 2" xfId="10889"/>
    <cellStyle name="Поганий 2 3" xfId="14806"/>
    <cellStyle name="Поганий 2 4" xfId="6529"/>
    <cellStyle name="Поганий 3" xfId="6089"/>
    <cellStyle name="Поганий 3 2" xfId="8635"/>
    <cellStyle name="Поганий 3 3" xfId="15873"/>
    <cellStyle name="Поганий 4" xfId="9108"/>
    <cellStyle name="Пояснение 10" xfId="8072"/>
    <cellStyle name="Пояснение 11" xfId="5766"/>
    <cellStyle name="Пояснение 12" xfId="5767"/>
    <cellStyle name="Пояснение 2" xfId="185"/>
    <cellStyle name="Пояснение 2 2" xfId="6181"/>
    <cellStyle name="Пояснение 2 3" xfId="5768"/>
    <cellStyle name="Пояснение 2_Kalendar_01_12_2014_new" xfId="6183"/>
    <cellStyle name="Пояснение 3" xfId="230"/>
    <cellStyle name="Пояснение 3 2" xfId="8449"/>
    <cellStyle name="Пояснение 3 2 2" xfId="10890"/>
    <cellStyle name="Пояснение 3 3" xfId="6182"/>
    <cellStyle name="Пояснение 4" xfId="282"/>
    <cellStyle name="Пояснение 4 2" xfId="8460"/>
    <cellStyle name="Пояснение 4 3" xfId="9403"/>
    <cellStyle name="Пояснение 4 4" xfId="5769"/>
    <cellStyle name="Пояснение 5" xfId="337"/>
    <cellStyle name="Пояснение 5 2" xfId="6863"/>
    <cellStyle name="Пояснение 5 3" xfId="13346"/>
    <cellStyle name="Пояснение 5 4" xfId="5770"/>
    <cellStyle name="Пояснение 6" xfId="139"/>
    <cellStyle name="Пояснение 6 2" xfId="14867"/>
    <cellStyle name="Пояснение 6 3" xfId="15923"/>
    <cellStyle name="Пояснение 6 4" xfId="5771"/>
    <cellStyle name="Пояснение 7" xfId="8079"/>
    <cellStyle name="Пояснение 8" xfId="8076"/>
    <cellStyle name="Пояснение 9" xfId="5772"/>
    <cellStyle name="Примечание 10" xfId="6184"/>
    <cellStyle name="Примечание 10 2" xfId="11836"/>
    <cellStyle name="Примечание 10 3" xfId="11273"/>
    <cellStyle name="Примечание 11" xfId="8075"/>
    <cellStyle name="Примечание 11 2" xfId="15070"/>
    <cellStyle name="Примечание 11 3" xfId="14839"/>
    <cellStyle name="Примечание 12" xfId="6901"/>
    <cellStyle name="Примечание 12 2" xfId="14861"/>
    <cellStyle name="Примечание 12 3" xfId="12236"/>
    <cellStyle name="Примечание 13" xfId="5773"/>
    <cellStyle name="Примечание 13 2" xfId="6186"/>
    <cellStyle name="Примечание 13 2 2" xfId="8077"/>
    <cellStyle name="Примечание 13 2 2 2" xfId="13386"/>
    <cellStyle name="Примечание 13 2 2 3" xfId="15074"/>
    <cellStyle name="Примечание 13 2 3" xfId="15071"/>
    <cellStyle name="Примечание 13 2 4" xfId="14891"/>
    <cellStyle name="Примечание 13 3" xfId="5774"/>
    <cellStyle name="Примечание 13 3 2" xfId="12016"/>
    <cellStyle name="Примечание 13 3 3" xfId="12258"/>
    <cellStyle name="Примечание 13 4" xfId="11425"/>
    <cellStyle name="Примечание 13 5" xfId="12210"/>
    <cellStyle name="Примечание 14" xfId="6185"/>
    <cellStyle name="Примечание 14 2" xfId="8074"/>
    <cellStyle name="Примечание 14 2 2" xfId="11426"/>
    <cellStyle name="Примечание 14 2 3" xfId="14781"/>
    <cellStyle name="Примечание 14 3" xfId="14703"/>
    <cellStyle name="Примечание 14 4" xfId="11679"/>
    <cellStyle name="Примечание 15" xfId="5775"/>
    <cellStyle name="Примечание 15 2" xfId="14771"/>
    <cellStyle name="Примечание 15 3" xfId="12040"/>
    <cellStyle name="Примечание 2" xfId="186"/>
    <cellStyle name="Примечание 2 2" xfId="5777"/>
    <cellStyle name="Примечание 2 2 2" xfId="5778"/>
    <cellStyle name="Примечание 2 2 2 2" xfId="5779"/>
    <cellStyle name="Примечание 2 2 2 2 2" xfId="6198"/>
    <cellStyle name="Примечание 2 2 2 2 2 2" xfId="15069"/>
    <cellStyle name="Примечание 2 2 2 2 2 3" xfId="11274"/>
    <cellStyle name="Примечание 2 2 2 2 3" xfId="11427"/>
    <cellStyle name="Примечание 2 2 2 2 4" xfId="13345"/>
    <cellStyle name="Примечание 2 2 2 3" xfId="14860"/>
    <cellStyle name="Примечание 2 2 2 4" xfId="13178"/>
    <cellStyle name="Примечание 2 2 2 5" xfId="16071"/>
    <cellStyle name="Примечание 2 2 3" xfId="6187"/>
    <cellStyle name="Примечание 2 2 3 2" xfId="13387"/>
    <cellStyle name="Примечание 2 2 3 3" xfId="11883"/>
    <cellStyle name="Примечание 2 2 4" xfId="7391"/>
    <cellStyle name="Примечание 2 2 5" xfId="14889"/>
    <cellStyle name="Примечание 2 2 6" xfId="11678"/>
    <cellStyle name="Примечание 2 2 7" xfId="14684"/>
    <cellStyle name="Примечание 2 3" xfId="5780"/>
    <cellStyle name="Примечание 2 3 2" xfId="8073"/>
    <cellStyle name="Примечание 2 3 2 2" xfId="8080"/>
    <cellStyle name="Примечание 2 3 2 2 2" xfId="14858"/>
    <cellStyle name="Примечание 2 3 2 2 3" xfId="15300"/>
    <cellStyle name="Примечание 2 3 2 3" xfId="13528"/>
    <cellStyle name="Примечание 2 3 2 3 2" xfId="15001"/>
    <cellStyle name="Примечание 2 3 2 3 3" xfId="11690"/>
    <cellStyle name="Примечание 2 3 2 3 4" xfId="15517"/>
    <cellStyle name="Примечание 2 3 2 3 5" xfId="15707"/>
    <cellStyle name="Примечание 2 3 3" xfId="5781"/>
    <cellStyle name="Примечание 2 3 3 2" xfId="13647"/>
    <cellStyle name="Примечание 2 3 3 2 2" xfId="15076"/>
    <cellStyle name="Примечание 2 3 3 2 3" xfId="14874"/>
    <cellStyle name="Примечание 2 3 3 2 4" xfId="11393"/>
    <cellStyle name="Примечание 2 3 3 2 5" xfId="11578"/>
    <cellStyle name="Примечание 2 3 4" xfId="9376"/>
    <cellStyle name="Примечание 2 3 4 2" xfId="12311"/>
    <cellStyle name="Примечание 2 3 4 3" xfId="11956"/>
    <cellStyle name="Примечание 2 3 5" xfId="13401"/>
    <cellStyle name="Примечание 2 3 5 2" xfId="14871"/>
    <cellStyle name="Примечание 2 3 5 3" xfId="15302"/>
    <cellStyle name="Примечание 2 3 5 4" xfId="15503"/>
    <cellStyle name="Примечание 2 3 5 5" xfId="15694"/>
    <cellStyle name="Примечание 2 3 6" xfId="13902"/>
    <cellStyle name="Примечание 2 3 6 2" xfId="15257"/>
    <cellStyle name="Примечание 2 3 6 3" xfId="15277"/>
    <cellStyle name="Примечание 2 3 6 4" xfId="13332"/>
    <cellStyle name="Примечание 2 3 6 5" xfId="14792"/>
    <cellStyle name="Примечание 2 4" xfId="5782"/>
    <cellStyle name="Примечание 2 4 2" xfId="8082"/>
    <cellStyle name="Примечание 2 4 2 2" xfId="14804"/>
    <cellStyle name="Примечание 2 4 2 3" xfId="12297"/>
    <cellStyle name="Примечание 2 4 3" xfId="10891"/>
    <cellStyle name="Примечание 2 4 4" xfId="14825"/>
    <cellStyle name="Примечание 2 4 5" xfId="11699"/>
    <cellStyle name="Примечание 2 5" xfId="6567"/>
    <cellStyle name="Примечание 2 5 2" xfId="10892"/>
    <cellStyle name="Примечание 2 5 2 2" xfId="13621"/>
    <cellStyle name="Примечание 2 5 2 3" xfId="15065"/>
    <cellStyle name="Примечание 2 5 2 4" xfId="11601"/>
    <cellStyle name="Примечание 2 5 2 5" xfId="12030"/>
    <cellStyle name="Примечание 2 5 2 6" xfId="14789"/>
    <cellStyle name="Примечание 2 5 3" xfId="14803"/>
    <cellStyle name="Примечание 2 5 4" xfId="15508"/>
    <cellStyle name="Примечание 2 6" xfId="11790"/>
    <cellStyle name="Примечание 2 6 2" xfId="13241"/>
    <cellStyle name="Примечание 2 6 2 2" xfId="14775"/>
    <cellStyle name="Примечание 2 6 2 3" xfId="12076"/>
    <cellStyle name="Примечание 2 6 2 4" xfId="11586"/>
    <cellStyle name="Примечание 2 6 2 5" xfId="15687"/>
    <cellStyle name="Примечание 2 6 3" xfId="11429"/>
    <cellStyle name="Примечание 2 6 4" xfId="14708"/>
    <cellStyle name="Примечание 2 6 5" xfId="15301"/>
    <cellStyle name="Примечание 2 7" xfId="13694"/>
    <cellStyle name="Примечание 2 7 2" xfId="15101"/>
    <cellStyle name="Примечание 2 7 3" xfId="11119"/>
    <cellStyle name="Примечание 2 7 4" xfId="11905"/>
    <cellStyle name="Примечание 2 7 5" xfId="11357"/>
    <cellStyle name="Примечание 2 8" xfId="15651"/>
    <cellStyle name="Примечание 2 9" xfId="5776"/>
    <cellStyle name="Примечание 3" xfId="231"/>
    <cellStyle name="Примечание 3 2" xfId="5783"/>
    <cellStyle name="Примечание 3 2 2" xfId="9259"/>
    <cellStyle name="Примечание 3 2 3" xfId="14802"/>
    <cellStyle name="Примечание 3 2 4" xfId="12039"/>
    <cellStyle name="Примечание 3 3" xfId="6566"/>
    <cellStyle name="Примечание 3 3 2" xfId="10894"/>
    <cellStyle name="Примечание 3 3 2 2" xfId="13510"/>
    <cellStyle name="Примечание 3 3 2 3" xfId="14984"/>
    <cellStyle name="Примечание 3 3 2 4" xfId="15299"/>
    <cellStyle name="Примечание 3 3 2 5" xfId="11380"/>
    <cellStyle name="Примечание 3 3 2 6" xfId="11267"/>
    <cellStyle name="Примечание 3 3 3" xfId="13973"/>
    <cellStyle name="Примечание 3 3 3 2" xfId="15290"/>
    <cellStyle name="Примечание 3 3 3 3" xfId="14694"/>
    <cellStyle name="Примечание 3 3 3 4" xfId="15029"/>
    <cellStyle name="Примечание 3 3 3 5" xfId="11249"/>
    <cellStyle name="Примечание 3 4" xfId="10893"/>
    <cellStyle name="Примечание 3 4 2" xfId="13648"/>
    <cellStyle name="Примечание 3 4 3" xfId="15077"/>
    <cellStyle name="Примечание 3 4 4" xfId="12263"/>
    <cellStyle name="Примечание 3 4 5" xfId="15529"/>
    <cellStyle name="Примечание 3 4 6" xfId="12217"/>
    <cellStyle name="Примечание 3 5" xfId="13242"/>
    <cellStyle name="Примечание 3 5 2" xfId="14776"/>
    <cellStyle name="Примечание 3 5 3" xfId="14876"/>
    <cellStyle name="Примечание 3 5 4" xfId="11676"/>
    <cellStyle name="Примечание 3 5 5" xfId="13420"/>
    <cellStyle name="Примечание 3 6" xfId="13796"/>
    <cellStyle name="Примечание 3 6 2" xfId="15191"/>
    <cellStyle name="Примечание 3 6 3" xfId="15480"/>
    <cellStyle name="Примечание 3 6 4" xfId="12072"/>
    <cellStyle name="Примечание 3 6 5" xfId="15536"/>
    <cellStyle name="Примечание 3 7" xfId="6188"/>
    <cellStyle name="Примечание 4" xfId="283"/>
    <cellStyle name="Примечание 4 2" xfId="8412"/>
    <cellStyle name="Примечание 4 2 2" xfId="6756"/>
    <cellStyle name="Примечание 4 2 2 2" xfId="13519"/>
    <cellStyle name="Примечание 4 2 2 2 2" xfId="14993"/>
    <cellStyle name="Примечание 4 2 2 2 3" xfId="11225"/>
    <cellStyle name="Примечание 4 2 2 2 4" xfId="12317"/>
    <cellStyle name="Примечание 4 2 2 2 5" xfId="11237"/>
    <cellStyle name="Примечание 4 2 3" xfId="6651"/>
    <cellStyle name="Примечание 4 2 3 2" xfId="13323"/>
    <cellStyle name="Примечание 4 2 3 2 2" xfId="14833"/>
    <cellStyle name="Примечание 4 2 3 2 3" xfId="11368"/>
    <cellStyle name="Примечание 4 2 3 2 4" xfId="11821"/>
    <cellStyle name="Примечание 4 2 3 2 5" xfId="12048"/>
    <cellStyle name="Примечание 4 3" xfId="9152"/>
    <cellStyle name="Примечание 4 3 2" xfId="10896"/>
    <cellStyle name="Примечание 4 3 3" xfId="13903"/>
    <cellStyle name="Примечание 4 3 3 2" xfId="15258"/>
    <cellStyle name="Примечание 4 3 3 3" xfId="12287"/>
    <cellStyle name="Примечание 4 3 3 4" xfId="14604"/>
    <cellStyle name="Примечание 4 3 3 5" xfId="12253"/>
    <cellStyle name="Примечание 4 4" xfId="10897"/>
    <cellStyle name="Примечание 4 4 2" xfId="13517"/>
    <cellStyle name="Примечание 4 4 3" xfId="14991"/>
    <cellStyle name="Примечание 4 4 4" xfId="14662"/>
    <cellStyle name="Примечание 4 4 5" xfId="15501"/>
    <cellStyle name="Примечание 4 4 6" xfId="15692"/>
    <cellStyle name="Примечание 4 5" xfId="10895"/>
    <cellStyle name="Примечание 4 5 2" xfId="13649"/>
    <cellStyle name="Примечание 4 5 3" xfId="15078"/>
    <cellStyle name="Примечание 4 5 4" xfId="11693"/>
    <cellStyle name="Примечание 4 5 5" xfId="15305"/>
    <cellStyle name="Примечание 4 5 6" xfId="15638"/>
    <cellStyle name="Примечание 4 6" xfId="13306"/>
    <cellStyle name="Примечание 4 6 2" xfId="14821"/>
    <cellStyle name="Примечание 4 6 3" xfId="12168"/>
    <cellStyle name="Примечание 4 6 4" xfId="12155"/>
    <cellStyle name="Примечание 4 6 5" xfId="12055"/>
    <cellStyle name="Примечание 4 7" xfId="6190"/>
    <cellStyle name="Примечание 5" xfId="338"/>
    <cellStyle name="Примечание 5 2" xfId="8459"/>
    <cellStyle name="Примечание 5 2 2" xfId="14800"/>
    <cellStyle name="Примечание 5 2 3" xfId="11456"/>
    <cellStyle name="Примечание 5 3" xfId="13650"/>
    <cellStyle name="Примечание 5 3 2" xfId="15079"/>
    <cellStyle name="Примечание 5 3 3" xfId="15365"/>
    <cellStyle name="Примечание 5 3 4" xfId="11583"/>
    <cellStyle name="Примечание 5 3 5" xfId="11213"/>
    <cellStyle name="Примечание 5 4" xfId="6189"/>
    <cellStyle name="Примечание 6" xfId="140"/>
    <cellStyle name="Примечание 6 2" xfId="8724"/>
    <cellStyle name="Примечание 6 2 2" xfId="15414"/>
    <cellStyle name="Примечание 6 2 3" xfId="14913"/>
    <cellStyle name="Примечание 6 3" xfId="14024"/>
    <cellStyle name="Примечание 6 3 2" xfId="15313"/>
    <cellStyle name="Примечание 6 3 3" xfId="11378"/>
    <cellStyle name="Примечание 6 3 4" xfId="14917"/>
    <cellStyle name="Примечание 6 3 5" xfId="15455"/>
    <cellStyle name="Примечание 6 4" xfId="14799"/>
    <cellStyle name="Примечание 6 5" xfId="15566"/>
    <cellStyle name="Примечание 6 6" xfId="11880"/>
    <cellStyle name="Примечание 6 7" xfId="15932"/>
    <cellStyle name="Примечание 6 8" xfId="5784"/>
    <cellStyle name="Примечание 7" xfId="5785"/>
    <cellStyle name="Примечание 7 2" xfId="10898"/>
    <cellStyle name="Примечание 7 2 2" xfId="13651"/>
    <cellStyle name="Примечание 7 3" xfId="13358"/>
    <cellStyle name="Примечание 7 4" xfId="14704"/>
    <cellStyle name="Примечание 7 5" xfId="11136"/>
    <cellStyle name="Примечание 8" xfId="5786"/>
    <cellStyle name="Примечание 8 2" xfId="14859"/>
    <cellStyle name="Примечание 8 3" xfId="13338"/>
    <cellStyle name="Примечание 9" xfId="8084"/>
    <cellStyle name="Примечание 9 2" xfId="11428"/>
    <cellStyle name="Примечание 9 3" xfId="13349"/>
    <cellStyle name="Примітка 2" xfId="1225"/>
    <cellStyle name="Примітка 2 2" xfId="10900"/>
    <cellStyle name="Примітка 2 3" xfId="10901"/>
    <cellStyle name="Примітка 2 3 2" xfId="13518"/>
    <cellStyle name="Примітка 2 3 3" xfId="14992"/>
    <cellStyle name="Примітка 2 3 4" xfId="12083"/>
    <cellStyle name="Примітка 2 3 5" xfId="12300"/>
    <cellStyle name="Примітка 2 3 6" xfId="13449"/>
    <cellStyle name="Примітка 2 4" xfId="10899"/>
    <cellStyle name="Примітка 2 4 2" xfId="13652"/>
    <cellStyle name="Примітка 2 4 3" xfId="15081"/>
    <cellStyle name="Примітка 2 4 4" xfId="15430"/>
    <cellStyle name="Примітка 2 4 5" xfId="15347"/>
    <cellStyle name="Примітка 2 4 6" xfId="11147"/>
    <cellStyle name="Примітка 2 5" xfId="13307"/>
    <cellStyle name="Примітка 2 5 2" xfId="14822"/>
    <cellStyle name="Примітка 2 5 3" xfId="11523"/>
    <cellStyle name="Примітка 2 5 4" xfId="11595"/>
    <cellStyle name="Примітка 2 5 5" xfId="12333"/>
    <cellStyle name="Примітка 2 6" xfId="13797"/>
    <cellStyle name="Примітка 2 6 2" xfId="15192"/>
    <cellStyle name="Примітка 2 6 3" xfId="15470"/>
    <cellStyle name="Примітка 2 6 4" xfId="11919"/>
    <cellStyle name="Примітка 2 6 5" xfId="11499"/>
    <cellStyle name="Примітка 2 7" xfId="15780"/>
    <cellStyle name="Примітка 2 8" xfId="6523"/>
    <cellStyle name="Примітка 3" xfId="6090"/>
    <cellStyle name="Примітка 3 2" xfId="6755"/>
    <cellStyle name="Примітка 3 2 2" xfId="13511"/>
    <cellStyle name="Примітка 3 2 3" xfId="14985"/>
    <cellStyle name="Примітка 3 2 4" xfId="11550"/>
    <cellStyle name="Примітка 3 2 5" xfId="11537"/>
    <cellStyle name="Примітка 3 2 6" xfId="11942"/>
    <cellStyle name="Примітка 3 3" xfId="10902"/>
    <cellStyle name="Примітка 3 3 2" xfId="13904"/>
    <cellStyle name="Примітка 3 3 3" xfId="15259"/>
    <cellStyle name="Примітка 3 3 4" xfId="15392"/>
    <cellStyle name="Примітка 3 3 5" xfId="15396"/>
    <cellStyle name="Примітка 3 3 6" xfId="11558"/>
    <cellStyle name="Примітка 4" xfId="13243"/>
    <cellStyle name="Примітка 4 2" xfId="14777"/>
    <cellStyle name="Примітка 4 3" xfId="11675"/>
    <cellStyle name="Примітка 4 4" xfId="12128"/>
    <cellStyle name="Примітка 4 5" xfId="11731"/>
    <cellStyle name="Примітка 4 6" xfId="15999"/>
    <cellStyle name="Примітка 5" xfId="9107"/>
    <cellStyle name="Процентный 2" xfId="187"/>
    <cellStyle name="Процентный 2 10" xfId="8411"/>
    <cellStyle name="Процентный 2 10 2" xfId="13653"/>
    <cellStyle name="Процентный 2 10 3" xfId="13427"/>
    <cellStyle name="Процентный 2 11" xfId="7247"/>
    <cellStyle name="Процентный 2 12" xfId="9109"/>
    <cellStyle name="Процентный 2 13" xfId="6525"/>
    <cellStyle name="Процентный 2 14" xfId="8413"/>
    <cellStyle name="Процентный 2 15" xfId="9103"/>
    <cellStyle name="Процентный 2 16" xfId="6524"/>
    <cellStyle name="Процентный 2 17" xfId="8535"/>
    <cellStyle name="Процентный 2 18" xfId="10517"/>
    <cellStyle name="Процентный 2 2" xfId="1227"/>
    <cellStyle name="Процентный 2 2 2" xfId="10903"/>
    <cellStyle name="Процентный 2 3" xfId="1228"/>
    <cellStyle name="Процентный 2 4" xfId="1229"/>
    <cellStyle name="Процентный 2 5" xfId="1230"/>
    <cellStyle name="Процентный 2 6" xfId="1231"/>
    <cellStyle name="Процентный 2 7" xfId="1232"/>
    <cellStyle name="Процентный 2 8" xfId="9112"/>
    <cellStyle name="Процентный 2 9" xfId="6526"/>
    <cellStyle name="Процентный 2 9 2" xfId="10904"/>
    <cellStyle name="Процентный 3" xfId="232"/>
    <cellStyle name="Процентный 3 2" xfId="1233"/>
    <cellStyle name="Процентный 3 2 2" xfId="9375"/>
    <cellStyle name="Процентный 3 2 2 2" xfId="13328"/>
    <cellStyle name="Процентный 3 2 3" xfId="15888"/>
    <cellStyle name="Процентный 3 3" xfId="10905"/>
    <cellStyle name="Процентный 3 3 2" xfId="13140"/>
    <cellStyle name="Процентный 3 3 3" xfId="11791"/>
    <cellStyle name="Процентный 3 4" xfId="10489"/>
    <cellStyle name="Процентный 3 5" xfId="11860"/>
    <cellStyle name="Процентный 3 6" xfId="5787"/>
    <cellStyle name="Процентный 4" xfId="243"/>
    <cellStyle name="Процентный 4 2" xfId="8414"/>
    <cellStyle name="Процентный 4 2 2" xfId="9111"/>
    <cellStyle name="Процентный 4 2 3" xfId="7248"/>
    <cellStyle name="Процентный 4 2 4" xfId="10487"/>
    <cellStyle name="Процентный 4 3" xfId="6528"/>
    <cellStyle name="Процентный 4 3 2" xfId="10906"/>
    <cellStyle name="Процентный 4 4" xfId="8415"/>
    <cellStyle name="Процентный 4 4 2" xfId="11522"/>
    <cellStyle name="Процентный 4 5" xfId="9113"/>
    <cellStyle name="Процентный 4 6" xfId="10488"/>
    <cellStyle name="Процентный 4 6 2" xfId="13329"/>
    <cellStyle name="Процентный 4 6 3" xfId="11797"/>
    <cellStyle name="Процентный 4 7" xfId="14809"/>
    <cellStyle name="Процентный 4 8" xfId="8083"/>
    <cellStyle name="Процентный 5" xfId="284"/>
    <cellStyle name="Процентный 5 2" xfId="7569"/>
    <cellStyle name="Процентный 5 2 2" xfId="14888"/>
    <cellStyle name="Процентный 5 3" xfId="9400"/>
    <cellStyle name="Процентный 5 4" xfId="10907"/>
    <cellStyle name="Процентный 5 5" xfId="15673"/>
    <cellStyle name="Процентный 5 6" xfId="6527"/>
    <cellStyle name="Процентный 6" xfId="339"/>
    <cellStyle name="Процентный 6 2" xfId="11616"/>
    <cellStyle name="Процентный 6 3" xfId="8091"/>
    <cellStyle name="Процентный 7" xfId="141"/>
    <cellStyle name="Процентный 7 2" xfId="9256"/>
    <cellStyle name="Процентный 7 3" xfId="8388"/>
    <cellStyle name="Процентный 8" xfId="6648"/>
    <cellStyle name="Результат 2" xfId="1234"/>
    <cellStyle name="Результат 2 2" xfId="10908"/>
    <cellStyle name="Результат 2 3" xfId="13798"/>
    <cellStyle name="Результат 2 3 2" xfId="15193"/>
    <cellStyle name="Результат 2 3 3" xfId="14672"/>
    <cellStyle name="Результат 2 3 4" xfId="11465"/>
    <cellStyle name="Результат 2 3 5" xfId="14924"/>
    <cellStyle name="Результат 2 4" xfId="15502"/>
    <cellStyle name="Результат 2 5" xfId="7249"/>
    <cellStyle name="Результат 3" xfId="6091"/>
    <cellStyle name="Результат 3 2" xfId="7510"/>
    <cellStyle name="Результат 3 2 2" xfId="13512"/>
    <cellStyle name="Результат 3 2 3" xfId="14986"/>
    <cellStyle name="Результат 3 2 4" xfId="15405"/>
    <cellStyle name="Результат 3 2 5" xfId="15532"/>
    <cellStyle name="Результат 3 2 6" xfId="13404"/>
    <cellStyle name="Результат 3 3" xfId="10909"/>
    <cellStyle name="Результат 3 3 2" xfId="13905"/>
    <cellStyle name="Результат 3 3 3" xfId="15260"/>
    <cellStyle name="Результат 3 3 4" xfId="14599"/>
    <cellStyle name="Результат 3 3 5" xfId="12011"/>
    <cellStyle name="Результат 3 3 6" xfId="12066"/>
    <cellStyle name="Результат 4" xfId="13244"/>
    <cellStyle name="Результат 4 2" xfId="14778"/>
    <cellStyle name="Результат 4 3" xfId="12301"/>
    <cellStyle name="Результат 4 4" xfId="11230"/>
    <cellStyle name="Результат 4 5" xfId="15514"/>
    <cellStyle name="Результат 5" xfId="12323"/>
    <cellStyle name="Результат 6" xfId="9110"/>
    <cellStyle name="РівеньРядків_2 3" xfId="7250"/>
    <cellStyle name="РівеньСтовпців_1 2" xfId="9115"/>
    <cellStyle name="Связанная ячейка 10" xfId="6191"/>
    <cellStyle name="Связанная ячейка 11" xfId="5788"/>
    <cellStyle name="Связанная ячейка 12" xfId="5789"/>
    <cellStyle name="Связанная ячейка 2" xfId="188"/>
    <cellStyle name="Связанная ячейка 2 2" xfId="1365"/>
    <cellStyle name="Связанная ячейка 2 2 2" xfId="15463"/>
    <cellStyle name="Связанная ячейка 2 2 3" xfId="15766"/>
    <cellStyle name="Связанная ячейка 2 2 4" xfId="8081"/>
    <cellStyle name="Связанная ячейка 2 3" xfId="5790"/>
    <cellStyle name="Связанная ячейка 2 4" xfId="11792"/>
    <cellStyle name="Связанная ячейка 2_Kalendar_01_12_2014_new" xfId="6193"/>
    <cellStyle name="Связанная ячейка 3" xfId="233"/>
    <cellStyle name="Связанная ячейка 3 2" xfId="1366"/>
    <cellStyle name="Связанная ячейка 3 2 2" xfId="10910"/>
    <cellStyle name="Связанная ячейка 3 2 3" xfId="11266"/>
    <cellStyle name="Связанная ячейка 3 2 4" xfId="7297"/>
    <cellStyle name="Связанная ячейка 3 3" xfId="6192"/>
    <cellStyle name="Связанная ячейка 4" xfId="285"/>
    <cellStyle name="Связанная ячейка 4 2" xfId="7296"/>
    <cellStyle name="Связанная ячейка 4 3" xfId="8673"/>
    <cellStyle name="Связанная ячейка 4 4" xfId="5791"/>
    <cellStyle name="Связанная ячейка 5" xfId="340"/>
    <cellStyle name="Связанная ячейка 5 2" xfId="12027"/>
    <cellStyle name="Связанная ячейка 5 3" xfId="5792"/>
    <cellStyle name="Связанная ячейка 6" xfId="142"/>
    <cellStyle name="Связанная ячейка 6 2" xfId="15682"/>
    <cellStyle name="Связанная ячейка 6 3" xfId="15930"/>
    <cellStyle name="Связанная ячейка 6 4" xfId="5793"/>
    <cellStyle name="Связанная ячейка 7" xfId="5794"/>
    <cellStyle name="Связанная ячейка 8" xfId="6197"/>
    <cellStyle name="Связанная ячейка 9" xfId="6194"/>
    <cellStyle name="Середній" xfId="1235"/>
    <cellStyle name="Середній 2" xfId="7251"/>
    <cellStyle name="Середній 2 2" xfId="10911"/>
    <cellStyle name="Середній 3" xfId="6092"/>
    <cellStyle name="Середній 3 2" xfId="6758"/>
    <cellStyle name="Середній 3 3" xfId="14687"/>
    <cellStyle name="Середній 4" xfId="9114"/>
    <cellStyle name="Стиль 1" xfId="1236"/>
    <cellStyle name="Стиль 1 2" xfId="8419"/>
    <cellStyle name="Стиль 1 2 2" xfId="6809"/>
    <cellStyle name="Стиль 1 2 3" xfId="8670"/>
    <cellStyle name="Стиль 1 2 4" xfId="11950"/>
    <cellStyle name="Стиль 1 3" xfId="9087"/>
    <cellStyle name="Стиль 1 3 2" xfId="11340"/>
    <cellStyle name="Стиль 1 4" xfId="8421"/>
    <cellStyle name="Стиль 1 5" xfId="6531"/>
    <cellStyle name="Стиль 1 6" xfId="7252"/>
    <cellStyle name="Стиль 1 7" xfId="7253"/>
    <cellStyle name="Стиль 1 8" xfId="6093"/>
    <cellStyle name="Стиль 1 9" xfId="9116"/>
    <cellStyle name="ТЕКСТ" xfId="1237"/>
    <cellStyle name="ТЕКСТ 2" xfId="8418"/>
    <cellStyle name="ТЕКСТ 3" xfId="7365"/>
    <cellStyle name="ТЕКСТ 4" xfId="8423"/>
    <cellStyle name="Текст попередження 2" xfId="1238"/>
    <cellStyle name="Текст попередження 2 2" xfId="10912"/>
    <cellStyle name="Текст попередження 2 3" xfId="11420"/>
    <cellStyle name="Текст попередження 2 4" xfId="6533"/>
    <cellStyle name="Текст попередження 3" xfId="6094"/>
    <cellStyle name="Текст попередження 3 2" xfId="6757"/>
    <cellStyle name="Текст попередження 3 2 2" xfId="13622"/>
    <cellStyle name="Текст попередження 3 3" xfId="14798"/>
    <cellStyle name="Текст попередження 4" xfId="9465"/>
    <cellStyle name="Текст попередження 5" xfId="7254"/>
    <cellStyle name="Текст пояснення 2" xfId="1239"/>
    <cellStyle name="Текст пояснення 2 2" xfId="10913"/>
    <cellStyle name="Текст пояснення 2 3" xfId="15736"/>
    <cellStyle name="Текст пояснення 2 4" xfId="7255"/>
    <cellStyle name="Текст пояснення 3" xfId="6095"/>
    <cellStyle name="Текст пояснення 3 2" xfId="9377"/>
    <cellStyle name="Текст пояснення 3 3" xfId="15874"/>
    <cellStyle name="Текст пояснення 4" xfId="6532"/>
    <cellStyle name="Текст предупреждения 10" xfId="5795"/>
    <cellStyle name="Текст предупреждения 11" xfId="8029"/>
    <cellStyle name="Текст предупреждения 12" xfId="8085"/>
    <cellStyle name="Текст предупреждения 2" xfId="189"/>
    <cellStyle name="Текст предупреждения 2 2" xfId="6903"/>
    <cellStyle name="Текст предупреждения 2 3" xfId="758"/>
    <cellStyle name="Текст предупреждения 2_Kalendar_01_12_2014_new" xfId="6134"/>
    <cellStyle name="Текст предупреждения 3" xfId="234"/>
    <cellStyle name="Текст предупреждения 3 2" xfId="6568"/>
    <cellStyle name="Текст предупреждения 3 2 2" xfId="10914"/>
    <cellStyle name="Текст предупреждения 3 3" xfId="6902"/>
    <cellStyle name="Текст предупреждения 4" xfId="286"/>
    <cellStyle name="Текст предупреждения 4 2" xfId="6569"/>
    <cellStyle name="Текст предупреждения 4 3" xfId="7537"/>
    <cellStyle name="Текст предупреждения 4 4" xfId="760"/>
    <cellStyle name="Текст предупреждения 5" xfId="341"/>
    <cellStyle name="Текст предупреждения 5 2" xfId="15210"/>
    <cellStyle name="Текст предупреждения 5 3" xfId="821"/>
    <cellStyle name="Текст предупреждения 6" xfId="143"/>
    <cellStyle name="Текст предупреждения 6 2" xfId="15062"/>
    <cellStyle name="Текст предупреждения 6 3" xfId="15936"/>
    <cellStyle name="Текст предупреждения 6 4" xfId="5796"/>
    <cellStyle name="Текст предупреждения 7" xfId="5797"/>
    <cellStyle name="Текст предупреждения 8" xfId="5798"/>
    <cellStyle name="Текст предупреждения 9" xfId="6196"/>
    <cellStyle name="Тысячи [0]_1.62" xfId="7256"/>
    <cellStyle name="Тысячи_1.62" xfId="9120"/>
    <cellStyle name="УровеньСтолб_1_Структура державного боргу" xfId="8427"/>
    <cellStyle name="УровеньСтрок_1_Структура державного боргу" xfId="8422"/>
    <cellStyle name="ФИКСИРОВАННЫЙ" xfId="1242"/>
    <cellStyle name="Финансовый [0] 2" xfId="10915"/>
    <cellStyle name="Финансовый 10" xfId="8534"/>
    <cellStyle name="Финансовый 10 2" xfId="10917"/>
    <cellStyle name="Финансовый 10 3" xfId="10916"/>
    <cellStyle name="Финансовый 10 4" xfId="13078"/>
    <cellStyle name="Финансовый 11" xfId="10918"/>
    <cellStyle name="Финансовый 11 2" xfId="10919"/>
    <cellStyle name="Финансовый 12" xfId="10920"/>
    <cellStyle name="Финансовый 12 2" xfId="10921"/>
    <cellStyle name="Финансовый 13" xfId="10922"/>
    <cellStyle name="Финансовый 13 2" xfId="10923"/>
    <cellStyle name="Финансовый 14" xfId="10924"/>
    <cellStyle name="Финансовый 14 2" xfId="10925"/>
    <cellStyle name="Финансовый 15" xfId="10926"/>
    <cellStyle name="Финансовый 15 2" xfId="10927"/>
    <cellStyle name="Финансовый 16" xfId="10928"/>
    <cellStyle name="Финансовый 16 2" xfId="10929"/>
    <cellStyle name="Финансовый 17" xfId="10930"/>
    <cellStyle name="Финансовый 17 2" xfId="10931"/>
    <cellStyle name="Финансовый 18" xfId="10932"/>
    <cellStyle name="Финансовый 18 2" xfId="10933"/>
    <cellStyle name="Финансовый 19" xfId="10934"/>
    <cellStyle name="Финансовый 19 2" xfId="10935"/>
    <cellStyle name="Финансовый 2" xfId="1243"/>
    <cellStyle name="Финансовый 2 10" xfId="8424"/>
    <cellStyle name="Финансовый 2 10 2" xfId="6534"/>
    <cellStyle name="Финансовый 2 10 2 2" xfId="9436"/>
    <cellStyle name="Финансовый 2 10 2 2 2" xfId="7659"/>
    <cellStyle name="Финансовый 2 10 2 2 2 2" xfId="10239"/>
    <cellStyle name="Финансовый 2 10 2 2 3" xfId="5616"/>
    <cellStyle name="Финансовый 2 10 2 3" xfId="7538"/>
    <cellStyle name="Финансовый 2 10 2 3 2" xfId="6035"/>
    <cellStyle name="Финансовый 2 10 2 3 2 2" xfId="10139"/>
    <cellStyle name="Финансовый 2 10 2 3 3" xfId="5994"/>
    <cellStyle name="Финансовый 2 10 2 4" xfId="9463"/>
    <cellStyle name="Финансовый 2 10 2 4 2" xfId="9998"/>
    <cellStyle name="Финансовый 2 10 2 5" xfId="6118"/>
    <cellStyle name="Финансовый 2 10 3" xfId="7257"/>
    <cellStyle name="Финансовый 2 10 3 2" xfId="9435"/>
    <cellStyle name="Финансовый 2 10 3 2 2" xfId="7660"/>
    <cellStyle name="Финансовый 2 10 3 2 2 2" xfId="10240"/>
    <cellStyle name="Финансовый 2 10 3 2 3" xfId="7738"/>
    <cellStyle name="Финансовый 2 10 3 3" xfId="9405"/>
    <cellStyle name="Финансовый 2 10 3 3 2" xfId="9502"/>
    <cellStyle name="Финансовый 2 10 3 3 2 2" xfId="10140"/>
    <cellStyle name="Финансовый 2 10 3 3 3" xfId="6119"/>
    <cellStyle name="Финансовый 2 10 3 4" xfId="7600"/>
    <cellStyle name="Финансовый 2 10 3 4 2" xfId="9999"/>
    <cellStyle name="Финансовый 2 10 3 5" xfId="9583"/>
    <cellStyle name="Финансовый 2 10 4" xfId="5420"/>
    <cellStyle name="Финансовый 2 10 4 2" xfId="5468"/>
    <cellStyle name="Финансовый 2 10 4 2 2" xfId="10238"/>
    <cellStyle name="Финансовый 2 10 4 3" xfId="5617"/>
    <cellStyle name="Финансовый 2 10 5" xfId="8667"/>
    <cellStyle name="Финансовый 2 10 5 2" xfId="5457"/>
    <cellStyle name="Финансовый 2 10 5 2 2" xfId="10138"/>
    <cellStyle name="Финансовый 2 10 5 3" xfId="7716"/>
    <cellStyle name="Финансовый 2 10 6" xfId="9466"/>
    <cellStyle name="Финансовый 2 10 6 2" xfId="9997"/>
    <cellStyle name="Финансовый 2 10 7" xfId="5993"/>
    <cellStyle name="Финансовый 2 11" xfId="9121"/>
    <cellStyle name="Финансовый 2 11 2" xfId="6537"/>
    <cellStyle name="Финансовый 2 11 2 2" xfId="6810"/>
    <cellStyle name="Финансовый 2 11 2 2 2" xfId="7662"/>
    <cellStyle name="Финансовый 2 11 2 2 2 2" xfId="10242"/>
    <cellStyle name="Финансовый 2 11 2 2 3" xfId="7740"/>
    <cellStyle name="Финансовый 2 11 2 3" xfId="6784"/>
    <cellStyle name="Финансовый 2 11 2 3 2" xfId="6036"/>
    <cellStyle name="Финансовый 2 11 2 3 2 2" xfId="10142"/>
    <cellStyle name="Финансовый 2 11 2 3 3" xfId="1240"/>
    <cellStyle name="Финансовый 2 11 2 4" xfId="8728"/>
    <cellStyle name="Финансовый 2 11 2 4 2" xfId="10001"/>
    <cellStyle name="Финансовый 2 11 2 5" xfId="5517"/>
    <cellStyle name="Финансовый 2 11 3" xfId="8417"/>
    <cellStyle name="Финансовый 2 11 3 2" xfId="7570"/>
    <cellStyle name="Финансовый 2 11 3 2 2" xfId="5486"/>
    <cellStyle name="Финансовый 2 11 3 2 2 2" xfId="10243"/>
    <cellStyle name="Финансовый 2 11 3 2 3" xfId="7741"/>
    <cellStyle name="Финансовый 2 11 3 3" xfId="9404"/>
    <cellStyle name="Финансовый 2 11 3 3 2" xfId="7637"/>
    <cellStyle name="Финансовый 2 11 3 3 2 2" xfId="10143"/>
    <cellStyle name="Финансовый 2 11 3 3 3" xfId="5996"/>
    <cellStyle name="Финансовый 2 11 3 4" xfId="7601"/>
    <cellStyle name="Финансовый 2 11 3 4 2" xfId="10002"/>
    <cellStyle name="Финансовый 2 11 3 5" xfId="9552"/>
    <cellStyle name="Финансовый 2 11 4" xfId="6813"/>
    <cellStyle name="Финансовый 2 11 4 2" xfId="7661"/>
    <cellStyle name="Финансовый 2 11 4 2 2" xfId="10241"/>
    <cellStyle name="Финансовый 2 11 4 3" xfId="7739"/>
    <cellStyle name="Финансовый 2 11 5" xfId="6785"/>
    <cellStyle name="Финансовый 2 11 5 2" xfId="1241"/>
    <cellStyle name="Финансовый 2 11 5 2 2" xfId="10141"/>
    <cellStyle name="Финансовый 2 11 5 3" xfId="5995"/>
    <cellStyle name="Финансовый 2 11 6" xfId="8733"/>
    <cellStyle name="Финансовый 2 11 6 2" xfId="10000"/>
    <cellStyle name="Финансовый 2 11 7" xfId="5575"/>
    <cellStyle name="Финансовый 2 12" xfId="9119"/>
    <cellStyle name="Финансовый 2 12 2" xfId="6536"/>
    <cellStyle name="Финансовый 2 12 2 2" xfId="6811"/>
    <cellStyle name="Финансовый 2 12 2 2 2" xfId="9529"/>
    <cellStyle name="Финансовый 2 12 2 2 2 2" xfId="10245"/>
    <cellStyle name="Финансовый 2 12 2 2 3" xfId="5620"/>
    <cellStyle name="Финансовый 2 12 2 3" xfId="8672"/>
    <cellStyle name="Финансовый 2 12 2 3 2" xfId="5434"/>
    <cellStyle name="Финансовый 2 12 2 3 2 2" xfId="10145"/>
    <cellStyle name="Финансовый 2 12 2 3 3" xfId="6121"/>
    <cellStyle name="Финансовый 2 12 2 4" xfId="8697"/>
    <cellStyle name="Финансовый 2 12 2 4 2" xfId="10004"/>
    <cellStyle name="Финансовый 2 12 2 5" xfId="5518"/>
    <cellStyle name="Финансовый 2 12 3" xfId="6535"/>
    <cellStyle name="Финансовый 2 12 3 2" xfId="9437"/>
    <cellStyle name="Финансовый 2 12 3 2 2" xfId="5474"/>
    <cellStyle name="Финансовый 2 12 3 2 2 2" xfId="10246"/>
    <cellStyle name="Финансовый 2 12 3 2 3" xfId="9608"/>
    <cellStyle name="Финансовый 2 12 3 3" xfId="7539"/>
    <cellStyle name="Финансовый 2 12 3 3 2" xfId="5430"/>
    <cellStyle name="Финансовый 2 12 3 3 2 2" xfId="10146"/>
    <cellStyle name="Финансовый 2 12 3 3 3" xfId="5997"/>
    <cellStyle name="Финансовый 2 12 3 4" xfId="9468"/>
    <cellStyle name="Финансовый 2 12 3 4 2" xfId="10005"/>
    <cellStyle name="Финансовый 2 12 3 5" xfId="9549"/>
    <cellStyle name="Финансовый 2 12 4" xfId="6812"/>
    <cellStyle name="Финансовый 2 12 4 2" xfId="5472"/>
    <cellStyle name="Финансовый 2 12 4 2 2" xfId="10244"/>
    <cellStyle name="Финансовый 2 12 4 3" xfId="5632"/>
    <cellStyle name="Финансовый 2 12 5" xfId="8671"/>
    <cellStyle name="Финансовый 2 12 5 2" xfId="9504"/>
    <cellStyle name="Финансовый 2 12 5 2 2" xfId="10144"/>
    <cellStyle name="Финансовый 2 12 5 3" xfId="6120"/>
    <cellStyle name="Финансовый 2 12 6" xfId="6841"/>
    <cellStyle name="Финансовый 2 12 6 2" xfId="10003"/>
    <cellStyle name="Финансовый 2 12 7" xfId="5519"/>
    <cellStyle name="Финансовый 2 13" xfId="7258"/>
    <cellStyle name="Финансовый 2 13 2" xfId="7259"/>
    <cellStyle name="Финансовый 2 13 2 2" xfId="7571"/>
    <cellStyle name="Финансовый 2 13 2 2 2" xfId="9528"/>
    <cellStyle name="Финансовый 2 13 2 2 2 2" xfId="10248"/>
    <cellStyle name="Финансовый 2 13 2 2 3" xfId="5621"/>
    <cellStyle name="Финансовый 2 13 2 3" xfId="9399"/>
    <cellStyle name="Финансовый 2 13 2 3 2" xfId="5432"/>
    <cellStyle name="Финансовый 2 13 2 3 2 2" xfId="10148"/>
    <cellStyle name="Финансовый 2 13 2 3 3" xfId="6123"/>
    <cellStyle name="Финансовый 2 13 2 4" xfId="6845"/>
    <cellStyle name="Финансовый 2 13 2 4 2" xfId="10007"/>
    <cellStyle name="Финансовый 2 13 2 5" xfId="5523"/>
    <cellStyle name="Финансовый 2 13 3" xfId="9123"/>
    <cellStyle name="Финансовый 2 13 3 2" xfId="7572"/>
    <cellStyle name="Финансовый 2 13 3 2 2" xfId="7663"/>
    <cellStyle name="Финансовый 2 13 3 2 2 2" xfId="10249"/>
    <cellStyle name="Финансовый 2 13 3 2 3" xfId="9607"/>
    <cellStyle name="Финансовый 2 13 3 3" xfId="7540"/>
    <cellStyle name="Финансовый 2 13 3 3 2" xfId="5431"/>
    <cellStyle name="Финансовый 2 13 3 3 2 2" xfId="10149"/>
    <cellStyle name="Финансовый 2 13 3 3 3" xfId="7749"/>
    <cellStyle name="Финансовый 2 13 3 4" xfId="6842"/>
    <cellStyle name="Финансовый 2 13 3 4 2" xfId="10008"/>
    <cellStyle name="Финансовый 2 13 3 5" xfId="5520"/>
    <cellStyle name="Финансовый 2 13 4" xfId="9430"/>
    <cellStyle name="Финансовый 2 13 4 2" xfId="5473"/>
    <cellStyle name="Финансовый 2 13 4 2 2" xfId="10247"/>
    <cellStyle name="Финансовый 2 13 4 3" xfId="5622"/>
    <cellStyle name="Финансовый 2 13 5" xfId="9406"/>
    <cellStyle name="Финансовый 2 13 5 2" xfId="9501"/>
    <cellStyle name="Финансовый 2 13 5 2 2" xfId="10147"/>
    <cellStyle name="Финансовый 2 13 5 3" xfId="6122"/>
    <cellStyle name="Финансовый 2 13 6" xfId="9467"/>
    <cellStyle name="Финансовый 2 13 6 2" xfId="10006"/>
    <cellStyle name="Финансовый 2 13 7" xfId="7686"/>
    <cellStyle name="Финансовый 2 14" xfId="9122"/>
    <cellStyle name="Финансовый 2 14 2" xfId="8435"/>
    <cellStyle name="Финансовый 2 14 2 2" xfId="8716"/>
    <cellStyle name="Финансовый 2 14 2 2 2" xfId="5475"/>
    <cellStyle name="Финансовый 2 14 2 2 2 2" xfId="10251"/>
    <cellStyle name="Финансовый 2 14 2 2 3" xfId="5626"/>
    <cellStyle name="Финансовый 2 14 2 3" xfId="6801"/>
    <cellStyle name="Финансовый 2 14 2 3 2" xfId="7639"/>
    <cellStyle name="Финансовый 2 14 2 3 2 2" xfId="10151"/>
    <cellStyle name="Финансовый 2 14 2 3 3" xfId="5576"/>
    <cellStyle name="Финансовый 2 14 2 4" xfId="6844"/>
    <cellStyle name="Финансовый 2 14 2 4 2" xfId="10010"/>
    <cellStyle name="Финансовый 2 14 2 5" xfId="5522"/>
    <cellStyle name="Финансовый 2 14 3" xfId="8426"/>
    <cellStyle name="Финансовый 2 14 3 2" xfId="8701"/>
    <cellStyle name="Финансовый 2 14 3 2 2" xfId="9530"/>
    <cellStyle name="Финансовый 2 14 3 2 2 2" xfId="10252"/>
    <cellStyle name="Финансовый 2 14 3 2 3" xfId="5623"/>
    <cellStyle name="Финансовый 2 14 3 3" xfId="6786"/>
    <cellStyle name="Финансовый 2 14 3 3 2" xfId="9506"/>
    <cellStyle name="Финансовый 2 14 3 3 2 2" xfId="10152"/>
    <cellStyle name="Финансовый 2 14 3 3 3" xfId="9580"/>
    <cellStyle name="Финансовый 2 14 3 4" xfId="6843"/>
    <cellStyle name="Финансовый 2 14 3 4 2" xfId="10011"/>
    <cellStyle name="Финансовый 2 14 3 5" xfId="5521"/>
    <cellStyle name="Финансовый 2 14 4" xfId="7573"/>
    <cellStyle name="Финансовый 2 14 4 2" xfId="6876"/>
    <cellStyle name="Финансовый 2 14 4 2 2" xfId="10250"/>
    <cellStyle name="Финансовый 2 14 4 3" xfId="7742"/>
    <cellStyle name="Финансовый 2 14 5" xfId="7541"/>
    <cellStyle name="Финансовый 2 14 5 2" xfId="7638"/>
    <cellStyle name="Финансовый 2 14 5 2 2" xfId="10150"/>
    <cellStyle name="Финансовый 2 14 5 3" xfId="6133"/>
    <cellStyle name="Финансовый 2 14 6" xfId="7602"/>
    <cellStyle name="Финансовый 2 14 6 2" xfId="10009"/>
    <cellStyle name="Финансовый 2 14 7" xfId="7687"/>
    <cellStyle name="Финансовый 2 15" xfId="7260"/>
    <cellStyle name="Финансовый 2 15 2" xfId="8428"/>
    <cellStyle name="Финансовый 2 15 2 2" xfId="8703"/>
    <cellStyle name="Финансовый 2 15 2 2 2" xfId="5476"/>
    <cellStyle name="Финансовый 2 15 2 2 2 2" xfId="10254"/>
    <cellStyle name="Финансовый 2 15 2 2 3" xfId="9903"/>
    <cellStyle name="Финансовый 2 15 2 3" xfId="6788"/>
    <cellStyle name="Финансовый 2 15 2 3 2" xfId="5435"/>
    <cellStyle name="Финансовый 2 15 2 3 2 2" xfId="10154"/>
    <cellStyle name="Финансовый 2 15 2 3 3" xfId="5577"/>
    <cellStyle name="Финансовый 2 15 2 4" xfId="9462"/>
    <cellStyle name="Финансовый 2 15 2 4 2" xfId="10013"/>
    <cellStyle name="Финансовый 2 15 2 5" xfId="9553"/>
    <cellStyle name="Финансовый 2 15 3" xfId="6538"/>
    <cellStyle name="Финансовый 2 15 3 2" xfId="6815"/>
    <cellStyle name="Финансовый 2 15 3 2 2" xfId="9527"/>
    <cellStyle name="Финансовый 2 15 3 2 2 2" xfId="10255"/>
    <cellStyle name="Финансовый 2 15 3 2 3" xfId="5624"/>
    <cellStyle name="Финансовый 2 15 3 3" xfId="6787"/>
    <cellStyle name="Финансовый 2 15 3 3 2" xfId="9505"/>
    <cellStyle name="Финансовый 2 15 3 3 2 2" xfId="10155"/>
    <cellStyle name="Финансовый 2 15 3 3 3" xfId="7717"/>
    <cellStyle name="Финансовый 2 15 3 4" xfId="7603"/>
    <cellStyle name="Финансовый 2 15 3 4 2" xfId="10014"/>
    <cellStyle name="Финансовый 2 15 3 5" xfId="7688"/>
    <cellStyle name="Финансовый 2 15 4" xfId="9440"/>
    <cellStyle name="Финансовый 2 15 4 2" xfId="5477"/>
    <cellStyle name="Финансовый 2 15 4 2 2" xfId="10253"/>
    <cellStyle name="Финансовый 2 15 4 3" xfId="9609"/>
    <cellStyle name="Финансовый 2 15 5" xfId="7542"/>
    <cellStyle name="Финансовый 2 15 5 2" xfId="5441"/>
    <cellStyle name="Финансовый 2 15 5 2 2" xfId="10153"/>
    <cellStyle name="Финансовый 2 15 5 3" xfId="5578"/>
    <cellStyle name="Финансовый 2 15 6" xfId="9469"/>
    <cellStyle name="Финансовый 2 15 6 2" xfId="10012"/>
    <cellStyle name="Финансовый 2 15 7" xfId="9554"/>
    <cellStyle name="Финансовый 2 16" xfId="9124"/>
    <cellStyle name="Финансовый 2 16 2" xfId="9118"/>
    <cellStyle name="Финансовый 2 16 2 2" xfId="7574"/>
    <cellStyle name="Финансовый 2 16 2 2 2" xfId="7665"/>
    <cellStyle name="Финансовый 2 16 2 2 2 2" xfId="10257"/>
    <cellStyle name="Финансовый 2 16 2 2 3" xfId="7743"/>
    <cellStyle name="Финансовый 2 16 2 3" xfId="9408"/>
    <cellStyle name="Финансовый 2 16 2 3 2" xfId="5436"/>
    <cellStyle name="Финансовый 2 16 2 3 2 2" xfId="10157"/>
    <cellStyle name="Финансовый 2 16 2 3 3" xfId="5581"/>
    <cellStyle name="Финансовый 2 16 2 4" xfId="7605"/>
    <cellStyle name="Финансовый 2 16 2 4 2" xfId="10016"/>
    <cellStyle name="Финансовый 2 16 2 5" xfId="6880"/>
    <cellStyle name="Финансовый 2 16 3" xfId="8430"/>
    <cellStyle name="Финансовый 2 16 3 2" xfId="8705"/>
    <cellStyle name="Финансовый 2 16 3 2 2" xfId="5485"/>
    <cellStyle name="Финансовый 2 16 3 2 2 2" xfId="10258"/>
    <cellStyle name="Финансовый 2 16 3 2 3" xfId="7744"/>
    <cellStyle name="Финансовый 2 16 3 3" xfId="8677"/>
    <cellStyle name="Финансовый 2 16 3 3 2" xfId="7640"/>
    <cellStyle name="Финансовый 2 16 3 3 2 2" xfId="10158"/>
    <cellStyle name="Финансовый 2 16 3 3 3" xfId="5579"/>
    <cellStyle name="Финансовый 2 16 3 4" xfId="6861"/>
    <cellStyle name="Финансовый 2 16 3 4 2" xfId="10017"/>
    <cellStyle name="Финансовый 2 16 3 5" xfId="9555"/>
    <cellStyle name="Финансовый 2 16 4" xfId="9439"/>
    <cellStyle name="Финансовый 2 16 4 2" xfId="7664"/>
    <cellStyle name="Финансовый 2 16 4 2 2" xfId="10256"/>
    <cellStyle name="Финансовый 2 16 4 3" xfId="9606"/>
    <cellStyle name="Финансовый 2 16 5" xfId="9409"/>
    <cellStyle name="Финансовый 2 16 5 2" xfId="5437"/>
    <cellStyle name="Финансовый 2 16 5 2 2" xfId="10156"/>
    <cellStyle name="Финансовый 2 16 5 3" xfId="7718"/>
    <cellStyle name="Финансовый 2 16 6" xfId="7604"/>
    <cellStyle name="Финансовый 2 16 6 2" xfId="10015"/>
    <cellStyle name="Финансовый 2 16 7" xfId="5530"/>
    <cellStyle name="Финансовый 2 17" xfId="8425"/>
    <cellStyle name="Финансовый 2 17 2" xfId="7261"/>
    <cellStyle name="Финансовый 2 17 3" xfId="6540"/>
    <cellStyle name="Финансовый 2 18" xfId="6539"/>
    <cellStyle name="Финансовый 2 18 2" xfId="8700"/>
    <cellStyle name="Финансовый 2 18 2 2" xfId="5478"/>
    <cellStyle name="Финансовый 2 18 2 2 2" xfId="10259"/>
    <cellStyle name="Финансовый 2 18 2 3" xfId="9905"/>
    <cellStyle name="Финансовый 2 18 3" xfId="8676"/>
    <cellStyle name="Финансовый 2 18 3 2" xfId="9507"/>
    <cellStyle name="Финансовый 2 18 3 2 2" xfId="10159"/>
    <cellStyle name="Финансовый 2 18 3 3" xfId="9585"/>
    <cellStyle name="Финансовый 2 18 4" xfId="6846"/>
    <cellStyle name="Финансовый 2 18 4 2" xfId="10018"/>
    <cellStyle name="Финансовый 2 18 5" xfId="5525"/>
    <cellStyle name="Финансовый 2 19" xfId="7262"/>
    <cellStyle name="Финансовый 2 19 2" xfId="9441"/>
    <cellStyle name="Финансовый 2 19 2 2" xfId="9532"/>
    <cellStyle name="Финансовый 2 19 2 2 2" xfId="10260"/>
    <cellStyle name="Финансовый 2 19 2 3" xfId="5627"/>
    <cellStyle name="Финансовый 2 19 3" xfId="7543"/>
    <cellStyle name="Финансовый 2 19 3 2" xfId="5440"/>
    <cellStyle name="Финансовый 2 19 3 2 2" xfId="10160"/>
    <cellStyle name="Финансовый 2 19 3 3" xfId="6885"/>
    <cellStyle name="Финансовый 2 19 4" xfId="9472"/>
    <cellStyle name="Финансовый 2 19 4 2" xfId="10019"/>
    <cellStyle name="Финансовый 2 19 5" xfId="5524"/>
    <cellStyle name="Финансовый 2 2" xfId="7263"/>
    <cellStyle name="Финансовый 2 2 2" xfId="9127"/>
    <cellStyle name="Финансовый 2 2 2 2" xfId="7392"/>
    <cellStyle name="Финансовый 2 2 2 3" xfId="7393"/>
    <cellStyle name="Финансовый 2 2 2 4" xfId="6816"/>
    <cellStyle name="Финансовый 2 2 2 4 2" xfId="5479"/>
    <cellStyle name="Финансовый 2 2 2 4 2 2" xfId="10262"/>
    <cellStyle name="Финансовый 2 2 2 4 3" xfId="6887"/>
    <cellStyle name="Финансовый 2 2 2 5" xfId="8675"/>
    <cellStyle name="Финансовый 2 2 2 5 2" xfId="6872"/>
    <cellStyle name="Финансовый 2 2 2 5 2 2" xfId="10161"/>
    <cellStyle name="Финансовый 2 2 2 5 3" xfId="5580"/>
    <cellStyle name="Финансовый 2 2 2 6" xfId="8734"/>
    <cellStyle name="Финансовый 2 2 2 6 2" xfId="10021"/>
    <cellStyle name="Финансовый 2 2 2 7" xfId="7689"/>
    <cellStyle name="Финансовый 2 2 3" xfId="6545"/>
    <cellStyle name="Финансовый 2 2 3 2" xfId="6650"/>
    <cellStyle name="Финансовый 2 2 3 3" xfId="9438"/>
    <cellStyle name="Финансовый 2 2 3 3 2" xfId="9531"/>
    <cellStyle name="Финансовый 2 2 3 3 2 2" xfId="10263"/>
    <cellStyle name="Финансовый 2 2 3 3 3" xfId="8760"/>
    <cellStyle name="Финансовый 2 2 3 3 4" xfId="13423"/>
    <cellStyle name="Финансовый 2 2 3 4" xfId="9410"/>
    <cellStyle name="Финансовый 2 2 3 4 2" xfId="9492"/>
    <cellStyle name="Финансовый 2 2 3 4 2 2" xfId="10162"/>
    <cellStyle name="Финансовый 2 2 3 4 3" xfId="9584"/>
    <cellStyle name="Финансовый 2 2 3 5" xfId="9471"/>
    <cellStyle name="Финансовый 2 2 3 5 2" xfId="10022"/>
    <cellStyle name="Финансовый 2 2 3 6" xfId="5529"/>
    <cellStyle name="Финансовый 2 2 3 7" xfId="10936"/>
    <cellStyle name="Финансовый 2 2 4" xfId="8536"/>
    <cellStyle name="Финансовый 2 2 4 2" xfId="8718"/>
    <cellStyle name="Финансовый 2 2 4 2 2" xfId="7681"/>
    <cellStyle name="Финансовый 2 2 4 2 2 2" xfId="10326"/>
    <cellStyle name="Финансовый 2 2 4 2 3" xfId="9979"/>
    <cellStyle name="Финансовый 2 2 4 3" xfId="9407"/>
    <cellStyle name="Финансовый 2 2 4 3 2" xfId="5439"/>
    <cellStyle name="Финансовый 2 2 4 3 2 2" xfId="10163"/>
    <cellStyle name="Финансовый 2 2 4 3 3" xfId="7719"/>
    <cellStyle name="Финансовый 2 2 4 4" xfId="6113"/>
    <cellStyle name="Финансовый 2 2 4 4 2" xfId="10081"/>
    <cellStyle name="Финансовый 2 2 4 5" xfId="6883"/>
    <cellStyle name="Финансовый 2 2 4 6" xfId="10937"/>
    <cellStyle name="Финансовый 2 2 5" xfId="6817"/>
    <cellStyle name="Финансовый 2 2 5 2" xfId="5480"/>
    <cellStyle name="Финансовый 2 2 5 2 2" xfId="10261"/>
    <cellStyle name="Финансовый 2 2 5 3" xfId="9611"/>
    <cellStyle name="Финансовый 2 2 5 4" xfId="11248"/>
    <cellStyle name="Финансовый 2 2 6" xfId="6789"/>
    <cellStyle name="Финансовый 2 2 7" xfId="8731"/>
    <cellStyle name="Финансовый 2 2 7 2" xfId="10020"/>
    <cellStyle name="Финансовый 2 2 8" xfId="9524"/>
    <cellStyle name="Финансовый 2 2 9" xfId="10486"/>
    <cellStyle name="Финансовый 2 20" xfId="8429"/>
    <cellStyle name="Финансовый 2 20 2" xfId="7575"/>
    <cellStyle name="Финансовый 2 20 2 2" xfId="7666"/>
    <cellStyle name="Финансовый 2 20 2 2 2" xfId="10264"/>
    <cellStyle name="Финансовый 2 20 2 3" xfId="9610"/>
    <cellStyle name="Финансовый 2 20 3" xfId="7544"/>
    <cellStyle name="Финансовый 2 20 3 2" xfId="5438"/>
    <cellStyle name="Финансовый 2 20 3 2 2" xfId="10164"/>
    <cellStyle name="Финансовый 2 20 3 3" xfId="9586"/>
    <cellStyle name="Финансовый 2 20 4" xfId="8516"/>
    <cellStyle name="Финансовый 2 20 4 2" xfId="11810"/>
    <cellStyle name="Финансовый 2 21" xfId="6096"/>
    <cellStyle name="Финансовый 2 21 2" xfId="9261"/>
    <cellStyle name="Финансовый 2 22" xfId="6783"/>
    <cellStyle name="Финансовый 2 22 2" xfId="13107"/>
    <cellStyle name="Финансовый 2 23" xfId="11793"/>
    <cellStyle name="Финансовый 2 24" xfId="1263"/>
    <cellStyle name="Финансовый 2 25" xfId="9263"/>
    <cellStyle name="Финансовый 2 3" xfId="9126"/>
    <cellStyle name="Финансовый 2 3 2" xfId="8431"/>
    <cellStyle name="Финансовый 2 3 2 2" xfId="8709"/>
    <cellStyle name="Финансовый 2 3 2 2 2" xfId="5481"/>
    <cellStyle name="Финансовый 2 3 2 2 2 2" xfId="10266"/>
    <cellStyle name="Финансовый 2 3 2 2 3" xfId="6888"/>
    <cellStyle name="Финансовый 2 3 2 2 4" xfId="13351"/>
    <cellStyle name="Финансовый 2 3 2 3" xfId="8674"/>
    <cellStyle name="Финансовый 2 3 2 3 2" xfId="7642"/>
    <cellStyle name="Финансовый 2 3 2 3 2 2" xfId="10166"/>
    <cellStyle name="Финансовый 2 3 2 3 3" xfId="5582"/>
    <cellStyle name="Финансовый 2 3 2 4" xfId="8735"/>
    <cellStyle name="Финансовый 2 3 2 4 2" xfId="10024"/>
    <cellStyle name="Финансовый 2 3 2 5" xfId="7690"/>
    <cellStyle name="Финансовый 2 3 2 6" xfId="10939"/>
    <cellStyle name="Финансовый 2 3 3" xfId="6541"/>
    <cellStyle name="Финансовый 2 3 3 2" xfId="8704"/>
    <cellStyle name="Финансовый 2 3 3 2 2" xfId="9533"/>
    <cellStyle name="Финансовый 2 3 3 2 2 2" xfId="10267"/>
    <cellStyle name="Финансовый 2 3 3 2 3" xfId="9904"/>
    <cellStyle name="Финансовый 2 3 3 2 4" xfId="13424"/>
    <cellStyle name="Финансовый 2 3 3 3" xfId="7545"/>
    <cellStyle name="Финансовый 2 3 3 3 2" xfId="7643"/>
    <cellStyle name="Финансовый 2 3 3 3 2 2" xfId="10167"/>
    <cellStyle name="Финансовый 2 3 3 3 3" xfId="9523"/>
    <cellStyle name="Финансовый 2 3 3 4" xfId="6847"/>
    <cellStyle name="Финансовый 2 3 3 4 2" xfId="10025"/>
    <cellStyle name="Финансовый 2 3 3 5" xfId="5528"/>
    <cellStyle name="Финансовый 2 3 3 6" xfId="10940"/>
    <cellStyle name="Финансовый 2 3 4" xfId="7576"/>
    <cellStyle name="Финансовый 2 3 4 2" xfId="5484"/>
    <cellStyle name="Финансовый 2 3 4 2 2" xfId="10265"/>
    <cellStyle name="Финансовый 2 3 4 3" xfId="7745"/>
    <cellStyle name="Финансовый 2 3 4 4" xfId="13324"/>
    <cellStyle name="Финансовый 2 3 5" xfId="8665"/>
    <cellStyle name="Финансовый 2 3 5 2" xfId="7641"/>
    <cellStyle name="Финансовый 2 3 5 2 2" xfId="10165"/>
    <cellStyle name="Финансовый 2 3 5 3" xfId="5589"/>
    <cellStyle name="Финансовый 2 3 6" xfId="7606"/>
    <cellStyle name="Финансовый 2 3 6 2" xfId="10023"/>
    <cellStyle name="Финансовый 2 3 7" xfId="5526"/>
    <cellStyle name="Финансовый 2 3 8" xfId="10938"/>
    <cellStyle name="Финансовый 2 4" xfId="7264"/>
    <cellStyle name="Финансовый 2 4 2" xfId="9128"/>
    <cellStyle name="Финансовый 2 4 2 2" xfId="8706"/>
    <cellStyle name="Финансовый 2 4 2 2 2" xfId="5482"/>
    <cellStyle name="Финансовый 2 4 2 2 2 2" xfId="10269"/>
    <cellStyle name="Финансовый 2 4 2 2 3" xfId="9907"/>
    <cellStyle name="Финансовый 2 4 2 3" xfId="6790"/>
    <cellStyle name="Финансовый 2 4 2 3 2" xfId="5456"/>
    <cellStyle name="Финансовый 2 4 2 3 2 2" xfId="10169"/>
    <cellStyle name="Финансовый 2 4 2 3 3" xfId="5583"/>
    <cellStyle name="Финансовый 2 4 2 4" xfId="8736"/>
    <cellStyle name="Финансовый 2 4 2 4 2" xfId="10027"/>
    <cellStyle name="Финансовый 2 4 2 5" xfId="7691"/>
    <cellStyle name="Финансовый 2 4 3" xfId="6544"/>
    <cellStyle name="Финансовый 2 4 3 2" xfId="6818"/>
    <cellStyle name="Финансовый 2 4 3 2 2" xfId="9526"/>
    <cellStyle name="Финансовый 2 4 3 2 2 2" xfId="10270"/>
    <cellStyle name="Финансовый 2 4 3 2 3" xfId="9906"/>
    <cellStyle name="Финансовый 2 4 3 3" xfId="9412"/>
    <cellStyle name="Финансовый 2 4 3 3 2" xfId="5442"/>
    <cellStyle name="Финансовый 2 4 3 3 2 2" xfId="10170"/>
    <cellStyle name="Финансовый 2 4 3 3 3" xfId="7720"/>
    <cellStyle name="Финансовый 2 4 3 4" xfId="6848"/>
    <cellStyle name="Финансовый 2 4 3 4 2" xfId="10028"/>
    <cellStyle name="Финансовый 2 4 3 5" xfId="7692"/>
    <cellStyle name="Финансовый 2 4 4" xfId="9443"/>
    <cellStyle name="Финансовый 2 4 4 2" xfId="5483"/>
    <cellStyle name="Финансовый 2 4 4 2 2" xfId="10268"/>
    <cellStyle name="Финансовый 2 4 4 3" xfId="9612"/>
    <cellStyle name="Финансовый 2 4 4 4" xfId="13352"/>
    <cellStyle name="Финансовый 2 4 5" xfId="6791"/>
    <cellStyle name="Финансовый 2 4 5 2" xfId="7644"/>
    <cellStyle name="Финансовый 2 4 5 2 2" xfId="10168"/>
    <cellStyle name="Финансовый 2 4 5 3" xfId="5584"/>
    <cellStyle name="Финансовый 2 4 6" xfId="9473"/>
    <cellStyle name="Финансовый 2 4 6 2" xfId="10026"/>
    <cellStyle name="Финансовый 2 4 7" xfId="5527"/>
    <cellStyle name="Финансовый 2 4 8" xfId="10941"/>
    <cellStyle name="Финансовый 2 5" xfId="8416"/>
    <cellStyle name="Финансовый 2 5 2" xfId="9125"/>
    <cellStyle name="Финансовый 2 5 2 2" xfId="7577"/>
    <cellStyle name="Финансовый 2 5 2 2 2" xfId="7668"/>
    <cellStyle name="Финансовый 2 5 2 2 2 2" xfId="10272"/>
    <cellStyle name="Финансовый 2 5 2 2 3" xfId="7746"/>
    <cellStyle name="Финансовый 2 5 2 3" xfId="8680"/>
    <cellStyle name="Финансовый 2 5 2 3 2" xfId="5444"/>
    <cellStyle name="Финансовый 2 5 2 3 2 2" xfId="10172"/>
    <cellStyle name="Финансовый 2 5 2 3 3" xfId="5588"/>
    <cellStyle name="Финансовый 2 5 2 4" xfId="7607"/>
    <cellStyle name="Финансовый 2 5 2 4 2" xfId="10030"/>
    <cellStyle name="Финансовый 2 5 2 5" xfId="9560"/>
    <cellStyle name="Финансовый 2 5 3" xfId="6543"/>
    <cellStyle name="Финансовый 2 5 3 2" xfId="6821"/>
    <cellStyle name="Финансовый 2 5 3 2 2" xfId="7669"/>
    <cellStyle name="Финансовый 2 5 3 2 2 2" xfId="10273"/>
    <cellStyle name="Финансовый 2 5 3 2 3" xfId="7747"/>
    <cellStyle name="Финансовый 2 5 3 3" xfId="8679"/>
    <cellStyle name="Финансовый 2 5 3 3 2" xfId="5443"/>
    <cellStyle name="Финансовый 2 5 3 3 2 2" xfId="10173"/>
    <cellStyle name="Финансовый 2 5 3 3 3" xfId="5585"/>
    <cellStyle name="Финансовый 2 5 3 4" xfId="7608"/>
    <cellStyle name="Финансовый 2 5 3 4 2" xfId="10031"/>
    <cellStyle name="Финансовый 2 5 3 5" xfId="5544"/>
    <cellStyle name="Финансовый 2 5 4" xfId="9442"/>
    <cellStyle name="Финансовый 2 5 4 2" xfId="7667"/>
    <cellStyle name="Финансовый 2 5 4 2 2" xfId="10271"/>
    <cellStyle name="Финансовый 2 5 4 3" xfId="9605"/>
    <cellStyle name="Финансовый 2 5 4 4" xfId="13654"/>
    <cellStyle name="Финансовый 2 5 5" xfId="9411"/>
    <cellStyle name="Финансовый 2 5 5 2" xfId="9511"/>
    <cellStyle name="Финансовый 2 5 5 2 2" xfId="10171"/>
    <cellStyle name="Финансовый 2 5 5 3" xfId="7721"/>
    <cellStyle name="Финансовый 2 5 6" xfId="9470"/>
    <cellStyle name="Финансовый 2 5 6 2" xfId="10029"/>
    <cellStyle name="Финансовый 2 5 7" xfId="7693"/>
    <cellStyle name="Финансовый 2 5 8" xfId="15710"/>
    <cellStyle name="Финансовый 2 6" xfId="6542"/>
    <cellStyle name="Финансовый 2 6 2" xfId="7265"/>
    <cellStyle name="Финансовый 2 6 2 2" xfId="9444"/>
    <cellStyle name="Финансовый 2 6 2 2 2" xfId="5515"/>
    <cellStyle name="Финансовый 2 6 2 2 2 2" xfId="10275"/>
    <cellStyle name="Финансовый 2 6 2 2 3" xfId="9615"/>
    <cellStyle name="Финансовый 2 6 2 3" xfId="6792"/>
    <cellStyle name="Финансовый 2 6 2 3 2" xfId="7645"/>
    <cellStyle name="Финансовый 2 6 2 3 2 2" xfId="10175"/>
    <cellStyle name="Финансовый 2 6 2 3 3" xfId="5587"/>
    <cellStyle name="Финансовый 2 6 2 4" xfId="6849"/>
    <cellStyle name="Финансовый 2 6 2 4 2" xfId="10033"/>
    <cellStyle name="Финансовый 2 6 2 5" xfId="9559"/>
    <cellStyle name="Финансовый 2 6 3" xfId="7266"/>
    <cellStyle name="Финансовый 2 6 3 2" xfId="6820"/>
    <cellStyle name="Финансовый 2 6 3 2 2" xfId="5487"/>
    <cellStyle name="Финансовый 2 6 3 2 2 2" xfId="10276"/>
    <cellStyle name="Финансовый 2 6 3 2 3" xfId="9614"/>
    <cellStyle name="Финансовый 2 6 3 3" xfId="8678"/>
    <cellStyle name="Финансовый 2 6 3 3 2" xfId="6873"/>
    <cellStyle name="Финансовый 2 6 3 3 2 2" xfId="10176"/>
    <cellStyle name="Финансовый 2 6 3 3 3" xfId="5586"/>
    <cellStyle name="Финансовый 2 6 3 4" xfId="9475"/>
    <cellStyle name="Финансовый 2 6 3 4 2" xfId="10034"/>
    <cellStyle name="Финансовый 2 6 3 5" xfId="5533"/>
    <cellStyle name="Финансовый 2 6 4" xfId="8699"/>
    <cellStyle name="Финансовый 2 6 4 2" xfId="9536"/>
    <cellStyle name="Финансовый 2 6 4 2 2" xfId="10274"/>
    <cellStyle name="Финансовый 2 6 4 3" xfId="7748"/>
    <cellStyle name="Финансовый 2 6 5" xfId="7546"/>
    <cellStyle name="Финансовый 2 6 5 2" xfId="9510"/>
    <cellStyle name="Финансовый 2 6 5 2 2" xfId="10174"/>
    <cellStyle name="Финансовый 2 6 5 3" xfId="7722"/>
    <cellStyle name="Финансовый 2 6 6" xfId="8739"/>
    <cellStyle name="Финансовый 2 6 6 2" xfId="10032"/>
    <cellStyle name="Финансовый 2 6 7" xfId="5531"/>
    <cellStyle name="Финансовый 2 7" xfId="9130"/>
    <cellStyle name="Финансовый 2 7 2" xfId="9129"/>
    <cellStyle name="Финансовый 2 7 2 2" xfId="9429"/>
    <cellStyle name="Финансовый 2 7 2 2 2" xfId="5488"/>
    <cellStyle name="Финансовый 2 7 2 2 2 2" xfId="10278"/>
    <cellStyle name="Финансовый 2 7 2 2 3" xfId="6125"/>
    <cellStyle name="Финансовый 2 7 2 3" xfId="9398"/>
    <cellStyle name="Финансовый 2 7 2 3 2" xfId="9512"/>
    <cellStyle name="Финансовый 2 7 2 3 2 2" xfId="10178"/>
    <cellStyle name="Финансовый 2 7 2 3 3" xfId="7724"/>
    <cellStyle name="Финансовый 2 7 2 4" xfId="8737"/>
    <cellStyle name="Финансовый 2 7 2 4 2" xfId="10036"/>
    <cellStyle name="Финансовый 2 7 2 5" xfId="7694"/>
    <cellStyle name="Финансовый 2 7 3" xfId="7267"/>
    <cellStyle name="Финансовый 2 7 3 2" xfId="7578"/>
    <cellStyle name="Финансовый 2 7 3 2 2" xfId="6877"/>
    <cellStyle name="Финансовый 2 7 3 2 2 2" xfId="10279"/>
    <cellStyle name="Финансовый 2 7 3 2 3" xfId="5998"/>
    <cellStyle name="Финансовый 2 7 3 3" xfId="7547"/>
    <cellStyle name="Финансовый 2 7 3 3 2" xfId="5447"/>
    <cellStyle name="Финансовый 2 7 3 3 2 2" xfId="10179"/>
    <cellStyle name="Финансовый 2 7 3 3 3" xfId="7725"/>
    <cellStyle name="Финансовый 2 7 3 4" xfId="9474"/>
    <cellStyle name="Финансовый 2 7 3 4 2" xfId="10037"/>
    <cellStyle name="Финансовый 2 7 3 5" xfId="9561"/>
    <cellStyle name="Финансовый 2 7 4" xfId="6819"/>
    <cellStyle name="Финансовый 2 7 4 2" xfId="9535"/>
    <cellStyle name="Финансовый 2 7 4 2 2" xfId="10277"/>
    <cellStyle name="Финансовый 2 7 4 3" xfId="6124"/>
    <cellStyle name="Финансовый 2 7 5" xfId="9413"/>
    <cellStyle name="Финансовый 2 7 5 2" xfId="5445"/>
    <cellStyle name="Финансовый 2 7 5 2 2" xfId="10177"/>
    <cellStyle name="Финансовый 2 7 5 3" xfId="7723"/>
    <cellStyle name="Финансовый 2 7 6" xfId="8730"/>
    <cellStyle name="Финансовый 2 7 6 2" xfId="10035"/>
    <cellStyle name="Финансовый 2 7 7" xfId="5532"/>
    <cellStyle name="Финансовый 2 8" xfId="5377"/>
    <cellStyle name="Финансовый 2 8 2" xfId="8434"/>
    <cellStyle name="Финансовый 2 8 2 2" xfId="7580"/>
    <cellStyle name="Финансовый 2 8 2 2 2" xfId="9537"/>
    <cellStyle name="Финансовый 2 8 2 2 2 2" xfId="10281"/>
    <cellStyle name="Финансовый 2 8 2 2 3" xfId="6000"/>
    <cellStyle name="Финансовый 2 8 2 3" xfId="8681"/>
    <cellStyle name="Финансовый 2 8 2 3 2" xfId="9509"/>
    <cellStyle name="Финансовый 2 8 2 3 2 2" xfId="10181"/>
    <cellStyle name="Финансовый 2 8 2 3 3" xfId="5604"/>
    <cellStyle name="Финансовый 2 8 2 4" xfId="8740"/>
    <cellStyle name="Финансовый 2 8 2 4 2" xfId="10039"/>
    <cellStyle name="Финансовый 2 8 2 5" xfId="6881"/>
    <cellStyle name="Финансовый 2 8 3" xfId="9131"/>
    <cellStyle name="Финансовый 2 8 3 2" xfId="8717"/>
    <cellStyle name="Финансовый 2 8 3 2 2" xfId="5492"/>
    <cellStyle name="Финансовый 2 8 3 2 2 2" xfId="10282"/>
    <cellStyle name="Финансовый 2 8 3 2 3" xfId="6001"/>
    <cellStyle name="Финансовый 2 8 3 3" xfId="6793"/>
    <cellStyle name="Финансовый 2 8 3 3 2" xfId="7646"/>
    <cellStyle name="Финансовый 2 8 3 3 2 2" xfId="10182"/>
    <cellStyle name="Финансовый 2 8 3 3 3" xfId="5590"/>
    <cellStyle name="Финансовый 2 8 3 4" xfId="6850"/>
    <cellStyle name="Финансовый 2 8 3 4 2" xfId="10040"/>
    <cellStyle name="Финансовый 2 8 3 5" xfId="9558"/>
    <cellStyle name="Финансовый 2 8 4" xfId="7579"/>
    <cellStyle name="Финансовый 2 8 4 2" xfId="7670"/>
    <cellStyle name="Финансовый 2 8 4 2 2" xfId="10280"/>
    <cellStyle name="Финансовый 2 8 4 3" xfId="5999"/>
    <cellStyle name="Финансовый 2 8 5" xfId="7548"/>
    <cellStyle name="Финансовый 2 8 5 2" xfId="5446"/>
    <cellStyle name="Финансовый 2 8 5 2 2" xfId="10180"/>
    <cellStyle name="Финансовый 2 8 5 3" xfId="7726"/>
    <cellStyle name="Финансовый 2 8 6" xfId="7609"/>
    <cellStyle name="Финансовый 2 8 6 2" xfId="10038"/>
    <cellStyle name="Финансовый 2 8 7" xfId="5536"/>
    <cellStyle name="Финансовый 2 9" xfId="8436"/>
    <cellStyle name="Финансовый 2 9 2" xfId="6546"/>
    <cellStyle name="Финансовый 2 9 2 2" xfId="7581"/>
    <cellStyle name="Финансовый 2 9 2 2 2" xfId="9534"/>
    <cellStyle name="Финансовый 2 9 2 2 2 2" xfId="10284"/>
    <cellStyle name="Финансовый 2 9 2 2 3" xfId="6003"/>
    <cellStyle name="Финансовый 2 9 2 3" xfId="6795"/>
    <cellStyle name="Финансовый 2 9 2 3 2" xfId="5455"/>
    <cellStyle name="Финансовый 2 9 2 3 2 2" xfId="10184"/>
    <cellStyle name="Финансовый 2 9 2 3 3" xfId="6886"/>
    <cellStyle name="Финансовый 2 9 2 4" xfId="6852"/>
    <cellStyle name="Финансовый 2 9 2 4 2" xfId="10042"/>
    <cellStyle name="Финансовый 2 9 2 5" xfId="5534"/>
    <cellStyle name="Финансовый 2 9 3" xfId="9117"/>
    <cellStyle name="Финансовый 2 9 3 2" xfId="8710"/>
    <cellStyle name="Финансовый 2 9 3 2 2" xfId="5491"/>
    <cellStyle name="Финансовый 2 9 3 2 2 2" xfId="10285"/>
    <cellStyle name="Финансовый 2 9 3 2 3" xfId="6004"/>
    <cellStyle name="Финансовый 2 9 3 3" xfId="6794"/>
    <cellStyle name="Финансовый 2 9 3 3 2" xfId="5448"/>
    <cellStyle name="Финансовый 2 9 3 3 2 2" xfId="10185"/>
    <cellStyle name="Финансовый 2 9 3 3 3" xfId="5591"/>
    <cellStyle name="Финансовый 2 9 3 4" xfId="6851"/>
    <cellStyle name="Финансовый 2 9 3 4 2" xfId="10043"/>
    <cellStyle name="Финансовый 2 9 3 5" xfId="7695"/>
    <cellStyle name="Финансовый 2 9 4" xfId="8708"/>
    <cellStyle name="Финансовый 2 9 4 2" xfId="5489"/>
    <cellStyle name="Финансовый 2 9 4 2 2" xfId="10283"/>
    <cellStyle name="Финансовый 2 9 4 3" xfId="6002"/>
    <cellStyle name="Финансовый 2 9 5" xfId="7549"/>
    <cellStyle name="Финансовый 2 9 5 2" xfId="7647"/>
    <cellStyle name="Финансовый 2 9 5 2 2" xfId="10183"/>
    <cellStyle name="Финансовый 2 9 5 3" xfId="9593"/>
    <cellStyle name="Финансовый 2 9 6" xfId="9476"/>
    <cellStyle name="Финансовый 2 9 6 2" xfId="10041"/>
    <cellStyle name="Финансовый 2 9 7" xfId="5535"/>
    <cellStyle name="Финансовый 20" xfId="10942"/>
    <cellStyle name="Финансовый 20 2" xfId="10943"/>
    <cellStyle name="Финансовый 21" xfId="10944"/>
    <cellStyle name="Финансовый 22" xfId="10945"/>
    <cellStyle name="Финансовый 23" xfId="10946"/>
    <cellStyle name="Финансовый 24" xfId="10947"/>
    <cellStyle name="Финансовый 25" xfId="10948"/>
    <cellStyle name="Финансовый 26" xfId="10949"/>
    <cellStyle name="Финансовый 27" xfId="10950"/>
    <cellStyle name="Финансовый 28" xfId="10951"/>
    <cellStyle name="Финансовый 29" xfId="10952"/>
    <cellStyle name="Финансовый 3" xfId="17"/>
    <cellStyle name="Финансовый 3 2" xfId="8438"/>
    <cellStyle name="Финансовый 3 2 2" xfId="13655"/>
    <cellStyle name="Финансовый 3 2 3" xfId="16055"/>
    <cellStyle name="Финансовый 3 3" xfId="6627"/>
    <cellStyle name="Финансовый 3 3 2" xfId="13245"/>
    <cellStyle name="Финансовый 3 4" xfId="10953"/>
    <cellStyle name="Финансовый 3 5" xfId="13121"/>
    <cellStyle name="Финансовый 3 6" xfId="7268"/>
    <cellStyle name="Финансовый 30" xfId="10954"/>
    <cellStyle name="Финансовый 31" xfId="10955"/>
    <cellStyle name="Финансовый 31 2" xfId="10956"/>
    <cellStyle name="Финансовый 32" xfId="10957"/>
    <cellStyle name="Финансовый 32 2" xfId="10958"/>
    <cellStyle name="Финансовый 33" xfId="10959"/>
    <cellStyle name="Финансовый 33 2" xfId="10960"/>
    <cellStyle name="Финансовый 34" xfId="10961"/>
    <cellStyle name="Финансовый 34 2" xfId="10962"/>
    <cellStyle name="Финансовый 35" xfId="10963"/>
    <cellStyle name="Финансовый 35 2" xfId="10964"/>
    <cellStyle name="Финансовый 36" xfId="10965"/>
    <cellStyle name="Финансовый 36 2" xfId="10966"/>
    <cellStyle name="Финансовый 37" xfId="10967"/>
    <cellStyle name="Финансовый 37 2" xfId="10968"/>
    <cellStyle name="Финансовый 38" xfId="10969"/>
    <cellStyle name="Финансовый 38 2" xfId="10970"/>
    <cellStyle name="Финансовый 39" xfId="10971"/>
    <cellStyle name="Финансовый 39 2" xfId="10972"/>
    <cellStyle name="Финансовый 4" xfId="8433"/>
    <cellStyle name="Финансовый 4 2" xfId="7269"/>
    <cellStyle name="Финансовый 4 2 2" xfId="6548"/>
    <cellStyle name="Финансовый 4 2 3" xfId="6547"/>
    <cellStyle name="Финансовый 4 2 4" xfId="7270"/>
    <cellStyle name="Финансовый 4 2 5" xfId="10974"/>
    <cellStyle name="Финансовый 4 3" xfId="7271"/>
    <cellStyle name="Финансовый 4 3 2" xfId="9135"/>
    <cellStyle name="Финансовый 4 3 3" xfId="8442"/>
    <cellStyle name="Финансовый 4 3 4" xfId="13656"/>
    <cellStyle name="Финансовый 4 4" xfId="10973"/>
    <cellStyle name="Финансовый 40" xfId="10975"/>
    <cellStyle name="Финансовый 40 2" xfId="10976"/>
    <cellStyle name="Финансовый 41" xfId="10977"/>
    <cellStyle name="Финансовый 41 2" xfId="10978"/>
    <cellStyle name="Финансовый 42" xfId="10979"/>
    <cellStyle name="Финансовый 42 2" xfId="10980"/>
    <cellStyle name="Финансовый 43" xfId="10981"/>
    <cellStyle name="Финансовый 43 2" xfId="10982"/>
    <cellStyle name="Финансовый 44" xfId="10983"/>
    <cellStyle name="Финансовый 44 2" xfId="10984"/>
    <cellStyle name="Финансовый 45" xfId="10985"/>
    <cellStyle name="Финансовый 45 2" xfId="10986"/>
    <cellStyle name="Финансовый 46" xfId="10987"/>
    <cellStyle name="Финансовый 46 2" xfId="10988"/>
    <cellStyle name="Финансовый 47" xfId="10989"/>
    <cellStyle name="Финансовый 47 2" xfId="10990"/>
    <cellStyle name="Финансовый 48" xfId="10991"/>
    <cellStyle name="Финансовый 48 2" xfId="10992"/>
    <cellStyle name="Финансовый 49" xfId="10993"/>
    <cellStyle name="Финансовый 49 2" xfId="10994"/>
    <cellStyle name="Финансовый 5" xfId="8437"/>
    <cellStyle name="Финансовый 5 2" xfId="9134"/>
    <cellStyle name="Финансовый 5 2 2" xfId="10996"/>
    <cellStyle name="Финансовый 5 3" xfId="8439"/>
    <cellStyle name="Финансовый 5 3 2" xfId="13657"/>
    <cellStyle name="Финансовый 5 4" xfId="10995"/>
    <cellStyle name="Финансовый 5 4 2" xfId="13101"/>
    <cellStyle name="Финансовый 5 5" xfId="13403"/>
    <cellStyle name="Финансовый 50" xfId="10997"/>
    <cellStyle name="Финансовый 50 2" xfId="10998"/>
    <cellStyle name="Финансовый 51" xfId="10999"/>
    <cellStyle name="Финансовый 51 2" xfId="11000"/>
    <cellStyle name="Финансовый 52" xfId="11001"/>
    <cellStyle name="Финансовый 52 2" xfId="11002"/>
    <cellStyle name="Финансовый 53" xfId="11003"/>
    <cellStyle name="Финансовый 53 2" xfId="11004"/>
    <cellStyle name="Финансовый 54" xfId="11005"/>
    <cellStyle name="Финансовый 54 2" xfId="11006"/>
    <cellStyle name="Финансовый 55" xfId="11007"/>
    <cellStyle name="Финансовый 55 2" xfId="11008"/>
    <cellStyle name="Финансовый 56" xfId="11009"/>
    <cellStyle name="Финансовый 56 2" xfId="11010"/>
    <cellStyle name="Финансовый 57" xfId="11011"/>
    <cellStyle name="Финансовый 57 2" xfId="11012"/>
    <cellStyle name="Финансовый 58" xfId="11013"/>
    <cellStyle name="Финансовый 58 2" xfId="11014"/>
    <cellStyle name="Финансовый 59" xfId="11015"/>
    <cellStyle name="Финансовый 59 2" xfId="11016"/>
    <cellStyle name="Финансовый 6" xfId="6549"/>
    <cellStyle name="Финансовый 6 2" xfId="11018"/>
    <cellStyle name="Финансовый 6 3" xfId="11017"/>
    <cellStyle name="Финансовый 6 3 2" xfId="13658"/>
    <cellStyle name="Финансовый 6 4" xfId="13425"/>
    <cellStyle name="Финансовый 60" xfId="11019"/>
    <cellStyle name="Финансовый 60 2" xfId="11020"/>
    <cellStyle name="Финансовый 61" xfId="11021"/>
    <cellStyle name="Финансовый 61 2" xfId="11022"/>
    <cellStyle name="Финансовый 62" xfId="11023"/>
    <cellStyle name="Финансовый 62 2" xfId="11024"/>
    <cellStyle name="Финансовый 63" xfId="11025"/>
    <cellStyle name="Финансовый 63 2" xfId="11026"/>
    <cellStyle name="Финансовый 64" xfId="11027"/>
    <cellStyle name="Финансовый 64 2" xfId="11028"/>
    <cellStyle name="Финансовый 65" xfId="11029"/>
    <cellStyle name="Финансовый 65 2" xfId="11030"/>
    <cellStyle name="Финансовый 66" xfId="11031"/>
    <cellStyle name="Финансовый 66 2" xfId="11032"/>
    <cellStyle name="Финансовый 67" xfId="11033"/>
    <cellStyle name="Финансовый 67 2" xfId="11034"/>
    <cellStyle name="Финансовый 68" xfId="11035"/>
    <cellStyle name="Финансовый 68 2" xfId="11036"/>
    <cellStyle name="Финансовый 69" xfId="11037"/>
    <cellStyle name="Финансовый 69 2" xfId="11038"/>
    <cellStyle name="Финансовый 7" xfId="7272"/>
    <cellStyle name="Финансовый 7 2" xfId="11040"/>
    <cellStyle name="Финансовый 7 3" xfId="11039"/>
    <cellStyle name="Финансовый 7 3 2" xfId="13659"/>
    <cellStyle name="Финансовый 7 4" xfId="13426"/>
    <cellStyle name="Финансовый 70" xfId="11041"/>
    <cellStyle name="Финансовый 70 2" xfId="11042"/>
    <cellStyle name="Финансовый 71" xfId="11043"/>
    <cellStyle name="Финансовый 71 2" xfId="11044"/>
    <cellStyle name="Финансовый 72" xfId="11045"/>
    <cellStyle name="Финансовый 72 2" xfId="11046"/>
    <cellStyle name="Финансовый 73" xfId="11047"/>
    <cellStyle name="Финансовый 73 2" xfId="11048"/>
    <cellStyle name="Финансовый 74" xfId="11049"/>
    <cellStyle name="Финансовый 74 2" xfId="11050"/>
    <cellStyle name="Финансовый 75" xfId="11051"/>
    <cellStyle name="Финансовый 75 2" xfId="11052"/>
    <cellStyle name="Финансовый 76" xfId="11053"/>
    <cellStyle name="Финансовый 76 2" xfId="11054"/>
    <cellStyle name="Финансовый 77" xfId="11055"/>
    <cellStyle name="Финансовый 77 2" xfId="11056"/>
    <cellStyle name="Финансовый 78" xfId="11057"/>
    <cellStyle name="Финансовый 78 2" xfId="11058"/>
    <cellStyle name="Финансовый 79" xfId="11059"/>
    <cellStyle name="Финансовый 79 2" xfId="11060"/>
    <cellStyle name="Финансовый 8" xfId="9136"/>
    <cellStyle name="Финансовый 8 2" xfId="6649"/>
    <cellStyle name="Финансовый 8 2 2" xfId="11062"/>
    <cellStyle name="Финансовый 8 3" xfId="8505"/>
    <cellStyle name="Финансовый 8 3 2" xfId="13660"/>
    <cellStyle name="Финансовый 8 4" xfId="11061"/>
    <cellStyle name="Финансовый 80" xfId="11063"/>
    <cellStyle name="Финансовый 80 2" xfId="11064"/>
    <cellStyle name="Финансовый 81" xfId="11065"/>
    <cellStyle name="Финансовый 81 2" xfId="11066"/>
    <cellStyle name="Финансовый 82" xfId="11067"/>
    <cellStyle name="Финансовый 82 2" xfId="11068"/>
    <cellStyle name="Финансовый 83" xfId="11069"/>
    <cellStyle name="Финансовый 83 2" xfId="11070"/>
    <cellStyle name="Финансовый 84" xfId="11071"/>
    <cellStyle name="Финансовый 84 2" xfId="11072"/>
    <cellStyle name="Финансовый 85" xfId="11073"/>
    <cellStyle name="Финансовый 85 2" xfId="11074"/>
    <cellStyle name="Финансовый 86" xfId="11075"/>
    <cellStyle name="Финансовый 86 2" xfId="11076"/>
    <cellStyle name="Финансовый 87" xfId="11077"/>
    <cellStyle name="Финансовый 87 2" xfId="11078"/>
    <cellStyle name="Финансовый 88" xfId="11079"/>
    <cellStyle name="Финансовый 88 2" xfId="11080"/>
    <cellStyle name="Финансовый 89" xfId="11081"/>
    <cellStyle name="Финансовый 9" xfId="6551"/>
    <cellStyle name="Финансовый 9 2" xfId="9260"/>
    <cellStyle name="Финансовый 9 2 2" xfId="11083"/>
    <cellStyle name="Финансовый 9 3" xfId="7394"/>
    <cellStyle name="Финансовый 9 4" xfId="11082"/>
    <cellStyle name="Финансовый 90" xfId="16089"/>
    <cellStyle name="Финансовый 91" xfId="20071"/>
    <cellStyle name="Финансовый 92" xfId="20376"/>
    <cellStyle name="Фінансовий 2" xfId="13"/>
    <cellStyle name="Фінансовий 2 2" xfId="13573"/>
    <cellStyle name="Фінансовий 2 3" xfId="13116"/>
    <cellStyle name="Фінансовий 3" xfId="42"/>
    <cellStyle name="Фінансовий 3 2" xfId="13577"/>
    <cellStyle name="Фінансовий 4" xfId="13141"/>
    <cellStyle name="Фінансовий 5" xfId="13100"/>
    <cellStyle name="Фᦸнансовый" xfId="144"/>
    <cellStyle name="Хороший 10" xfId="1257"/>
    <cellStyle name="Хороший 11" xfId="1262"/>
    <cellStyle name="Хороший 12" xfId="5799"/>
    <cellStyle name="Хороший 2" xfId="190"/>
    <cellStyle name="Хороший 2 2" xfId="1369"/>
    <cellStyle name="Хороший 2 2 2" xfId="12116"/>
    <cellStyle name="Хороший 2 2 3" xfId="14873"/>
    <cellStyle name="Хороший 2 2 4" xfId="5315"/>
    <cellStyle name="Хороший 2 3" xfId="1256"/>
    <cellStyle name="Хороший 2 4" xfId="11794"/>
    <cellStyle name="Хороший 2_Kalendar_01_12_2014_new" xfId="5800"/>
    <cellStyle name="Хороший 3" xfId="235"/>
    <cellStyle name="Хороший 3 2" xfId="1370"/>
    <cellStyle name="Хороший 3 2 2" xfId="11084"/>
    <cellStyle name="Хороший 3 2 3" xfId="11689"/>
    <cellStyle name="Хороший 3 2 4" xfId="8458"/>
    <cellStyle name="Хороший 3 3" xfId="5314"/>
    <cellStyle name="Хороший 4" xfId="287"/>
    <cellStyle name="Хороший 4 2" xfId="7298"/>
    <cellStyle name="Хороший 4 3" xfId="7550"/>
    <cellStyle name="Хороший 4 4" xfId="489"/>
    <cellStyle name="Хороший 5" xfId="342"/>
    <cellStyle name="Хороший 5 2" xfId="15636"/>
    <cellStyle name="Хороший 5 3" xfId="5801"/>
    <cellStyle name="Хороший 6" xfId="145"/>
    <cellStyle name="Хороший 6 2" xfId="11814"/>
    <cellStyle name="Хороший 6 3" xfId="15924"/>
    <cellStyle name="Хороший 6 4" xfId="5802"/>
    <cellStyle name="Хороший 7" xfId="5803"/>
    <cellStyle name="Хороший 8" xfId="5804"/>
    <cellStyle name="Хороший 9" xfId="6905"/>
    <cellStyle name="числовой" xfId="8432"/>
    <cellStyle name="числовой 2" xfId="13803"/>
    <cellStyle name="числовой 2 2" xfId="15195"/>
    <cellStyle name="числовой 2 3" xfId="15476"/>
    <cellStyle name="числовой 2 4" xfId="14742"/>
    <cellStyle name="числовой 2 5" xfId="11169"/>
    <cellStyle name="Шапка" xfId="146"/>
    <cellStyle name="Шапка 2" xfId="1246"/>
    <cellStyle name="Шапка 2 2" xfId="11085"/>
    <cellStyle name="Шапка 2 2 2" xfId="13529"/>
    <cellStyle name="Шапка 2 2 3" xfId="15002"/>
    <cellStyle name="Шапка 2 2 4" xfId="13312"/>
    <cellStyle name="Шапка 2 2 5" xfId="12256"/>
    <cellStyle name="Шапка 2 2 6" xfId="14591"/>
    <cellStyle name="Шапка 2 3" xfId="13402"/>
    <cellStyle name="Шапка 2 4" xfId="14872"/>
    <cellStyle name="Шапка 2 5" xfId="13147"/>
    <cellStyle name="Шапка 2 6" xfId="11359"/>
    <cellStyle name="Шапка 2 7" xfId="12141"/>
    <cellStyle name="Шапка 3" xfId="11086"/>
    <cellStyle name="Шапка 3 2" xfId="11087"/>
    <cellStyle name="Шапка 3 2 2" xfId="13550"/>
    <cellStyle name="Шапка 3 2 3" xfId="15024"/>
    <cellStyle name="Шапка 3 2 4" xfId="15371"/>
    <cellStyle name="Шапка 3 2 5" xfId="12018"/>
    <cellStyle name="Шапка 3 2 6" xfId="11320"/>
    <cellStyle name="Шапка 3 3" xfId="13442"/>
    <cellStyle name="Шапка 3 4" xfId="14910"/>
    <cellStyle name="Шапка 3 5" xfId="11687"/>
    <cellStyle name="Шапка 3 6" xfId="11920"/>
    <cellStyle name="Шапка 3 7" xfId="11534"/>
    <cellStyle name="Шапка 4" xfId="13624"/>
    <cellStyle name="Шапка 4 2" xfId="15066"/>
    <cellStyle name="Шапка 4 3" xfId="15200"/>
    <cellStyle name="Шапка 4 4" xfId="15556"/>
    <cellStyle name="Шапка 4 5" xfId="15032"/>
    <cellStyle name="Шапка 5" xfId="13661"/>
    <cellStyle name="Шапка 5 2" xfId="15083"/>
    <cellStyle name="Шапка 5 3" xfId="13414"/>
    <cellStyle name="Шапка 5 4" xfId="12086"/>
    <cellStyle name="Шапка 5 5" xfId="15650"/>
    <cellStyle name="Шапка 6" xfId="13142"/>
    <cellStyle name="Шапка 6 2" xfId="14707"/>
    <cellStyle name="Шапка 6 3" xfId="14602"/>
    <cellStyle name="Шапка 6 4" xfId="14629"/>
    <cellStyle name="Шапка 6 5" xfId="11948"/>
    <cellStyle name="Шапка 7" xfId="16145"/>
    <cellStyle name="Ю" xfId="9133"/>
    <cellStyle name="Ю-FreeSet_10" xfId="6550"/>
  </cellStyles>
  <dxfs count="4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57D46"/>
      <color rgb="FF91C864"/>
      <color rgb="FF005591"/>
      <color rgb="FF7B1829"/>
      <color rgb="FF3B3838"/>
      <color rgb="FF505050"/>
      <color rgb="FFDC4B64"/>
      <color rgb="FF46AFE6"/>
      <color rgb="FF8C969B"/>
      <color rgb="FF0694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0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1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6.xml"/><Relationship Id="rId124" Type="http://schemas.openxmlformats.org/officeDocument/2006/relationships/customXml" Target="../customXml/item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2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12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2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8.xml"/><Relationship Id="rId105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externalLink" Target="externalLinks/externalLink6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2.xml"/><Relationship Id="rId99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9.xml"/><Relationship Id="rId1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image" Target="../media/image25.svg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openxmlformats.org/officeDocument/2006/relationships/image" Target="../media/image25.png"/><Relationship Id="rId1" Type="http://schemas.openxmlformats.org/officeDocument/2006/relationships/themeOverride" Target="../theme/themeOverride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7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7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8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'0.1'!$E$4:$E$43</c:f>
              <c:numCache>
                <c:formatCode>0.0</c:formatCode>
                <c:ptCount val="4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5.5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3.75</c:v>
                </c:pt>
                <c:pt idx="13">
                  <c:v>3.5</c:v>
                </c:pt>
                <c:pt idx="14">
                  <c:v>3.25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C-43E2-B7AA-C233C2F77693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'0.1'!$G$4:$G$43</c:f>
              <c:numCache>
                <c:formatCode>General</c:formatCode>
                <c:ptCount val="4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39DC-43E2-B7AA-C233C2F7769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39DC-43E2-B7AA-C233C2F77693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39DC-43E2-B7AA-C233C2F77693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'0.1'!$D$4:$D$43</c:f>
              <c:numCache>
                <c:formatCode>0.0</c:formatCode>
                <c:ptCount val="40"/>
                <c:pt idx="28">
                  <c:v>21.3</c:v>
                </c:pt>
                <c:pt idx="29">
                  <c:v>14.5</c:v>
                </c:pt>
                <c:pt idx="30">
                  <c:v>14.9</c:v>
                </c:pt>
                <c:pt idx="31">
                  <c:v>14.8</c:v>
                </c:pt>
                <c:pt idx="32">
                  <c:v>14.7</c:v>
                </c:pt>
                <c:pt idx="33">
                  <c:v>12.8</c:v>
                </c:pt>
                <c:pt idx="34">
                  <c:v>11</c:v>
                </c:pt>
                <c:pt idx="35">
                  <c:v>9.6</c:v>
                </c:pt>
                <c:pt idx="36">
                  <c:v>8.6</c:v>
                </c:pt>
                <c:pt idx="37">
                  <c:v>7.7</c:v>
                </c:pt>
                <c:pt idx="38">
                  <c:v>6.8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C-43E2-B7AA-C233C2F77693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'0.1'!$I$4:$I$43</c:f>
              <c:numCache>
                <c:formatCode>0.0</c:formatCode>
                <c:ptCount val="40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7.5</c:v>
                </c:pt>
                <c:pt idx="9">
                  <c:v>7</c:v>
                </c:pt>
                <c:pt idx="10">
                  <c:v>6.5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DC-43E2-B7AA-C233C2F77693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39DC-43E2-B7AA-C233C2F77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39DC-43E2-B7AA-C233C2F77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39DC-43E2-B7AA-C233C2F77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9DC-43E2-B7AA-C233C2F77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39DC-43E2-B7AA-C233C2F776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39DC-43E2-B7AA-C233C2F77693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39DC-43E2-B7AA-C233C2F7769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39DC-43E2-B7AA-C233C2F77693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39DC-43E2-B7AA-C233C2F7769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39DC-43E2-B7AA-C233C2F77693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39DC-43E2-B7AA-C233C2F77693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39DC-43E2-B7AA-C233C2F77693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39DC-43E2-B7AA-C233C2F77693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39DC-43E2-B7AA-C233C2F77693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39DC-43E2-B7AA-C233C2F77693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39DC-43E2-B7AA-C233C2F77693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39DC-43E2-B7AA-C233C2F77693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39DC-43E2-B7AA-C233C2F77693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39DC-43E2-B7AA-C233C2F77693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39DC-43E2-B7AA-C233C2F77693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39DC-43E2-B7AA-C233C2F77693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'0.1'!$C$4:$C$43</c:f>
              <c:numCache>
                <c:formatCode>General</c:formatCode>
                <c:ptCount val="40"/>
                <c:pt idx="0" formatCode="0.0">
                  <c:v>20.9</c:v>
                </c:pt>
                <c:pt idx="1">
                  <c:v>6.9</c:v>
                </c:pt>
                <c:pt idx="2" formatCode="0.0">
                  <c:v>7.867951216555241</c:v>
                </c:pt>
                <c:pt idx="3" formatCode="0.0">
                  <c:v>12.4</c:v>
                </c:pt>
                <c:pt idx="4">
                  <c:v>15.1</c:v>
                </c:pt>
                <c:pt idx="5" formatCode="0.0">
                  <c:v>15.6</c:v>
                </c:pt>
                <c:pt idx="6" formatCode="0.0">
                  <c:v>16.399999999999999</c:v>
                </c:pt>
                <c:pt idx="7">
                  <c:v>13.7</c:v>
                </c:pt>
                <c:pt idx="8" formatCode="0.0">
                  <c:v>13.16638432928066</c:v>
                </c:pt>
                <c:pt idx="9" formatCode="0.0">
                  <c:v>9.9</c:v>
                </c:pt>
                <c:pt idx="10">
                  <c:v>8.9</c:v>
                </c:pt>
                <c:pt idx="11" formatCode="0.0">
                  <c:v>9.8000000000000007</c:v>
                </c:pt>
                <c:pt idx="12">
                  <c:v>8.6</c:v>
                </c:pt>
                <c:pt idx="13">
                  <c:v>9</c:v>
                </c:pt>
                <c:pt idx="14">
                  <c:v>7.5</c:v>
                </c:pt>
                <c:pt idx="15">
                  <c:v>4.0999999999999996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5</c:v>
                </c:pt>
                <c:pt idx="20">
                  <c:v>8.5</c:v>
                </c:pt>
                <c:pt idx="21">
                  <c:v>9.5</c:v>
                </c:pt>
                <c:pt idx="22">
                  <c:v>11</c:v>
                </c:pt>
                <c:pt idx="23" formatCode="0.0">
                  <c:v>10</c:v>
                </c:pt>
                <c:pt idx="24">
                  <c:v>13.7</c:v>
                </c:pt>
                <c:pt idx="25">
                  <c:v>21.5</c:v>
                </c:pt>
                <c:pt idx="26">
                  <c:v>24.6</c:v>
                </c:pt>
                <c:pt idx="27">
                  <c:v>26.6</c:v>
                </c:pt>
                <c:pt idx="28">
                  <c:v>21.3</c:v>
                </c:pt>
                <c:pt idx="29">
                  <c:v>12.8</c:v>
                </c:pt>
                <c:pt idx="30">
                  <c:v>10.5</c:v>
                </c:pt>
                <c:pt idx="31">
                  <c:v>10.6</c:v>
                </c:pt>
                <c:pt idx="32">
                  <c:v>10.7</c:v>
                </c:pt>
                <c:pt idx="33">
                  <c:v>10.6</c:v>
                </c:pt>
                <c:pt idx="34">
                  <c:v>10.3</c:v>
                </c:pt>
                <c:pt idx="35" formatCode="0.0">
                  <c:v>8.5</c:v>
                </c:pt>
                <c:pt idx="36">
                  <c:v>7.5</c:v>
                </c:pt>
                <c:pt idx="37">
                  <c:v>7.7</c:v>
                </c:pt>
                <c:pt idx="38">
                  <c:v>6.4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xVal>
          <c:yVal>
            <c:numRef>
              <c:f>'0.1'!$H$4:$H$43</c:f>
              <c:numCache>
                <c:formatCode>General</c:formatCode>
                <c:ptCount val="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760"/>
        <c:crosses val="autoZero"/>
        <c:auto val="0"/>
        <c:lblOffset val="100"/>
        <c:baseTimeUnit val="days"/>
        <c:majorUnit val="1"/>
        <c:minorUnit val="4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75000"/>
          </a:stretch>
        </a:blipFill>
        <a:ln w="9525">
          <a:solidFill>
            <a:sysClr val="windowText" lastClr="000000">
              <a:alpha val="94000"/>
            </a:sysClr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'1.12'!$C$30</c:f>
              <c:strCache>
                <c:ptCount val="1"/>
                <c:pt idx="0">
                  <c:v>EM countries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25ED0C2-81EF-4B08-AB4A-540213D6750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61A-4B4C-B158-89ED22316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94F822-71E7-43DE-9072-5159E588561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61A-4B4C-B158-89ED2231619A}"/>
                </c:ext>
              </c:extLst>
            </c:dLbl>
            <c:dLbl>
              <c:idx val="2"/>
              <c:layout>
                <c:manualLayout>
                  <c:x val="-2.0746887966805055E-2"/>
                  <c:y val="0"/>
                </c:manualLayout>
              </c:layout>
              <c:tx>
                <c:rich>
                  <a:bodyPr/>
                  <a:lstStyle/>
                  <a:p>
                    <a:fld id="{30B4E57D-B0A5-4B20-B1B1-0AFA08BEDC3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61A-4B4C-B158-89ED2231619A}"/>
                </c:ext>
              </c:extLst>
            </c:dLbl>
            <c:dLbl>
              <c:idx val="3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59B755CE-0794-45AB-B6DB-8994A74B662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61A-4B4C-B158-89ED2231619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DAC164-2D0C-47FF-B733-7DBCA23685A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61A-4B4C-B158-89ED2231619A}"/>
                </c:ext>
              </c:extLst>
            </c:dLbl>
            <c:dLbl>
              <c:idx val="5"/>
              <c:layout>
                <c:manualLayout>
                  <c:x val="-2.0746887966805055E-2"/>
                  <c:y val="3.7791301751641714E-2"/>
                </c:manualLayout>
              </c:layout>
              <c:tx>
                <c:rich>
                  <a:bodyPr/>
                  <a:lstStyle/>
                  <a:p>
                    <a:fld id="{86A308E5-B034-4797-BD91-12419B1662D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61A-4B4C-B158-89ED2231619A}"/>
                </c:ext>
              </c:extLst>
            </c:dLbl>
            <c:dLbl>
              <c:idx val="6"/>
              <c:layout>
                <c:manualLayout>
                  <c:x val="-4.5643153526971028E-2"/>
                  <c:y val="-0.1133739052549252"/>
                </c:manualLayout>
              </c:layout>
              <c:tx>
                <c:rich>
                  <a:bodyPr/>
                  <a:lstStyle/>
                  <a:p>
                    <a:fld id="{2A792517-66FB-4489-8E93-CB366B0416C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61A-4B4C-B158-89ED2231619A}"/>
                </c:ext>
              </c:extLst>
            </c:dLbl>
            <c:dLbl>
              <c:idx val="7"/>
              <c:layout>
                <c:manualLayout>
                  <c:x val="-0.1161825726141079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1D765D8E-4C81-4E98-A56D-C459D0C495A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61A-4B4C-B158-89ED2231619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C7987A8-4ACD-4729-A361-EF69F94D7E1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61A-4B4C-B158-89ED2231619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E690547-F7B2-4230-BFCB-A9AEAF3149C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61A-4B4C-B158-89ED2231619A}"/>
                </c:ext>
              </c:extLst>
            </c:dLbl>
            <c:dLbl>
              <c:idx val="10"/>
              <c:layout>
                <c:manualLayout>
                  <c:x val="-9.543568464730294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29ADDA24-46EF-4410-BFC3-C000F226073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61A-4B4C-B158-89ED2231619A}"/>
                </c:ext>
              </c:extLst>
            </c:dLbl>
            <c:dLbl>
              <c:idx val="11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5E60D855-A03F-4F8A-BE37-93FA9C7C874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61A-4B4C-B158-89ED2231619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C32ECA4-DA08-4FFD-8C47-BF8911C4EF9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61A-4B4C-B158-89ED2231619A}"/>
                </c:ext>
              </c:extLst>
            </c:dLbl>
            <c:dLbl>
              <c:idx val="13"/>
              <c:layout>
                <c:manualLayout>
                  <c:x val="-5.3941908713692983E-2"/>
                  <c:y val="3.1492751459701429E-2"/>
                </c:manualLayout>
              </c:layout>
              <c:tx>
                <c:rich>
                  <a:bodyPr/>
                  <a:lstStyle/>
                  <a:p>
                    <a:fld id="{FF193D44-965D-4F52-8439-BE37581B8EB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61A-4B4C-B158-89ED2231619A}"/>
                </c:ext>
              </c:extLst>
            </c:dLbl>
            <c:dLbl>
              <c:idx val="14"/>
              <c:layout>
                <c:manualLayout>
                  <c:x val="-2.4896265560165973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682BEB55-45FD-422B-96B3-DC845AC60E6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61A-4B4C-B158-89ED2231619A}"/>
                </c:ext>
              </c:extLst>
            </c:dLbl>
            <c:dLbl>
              <c:idx val="15"/>
              <c:layout>
                <c:manualLayout>
                  <c:x val="-8.2987551867219955E-2"/>
                  <c:y val="-0.1574637572985072"/>
                </c:manualLayout>
              </c:layout>
              <c:tx>
                <c:rich>
                  <a:bodyPr/>
                  <a:lstStyle/>
                  <a:p>
                    <a:fld id="{743A2902-81EB-4079-BCEC-557E80F953B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61A-4B4C-B158-89ED2231619A}"/>
                </c:ext>
              </c:extLst>
            </c:dLbl>
            <c:dLbl>
              <c:idx val="16"/>
              <c:layout>
                <c:manualLayout>
                  <c:x val="-4.1493775933609957E-2"/>
                  <c:y val="-3.7791301751641769E-2"/>
                </c:manualLayout>
              </c:layout>
              <c:tx>
                <c:rich>
                  <a:bodyPr/>
                  <a:lstStyle/>
                  <a:p>
                    <a:fld id="{26DADAF0-C9E5-4D4A-A9C0-672474B7A7B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61A-4B4C-B158-89ED2231619A}"/>
                </c:ext>
              </c:extLst>
            </c:dLbl>
            <c:dLbl>
              <c:idx val="17"/>
              <c:layout>
                <c:manualLayout>
                  <c:x val="-7.0539419087137012E-2"/>
                  <c:y val="9.4478254379104287E-2"/>
                </c:manualLayout>
              </c:layout>
              <c:tx>
                <c:rich>
                  <a:bodyPr/>
                  <a:lstStyle/>
                  <a:p>
                    <a:fld id="{08E8A5EA-FC7E-4BC7-95BF-6E98496A3CB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61A-4B4C-B158-89ED2231619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FA6B11B-EDB5-42CF-9F34-FA26186E308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61A-4B4C-B158-89ED2231619A}"/>
                </c:ext>
              </c:extLst>
            </c:dLbl>
            <c:dLbl>
              <c:idx val="19"/>
              <c:layout>
                <c:manualLayout>
                  <c:x val="-1.659751037344406E-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A011CFBC-C8F8-4E3D-B25B-48F63040758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61A-4B4C-B158-89ED22316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'1.12'!$E$4:$E$23</c:f>
              <c:numCache>
                <c:formatCode>General</c:formatCode>
                <c:ptCount val="20"/>
                <c:pt idx="0">
                  <c:v>12.2</c:v>
                </c:pt>
                <c:pt idx="1">
                  <c:v>-20.2</c:v>
                </c:pt>
                <c:pt idx="2">
                  <c:v>3.4</c:v>
                </c:pt>
                <c:pt idx="3">
                  <c:v>9</c:v>
                </c:pt>
                <c:pt idx="4">
                  <c:v>7.4</c:v>
                </c:pt>
                <c:pt idx="5">
                  <c:v>2.9</c:v>
                </c:pt>
                <c:pt idx="6">
                  <c:v>1.2</c:v>
                </c:pt>
                <c:pt idx="7">
                  <c:v>2.1</c:v>
                </c:pt>
                <c:pt idx="8">
                  <c:v>7.2</c:v>
                </c:pt>
                <c:pt idx="9">
                  <c:v>7.6</c:v>
                </c:pt>
                <c:pt idx="10">
                  <c:v>0.7</c:v>
                </c:pt>
                <c:pt idx="11">
                  <c:v>7.3</c:v>
                </c:pt>
                <c:pt idx="12">
                  <c:v>8.1999999999999993</c:v>
                </c:pt>
                <c:pt idx="13">
                  <c:v>-0.6</c:v>
                </c:pt>
                <c:pt idx="14">
                  <c:v>4.9000000000000004</c:v>
                </c:pt>
                <c:pt idx="15">
                  <c:v>1</c:v>
                </c:pt>
                <c:pt idx="16">
                  <c:v>3</c:v>
                </c:pt>
                <c:pt idx="17">
                  <c:v>2.7</c:v>
                </c:pt>
                <c:pt idx="18">
                  <c:v>0.7</c:v>
                </c:pt>
                <c:pt idx="19">
                  <c:v>5.5</c:v>
                </c:pt>
              </c:numCache>
            </c:numRef>
          </c:xVal>
          <c:yVal>
            <c:numRef>
              <c:f>'1.12'!$F$4:$F$23</c:f>
              <c:numCache>
                <c:formatCode>General</c:formatCode>
                <c:ptCount val="20"/>
                <c:pt idx="0">
                  <c:v>7.8</c:v>
                </c:pt>
                <c:pt idx="1">
                  <c:v>33.200000000000003</c:v>
                </c:pt>
                <c:pt idx="2">
                  <c:v>0.9</c:v>
                </c:pt>
                <c:pt idx="3">
                  <c:v>-0.1</c:v>
                </c:pt>
                <c:pt idx="4">
                  <c:v>2.1</c:v>
                </c:pt>
                <c:pt idx="5">
                  <c:v>-0.8</c:v>
                </c:pt>
                <c:pt idx="6">
                  <c:v>7.8</c:v>
                </c:pt>
                <c:pt idx="7">
                  <c:v>0.8</c:v>
                </c:pt>
                <c:pt idx="8">
                  <c:v>4.5999999999999996</c:v>
                </c:pt>
                <c:pt idx="9">
                  <c:v>17.100000000000001</c:v>
                </c:pt>
                <c:pt idx="10">
                  <c:v>9</c:v>
                </c:pt>
                <c:pt idx="11">
                  <c:v>-2.4</c:v>
                </c:pt>
                <c:pt idx="12">
                  <c:v>9.6</c:v>
                </c:pt>
                <c:pt idx="13">
                  <c:v>-2.1</c:v>
                </c:pt>
                <c:pt idx="14">
                  <c:v>2.9</c:v>
                </c:pt>
                <c:pt idx="15">
                  <c:v>8.1999999999999993</c:v>
                </c:pt>
                <c:pt idx="16">
                  <c:v>2.4</c:v>
                </c:pt>
                <c:pt idx="17">
                  <c:v>0.5</c:v>
                </c:pt>
                <c:pt idx="18">
                  <c:v>28.7</c:v>
                </c:pt>
                <c:pt idx="19">
                  <c:v>-4.5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'1.12'!$D$4:$D$23</c15:f>
                <c15:dlblRangeCache>
                  <c:ptCount val="20"/>
                  <c:pt idx="0">
                    <c:v>UA</c:v>
                  </c:pt>
                  <c:pt idx="1">
                    <c:v>TR**</c:v>
                  </c:pt>
                  <c:pt idx="2">
                    <c:v>ZA</c:v>
                  </c:pt>
                  <c:pt idx="3">
                    <c:v>BR</c:v>
                  </c:pt>
                  <c:pt idx="4">
                    <c:v>MX</c:v>
                  </c:pt>
                  <c:pt idx="5">
                    <c:v>RU</c:v>
                  </c:pt>
                  <c:pt idx="6">
                    <c:v>RO</c:v>
                  </c:pt>
                  <c:pt idx="7">
                    <c:v>IN</c:v>
                  </c:pt>
                  <c:pt idx="8">
                    <c:v>CL</c:v>
                  </c:pt>
                  <c:pt idx="9">
                    <c:v>HU</c:v>
                  </c:pt>
                  <c:pt idx="10">
                    <c:v>PL</c:v>
                  </c:pt>
                  <c:pt idx="11">
                    <c:v>GE</c:v>
                  </c:pt>
                  <c:pt idx="12">
                    <c:v>KZ</c:v>
                  </c:pt>
                  <c:pt idx="13">
                    <c:v>BY</c:v>
                  </c:pt>
                  <c:pt idx="14">
                    <c:v>KE</c:v>
                  </c:pt>
                  <c:pt idx="15">
                    <c:v>MD</c:v>
                  </c:pt>
                  <c:pt idx="16">
                    <c:v>PH</c:v>
                  </c:pt>
                  <c:pt idx="17">
                    <c:v>ID</c:v>
                  </c:pt>
                  <c:pt idx="18">
                    <c:v>EG**</c:v>
                  </c:pt>
                  <c:pt idx="19">
                    <c:v>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461A-4B4C-B158-89ED2231619A}"/>
            </c:ext>
          </c:extLst>
        </c:ser>
        <c:ser>
          <c:idx val="1"/>
          <c:order val="1"/>
          <c:tx>
            <c:strRef>
              <c:f>'1.12'!$C$31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8.8859084523148293E-2"/>
                  <c:y val="-4.4089852043581998E-2"/>
                </c:manualLayout>
              </c:layout>
              <c:tx>
                <c:rich>
                  <a:bodyPr/>
                  <a:lstStyle/>
                  <a:p>
                    <a:fld id="{7B1C0530-DC0C-4D29-84D0-F3169E6BBF1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461A-4B4C-B158-89ED2231619A}"/>
                </c:ext>
              </c:extLst>
            </c:dLbl>
            <c:dLbl>
              <c:idx val="1"/>
              <c:layout>
                <c:manualLayout>
                  <c:x val="-0.12205410527003627"/>
                  <c:y val="5.0388402335522289E-2"/>
                </c:manualLayout>
              </c:layout>
              <c:tx>
                <c:rich>
                  <a:bodyPr/>
                  <a:lstStyle/>
                  <a:p>
                    <a:fld id="{28801EA2-A5CF-4F7A-825E-1E042F10AB1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61A-4B4C-B158-89ED2231619A}"/>
                </c:ext>
              </c:extLst>
            </c:dLbl>
            <c:dLbl>
              <c:idx val="2"/>
              <c:layout>
                <c:manualLayout>
                  <c:x val="1.4875355310876597E-2"/>
                  <c:y val="-1.259710058388063E-2"/>
                </c:manualLayout>
              </c:layout>
              <c:tx>
                <c:rich>
                  <a:bodyPr/>
                  <a:lstStyle/>
                  <a:p>
                    <a:fld id="{9DCAC4CA-396B-4028-976E-229E9F6C30B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61A-4B4C-B158-89ED2231619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16379E9-E8C1-4517-B2DA-5CEEC4DB21E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61A-4B4C-B158-89ED2231619A}"/>
                </c:ext>
              </c:extLst>
            </c:dLbl>
            <c:dLbl>
              <c:idx val="4"/>
              <c:layout>
                <c:manualLayout>
                  <c:x val="-9.9585062240663935E-2"/>
                  <c:y val="5.7736044037745089E-17"/>
                </c:manualLayout>
              </c:layout>
              <c:tx>
                <c:rich>
                  <a:bodyPr/>
                  <a:lstStyle/>
                  <a:p>
                    <a:fld id="{040DB502-97F0-4C78-B4C5-1ED63299B32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61A-4B4C-B158-89ED2231619A}"/>
                </c:ext>
              </c:extLst>
            </c:dLbl>
            <c:dLbl>
              <c:idx val="5"/>
              <c:layout>
                <c:manualLayout>
                  <c:x val="2.0767471493449135E-2"/>
                  <c:y val="-5.0388402335522289E-2"/>
                </c:manualLayout>
              </c:layout>
              <c:tx>
                <c:rich>
                  <a:bodyPr/>
                  <a:lstStyle/>
                  <a:p>
                    <a:fld id="{4798235F-47AF-49D2-B6D9-02A8A3A1111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61A-4B4C-B158-89ED22316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'1.12'!$E$24:$E$29</c:f>
              <c:numCache>
                <c:formatCode>General</c:formatCode>
                <c:ptCount val="6"/>
                <c:pt idx="0">
                  <c:v>2.9</c:v>
                </c:pt>
                <c:pt idx="1">
                  <c:v>2.4</c:v>
                </c:pt>
                <c:pt idx="2">
                  <c:v>2</c:v>
                </c:pt>
                <c:pt idx="3">
                  <c:v>-2.2999999999999998</c:v>
                </c:pt>
                <c:pt idx="4">
                  <c:v>1.1000000000000001</c:v>
                </c:pt>
                <c:pt idx="5">
                  <c:v>1.2</c:v>
                </c:pt>
              </c:numCache>
            </c:numRef>
          </c:xVal>
          <c:yVal>
            <c:numRef>
              <c:f>'1.12'!$F$24:$F$29</c:f>
              <c:numCache>
                <c:formatCode>General</c:formatCode>
                <c:ptCount val="6"/>
                <c:pt idx="0">
                  <c:v>1</c:v>
                </c:pt>
                <c:pt idx="1">
                  <c:v>0.8</c:v>
                </c:pt>
                <c:pt idx="2">
                  <c:v>5.9</c:v>
                </c:pt>
                <c:pt idx="3">
                  <c:v>1.3</c:v>
                </c:pt>
                <c:pt idx="4">
                  <c:v>3.5</c:v>
                </c:pt>
                <c:pt idx="5">
                  <c:v>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'1.12'!$D$24:$D$29</c15:f>
                <c15:dlblRangeCache>
                  <c:ptCount val="6"/>
                  <c:pt idx="0">
                    <c:v>US</c:v>
                  </c:pt>
                  <c:pt idx="1">
                    <c:v>CA</c:v>
                  </c:pt>
                  <c:pt idx="2">
                    <c:v>UK</c:v>
                  </c:pt>
                  <c:pt idx="3">
                    <c:v>JP</c:v>
                  </c:pt>
                  <c:pt idx="4">
                    <c:v>EA</c:v>
                  </c:pt>
                  <c:pt idx="5">
                    <c:v>CZ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461A-4B4C-B158-89ED22316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648016"/>
        <c:axId val="832651344"/>
      </c:scatterChart>
      <c:valAx>
        <c:axId val="832648016"/>
        <c:scaling>
          <c:orientation val="minMax"/>
          <c:min val="-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Ex-ante real policy rate,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51344"/>
        <c:crosses val="autoZero"/>
        <c:crossBetween val="midCat"/>
      </c:valAx>
      <c:valAx>
        <c:axId val="832651344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of inflation from target, pp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48016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'В.1.2'!$D$1</c:f>
          <c:strCache>
            <c:ptCount val="1"/>
            <c:pt idx="0">
              <c:v>Виробництво, %</c:v>
            </c:pt>
          </c:strCache>
        </c:strRef>
      </c:tx>
      <c:layout>
        <c:manualLayout>
          <c:xMode val="edge"/>
          <c:yMode val="edge"/>
          <c:x val="0.380469057221505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23735795454545455"/>
          <c:y val="9.5599859353023911E-2"/>
          <c:w val="0.5772588383838384"/>
          <c:h val="0.6430225035161745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BA6-4D6A-97EB-4127639BAFF0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BA6-4D6A-97EB-4127639BAFF0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BA6-4D6A-97EB-4127639BAFF0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BA6-4D6A-97EB-4127639BAFF0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BA6-4D6A-97EB-4127639BAFF0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BA6-4D6A-97EB-4127639BAFF0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BA6-4D6A-97EB-4127639BAFF0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BA6-4D6A-97EB-4127639BAFF0}"/>
              </c:ext>
            </c:extLst>
          </c:dPt>
          <c:dPt>
            <c:idx val="8"/>
            <c:bubble3D val="0"/>
            <c:spPr>
              <a:solidFill>
                <a:srgbClr val="057D46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BA6-4D6A-97EB-4127639BAFF0}"/>
              </c:ext>
            </c:extLst>
          </c:dPt>
          <c:dPt>
            <c:idx val="9"/>
            <c:bubble3D val="0"/>
            <c:spPr>
              <a:solidFill>
                <a:srgbClr val="91C864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DBA6-4D6A-97EB-4127639BAFF0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DBA6-4D6A-97EB-4127639BAFF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54.0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A6-4D6A-97EB-4127639BAF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6-4D6A-97EB-4127639BAF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6-4D6A-97EB-4127639BAF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6-4D6A-97EB-4127639BAF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3.8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6-4D6A-97EB-4127639BAF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6-4D6A-97EB-4127639BAF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6-4D6A-97EB-4127639BAF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6-4D6A-97EB-4127639BAFF0}"/>
                </c:ext>
              </c:extLst>
            </c:dLbl>
            <c:dLbl>
              <c:idx val="8"/>
              <c:layout>
                <c:manualLayout>
                  <c:x val="-6.2240663900414939E-2"/>
                  <c:y val="-1.84049079754601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6-4D6A-97EB-4127639BAFF0}"/>
                </c:ext>
              </c:extLst>
            </c:dLbl>
            <c:dLbl>
              <c:idx val="9"/>
              <c:layout>
                <c:manualLayout>
                  <c:x val="-4.5643153526970952E-2"/>
                  <c:y val="-5.52147239263803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6-4D6A-97EB-4127639BAF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A6-4D6A-97EB-4127639BA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'В.1.2'!$D$6:$D$16</c:f>
              <c:strCache>
                <c:ptCount val="11"/>
                <c:pt idx="0">
                  <c:v>Китай</c:v>
                </c:pt>
                <c:pt idx="1">
                  <c:v>Індія</c:v>
                </c:pt>
                <c:pt idx="2">
                  <c:v>Японія</c:v>
                </c:pt>
                <c:pt idx="3">
                  <c:v>США</c:v>
                </c:pt>
                <c:pt idx="4">
                  <c:v>росія</c:v>
                </c:pt>
                <c:pt idx="5">
                  <c:v>Пд Корея</c:v>
                </c:pt>
                <c:pt idx="6">
                  <c:v>Німеччина</c:v>
                </c:pt>
                <c:pt idx="7">
                  <c:v>Туреччина</c:v>
                </c:pt>
                <c:pt idx="8">
                  <c:v>Бразилія</c:v>
                </c:pt>
                <c:pt idx="9">
                  <c:v>Іран</c:v>
                </c:pt>
                <c:pt idx="10">
                  <c:v>Інші</c:v>
                </c:pt>
              </c:strCache>
            </c:strRef>
          </c:cat>
          <c:val>
            <c:numRef>
              <c:f>'В.1.2'!$E$6:$E$16</c:f>
              <c:numCache>
                <c:formatCode>0.0</c:formatCode>
                <c:ptCount val="11"/>
                <c:pt idx="0">
                  <c:v>54</c:v>
                </c:pt>
                <c:pt idx="1">
                  <c:v>6.6</c:v>
                </c:pt>
                <c:pt idx="2">
                  <c:v>4.7</c:v>
                </c:pt>
                <c:pt idx="3">
                  <c:v>4.3</c:v>
                </c:pt>
                <c:pt idx="4">
                  <c:v>3.8</c:v>
                </c:pt>
                <c:pt idx="5">
                  <c:v>3.5</c:v>
                </c:pt>
                <c:pt idx="6">
                  <c:v>2</c:v>
                </c:pt>
                <c:pt idx="7">
                  <c:v>1.9</c:v>
                </c:pt>
                <c:pt idx="8">
                  <c:v>1.8</c:v>
                </c:pt>
                <c:pt idx="9">
                  <c:v>1.6</c:v>
                </c:pt>
                <c:pt idx="10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A6-4D6A-97EB-4127639B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3.3195020746887967E-2"/>
          <c:y val="0.71902001410685967"/>
          <c:w val="0.9294605809128631"/>
          <c:h val="0.279941809204725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'В.1.2'!$I$1</c:f>
          <c:strCache>
            <c:ptCount val="1"/>
            <c:pt idx="0">
              <c:v>Споживання, %</c:v>
            </c:pt>
          </c:strCache>
        </c:strRef>
      </c:tx>
      <c:layout>
        <c:manualLayout>
          <c:xMode val="edge"/>
          <c:yMode val="edge"/>
          <c:x val="0.355010324152430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21686798540965205"/>
          <c:y val="9.2057665260196903E-2"/>
          <c:w val="0.62447390572390582"/>
          <c:h val="0.6260548523206751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9E7-42E6-93DD-4A754CDFB056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9E7-42E6-93DD-4A754CDFB056}"/>
              </c:ext>
            </c:extLst>
          </c:dPt>
          <c:dPt>
            <c:idx val="2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9E7-42E6-93DD-4A754CDFB056}"/>
              </c:ext>
            </c:extLst>
          </c:dPt>
          <c:dPt>
            <c:idx val="3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9E7-42E6-93DD-4A754CDFB056}"/>
              </c:ext>
            </c:extLst>
          </c:dPt>
          <c:dPt>
            <c:idx val="4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9E7-42E6-93DD-4A754CDFB056}"/>
              </c:ext>
            </c:extLst>
          </c:dPt>
          <c:dPt>
            <c:idx val="5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9E7-42E6-93DD-4A754CDFB056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9E7-42E6-93DD-4A754CDFB056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9E7-42E6-93DD-4A754CDFB056}"/>
              </c:ext>
            </c:extLst>
          </c:dPt>
          <c:dPt>
            <c:idx val="8"/>
            <c:bubble3D val="0"/>
            <c:spPr>
              <a:solidFill>
                <a:srgbClr val="8AFAC7">
                  <a:alpha val="49804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9E7-42E6-93DD-4A754CDFB056}"/>
              </c:ext>
            </c:extLst>
          </c:dPt>
          <c:dPt>
            <c:idx val="9"/>
            <c:bubble3D val="0"/>
            <c:spPr>
              <a:solidFill>
                <a:srgbClr val="CEB57C">
                  <a:alpha val="49804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D9E7-42E6-93DD-4A754CDFB056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D9E7-42E6-93DD-4A754CDFB05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52.1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7-42E6-93DD-4A754CDFB0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7-42E6-93DD-4A754CDFB0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7-42E6-93DD-4A754CDFB05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3.1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7-42E6-93DD-4A754CDFB05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7-42E6-93DD-4A754CDFB05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7-42E6-93DD-4A754CDFB056}"/>
                </c:ext>
              </c:extLst>
            </c:dLbl>
            <c:dLbl>
              <c:idx val="6"/>
              <c:layout>
                <c:manualLayout>
                  <c:x val="0"/>
                  <c:y val="6.13496932515331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7-42E6-93DD-4A754CDFB05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7-42E6-93DD-4A754CDFB056}"/>
                </c:ext>
              </c:extLst>
            </c:dLbl>
            <c:dLbl>
              <c:idx val="8"/>
              <c:layout>
                <c:manualLayout>
                  <c:x val="-7.0539419087136929E-2"/>
                  <c:y val="-6.134969325153374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E7-42E6-93DD-4A754CDFB056}"/>
                </c:ext>
              </c:extLst>
            </c:dLbl>
            <c:dLbl>
              <c:idx val="9"/>
              <c:layout>
                <c:manualLayout>
                  <c:x val="-3.7344398340248962E-2"/>
                  <c:y val="-1.84049079754601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E7-42E6-93DD-4A754CDFB05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21.4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E7-42E6-93DD-4A754CDFB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'В.1.2'!$I$6:$I$16</c:f>
              <c:strCache>
                <c:ptCount val="11"/>
                <c:pt idx="0">
                  <c:v>Китай</c:v>
                </c:pt>
                <c:pt idx="1">
                  <c:v>Індія</c:v>
                </c:pt>
                <c:pt idx="2">
                  <c:v>США</c:v>
                </c:pt>
                <c:pt idx="3">
                  <c:v>Японія</c:v>
                </c:pt>
                <c:pt idx="4">
                  <c:v>Пд. Корея</c:v>
                </c:pt>
                <c:pt idx="5">
                  <c:v>росія</c:v>
                </c:pt>
                <c:pt idx="6">
                  <c:v>Німеччина</c:v>
                </c:pt>
                <c:pt idx="7">
                  <c:v>Туреччина</c:v>
                </c:pt>
                <c:pt idx="8">
                  <c:v>Італія</c:v>
                </c:pt>
                <c:pt idx="9">
                  <c:v>Мексика</c:v>
                </c:pt>
                <c:pt idx="10">
                  <c:v>Інші</c:v>
                </c:pt>
              </c:strCache>
            </c:strRef>
          </c:cat>
          <c:val>
            <c:numRef>
              <c:f>'В.1.2'!$J$6:$J$16</c:f>
              <c:numCache>
                <c:formatCode>0.0</c:formatCode>
                <c:ptCount val="11"/>
                <c:pt idx="0">
                  <c:v>52.1</c:v>
                </c:pt>
                <c:pt idx="1">
                  <c:v>6.5</c:v>
                </c:pt>
                <c:pt idx="2">
                  <c:v>5.3</c:v>
                </c:pt>
                <c:pt idx="3">
                  <c:v>3.1</c:v>
                </c:pt>
                <c:pt idx="4">
                  <c:v>2.9</c:v>
                </c:pt>
                <c:pt idx="5">
                  <c:v>2.4</c:v>
                </c:pt>
                <c:pt idx="6">
                  <c:v>1.8</c:v>
                </c:pt>
                <c:pt idx="7">
                  <c:v>1.7</c:v>
                </c:pt>
                <c:pt idx="8">
                  <c:v>1.4</c:v>
                </c:pt>
                <c:pt idx="9">
                  <c:v>1.4</c:v>
                </c:pt>
                <c:pt idx="10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E7-42E6-93DD-4A754CDFB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3.3195020746887967E-2"/>
          <c:y val="0.71048874824191277"/>
          <c:w val="0.9294605809128631"/>
          <c:h val="0.270610407876230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'2.1.1'!$A$4:$A$57</c:f>
              <c:numCache>
                <c:formatCode>mm/yy</c:formatCode>
                <c:ptCount val="5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</c:numCache>
            </c:numRef>
          </c:cat>
          <c:val>
            <c:numRef>
              <c:f>'2.1.1'!$D$4:$D$57</c:f>
              <c:numCache>
                <c:formatCode>General</c:formatCode>
                <c:ptCount val="54"/>
                <c:pt idx="0">
                  <c:v>7.7</c:v>
                </c:pt>
                <c:pt idx="1">
                  <c:v>7.3</c:v>
                </c:pt>
                <c:pt idx="2">
                  <c:v>6.7</c:v>
                </c:pt>
                <c:pt idx="3">
                  <c:v>6.8</c:v>
                </c:pt>
                <c:pt idx="4">
                  <c:v>7.1</c:v>
                </c:pt>
                <c:pt idx="5">
                  <c:v>7.1</c:v>
                </c:pt>
                <c:pt idx="6" formatCode="0.0">
                  <c:v>7.2</c:v>
                </c:pt>
                <c:pt idx="7" formatCode="0.0">
                  <c:v>7.1</c:v>
                </c:pt>
                <c:pt idx="8" formatCode="0.0">
                  <c:v>6.3</c:v>
                </c:pt>
                <c:pt idx="9" formatCode="0.0">
                  <c:v>5.2</c:v>
                </c:pt>
                <c:pt idx="10" formatCode="0.0">
                  <c:v>4.5</c:v>
                </c:pt>
                <c:pt idx="11" formatCode="0.0">
                  <c:v>3.5</c:v>
                </c:pt>
                <c:pt idx="12" formatCode="0.0">
                  <c:v>2.5</c:v>
                </c:pt>
                <c:pt idx="13" formatCode="0.0">
                  <c:v>1.9</c:v>
                </c:pt>
                <c:pt idx="14" formatCode="0.0">
                  <c:v>2.2999999999999998</c:v>
                </c:pt>
                <c:pt idx="15" formatCode="0.0">
                  <c:v>2.5</c:v>
                </c:pt>
                <c:pt idx="16" formatCode="0.0">
                  <c:v>2.1</c:v>
                </c:pt>
                <c:pt idx="17" formatCode="0.0">
                  <c:v>2.1</c:v>
                </c:pt>
                <c:pt idx="18" formatCode="0.0">
                  <c:v>1.9</c:v>
                </c:pt>
                <c:pt idx="19" formatCode="0.0">
                  <c:v>1.9</c:v>
                </c:pt>
                <c:pt idx="20" formatCode="0.0">
                  <c:v>1.8</c:v>
                </c:pt>
                <c:pt idx="21" formatCode="0.0">
                  <c:v>1.6</c:v>
                </c:pt>
                <c:pt idx="22" formatCode="0.0">
                  <c:v>2.1</c:v>
                </c:pt>
                <c:pt idx="23" formatCode="0.0">
                  <c:v>2.6</c:v>
                </c:pt>
                <c:pt idx="24" formatCode="0.0">
                  <c:v>3.4</c:v>
                </c:pt>
                <c:pt idx="25" formatCode="0.0">
                  <c:v>4.0999999999999996</c:v>
                </c:pt>
                <c:pt idx="26" formatCode="0.0">
                  <c:v>4.8</c:v>
                </c:pt>
                <c:pt idx="27" formatCode="0.0">
                  <c:v>5.0999999999999996</c:v>
                </c:pt>
                <c:pt idx="28" formatCode="0.0">
                  <c:v>5.9</c:v>
                </c:pt>
                <c:pt idx="29" formatCode="0.0">
                  <c:v>6.2</c:v>
                </c:pt>
                <c:pt idx="30" formatCode="0.0">
                  <c:v>6.6</c:v>
                </c:pt>
                <c:pt idx="31" formatCode="0.0">
                  <c:v>6.4</c:v>
                </c:pt>
                <c:pt idx="32" formatCode="0.0">
                  <c:v>6.5</c:v>
                </c:pt>
                <c:pt idx="33" formatCode="0.0">
                  <c:v>7.1</c:v>
                </c:pt>
                <c:pt idx="34" formatCode="0.0">
                  <c:v>7.4</c:v>
                </c:pt>
                <c:pt idx="35" formatCode="0.0">
                  <c:v>7.4</c:v>
                </c:pt>
                <c:pt idx="36" formatCode="0.0">
                  <c:v>7.6</c:v>
                </c:pt>
                <c:pt idx="37" formatCode="0.0">
                  <c:v>8.1</c:v>
                </c:pt>
                <c:pt idx="38" formatCode="0.0">
                  <c:v>10.199999999999999</c:v>
                </c:pt>
                <c:pt idx="39" formatCode="0.0">
                  <c:v>12.1</c:v>
                </c:pt>
                <c:pt idx="40" formatCode="0.0">
                  <c:v>12.6</c:v>
                </c:pt>
                <c:pt idx="41" formatCode="0.0">
                  <c:v>14</c:v>
                </c:pt>
                <c:pt idx="42" formatCode="0.0">
                  <c:v>14.6</c:v>
                </c:pt>
                <c:pt idx="43" formatCode="0.0">
                  <c:v>16.3</c:v>
                </c:pt>
                <c:pt idx="44" formatCode="0.0">
                  <c:v>17.399999999999999</c:v>
                </c:pt>
                <c:pt idx="45" formatCode="0.0">
                  <c:v>17.7</c:v>
                </c:pt>
                <c:pt idx="46" formatCode="0.0">
                  <c:v>17.600000000000001</c:v>
                </c:pt>
                <c:pt idx="47" formatCode="0.0">
                  <c:v>17.899999999999999</c:v>
                </c:pt>
                <c:pt idx="48" formatCode="0.0">
                  <c:v>17.899999999999999</c:v>
                </c:pt>
                <c:pt idx="49" formatCode="0.0">
                  <c:v>17.100000000000001</c:v>
                </c:pt>
                <c:pt idx="50" formatCode="0.0">
                  <c:v>14.4</c:v>
                </c:pt>
                <c:pt idx="51" formatCode="0.0">
                  <c:v>12.1</c:v>
                </c:pt>
                <c:pt idx="52" formatCode="0.0">
                  <c:v>11</c:v>
                </c:pt>
                <c:pt idx="53" formatCode="0.0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7-0443-B675-C600B9C44E4D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'2.1.1'!$A$4:$A$57</c:f>
              <c:numCache>
                <c:formatCode>mm/yy</c:formatCode>
                <c:ptCount val="5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</c:numCache>
            </c:numRef>
          </c:cat>
          <c:val>
            <c:numRef>
              <c:f>'2.1.1'!$E$4:$E$57</c:f>
              <c:numCache>
                <c:formatCode>General</c:formatCode>
                <c:ptCount val="54"/>
                <c:pt idx="0">
                  <c:v>1.5</c:v>
                </c:pt>
                <c:pt idx="1">
                  <c:v>1.4</c:v>
                </c:pt>
                <c:pt idx="2">
                  <c:v>1.5</c:v>
                </c:pt>
                <c:pt idx="3" formatCode="0.0">
                  <c:v>1.54</c:v>
                </c:pt>
                <c:pt idx="4" formatCode="0.0">
                  <c:v>2.04</c:v>
                </c:pt>
                <c:pt idx="5" formatCode="0.0">
                  <c:v>1.23</c:v>
                </c:pt>
                <c:pt idx="6" formatCode="0.0">
                  <c:v>1.3</c:v>
                </c:pt>
                <c:pt idx="7" formatCode="0.0">
                  <c:v>0.85</c:v>
                </c:pt>
                <c:pt idx="8" formatCode="0.0">
                  <c:v>0.81</c:v>
                </c:pt>
                <c:pt idx="9" formatCode="0.0">
                  <c:v>0.87</c:v>
                </c:pt>
                <c:pt idx="10" formatCode="0.0">
                  <c:v>0.68</c:v>
                </c:pt>
                <c:pt idx="11" formatCode="0.0">
                  <c:v>1.06</c:v>
                </c:pt>
                <c:pt idx="12" formatCode="0.0">
                  <c:v>1.52</c:v>
                </c:pt>
                <c:pt idx="13" formatCode="0.0">
                  <c:v>1.7</c:v>
                </c:pt>
                <c:pt idx="14" formatCode="0.0">
                  <c:v>1.31</c:v>
                </c:pt>
                <c:pt idx="15" formatCode="0.0">
                  <c:v>1.05</c:v>
                </c:pt>
                <c:pt idx="16" formatCode="0.0">
                  <c:v>1.01</c:v>
                </c:pt>
                <c:pt idx="17" formatCode="0.0">
                  <c:v>0.94</c:v>
                </c:pt>
                <c:pt idx="18" formatCode="0.0">
                  <c:v>1.1299999999999999</c:v>
                </c:pt>
                <c:pt idx="19" formatCode="0.0">
                  <c:v>1.33</c:v>
                </c:pt>
                <c:pt idx="20" formatCode="0.0">
                  <c:v>1.3</c:v>
                </c:pt>
                <c:pt idx="21" formatCode="0.0">
                  <c:v>1.6</c:v>
                </c:pt>
                <c:pt idx="22" formatCode="0.0">
                  <c:v>1.8</c:v>
                </c:pt>
                <c:pt idx="23" formatCode="0.0">
                  <c:v>1.9</c:v>
                </c:pt>
                <c:pt idx="24" formatCode="0.0">
                  <c:v>1.64</c:v>
                </c:pt>
                <c:pt idx="25" formatCode="0.0">
                  <c:v>1.67</c:v>
                </c:pt>
                <c:pt idx="26" formatCode="0.0">
                  <c:v>1.61</c:v>
                </c:pt>
                <c:pt idx="27" formatCode="0.0">
                  <c:v>1.53</c:v>
                </c:pt>
                <c:pt idx="28" formatCode="0.0">
                  <c:v>1.49</c:v>
                </c:pt>
                <c:pt idx="29" formatCode="0.0">
                  <c:v>1.62</c:v>
                </c:pt>
                <c:pt idx="30" formatCode="0.0">
                  <c:v>1.56</c:v>
                </c:pt>
                <c:pt idx="31" formatCode="0.0">
                  <c:v>1.87</c:v>
                </c:pt>
                <c:pt idx="32" formatCode="0.0">
                  <c:v>2.08</c:v>
                </c:pt>
                <c:pt idx="33" formatCode="0.0">
                  <c:v>1.82</c:v>
                </c:pt>
                <c:pt idx="34" formatCode="0.0">
                  <c:v>1.64</c:v>
                </c:pt>
                <c:pt idx="35" formatCode="0.0">
                  <c:v>1.64</c:v>
                </c:pt>
                <c:pt idx="36" formatCode="0.0">
                  <c:v>1.9</c:v>
                </c:pt>
                <c:pt idx="37" formatCode="0.0">
                  <c:v>1.7</c:v>
                </c:pt>
                <c:pt idx="38" formatCode="0.0">
                  <c:v>2.9</c:v>
                </c:pt>
                <c:pt idx="39" formatCode="0.0">
                  <c:v>4.5</c:v>
                </c:pt>
                <c:pt idx="40" formatCode="0.0">
                  <c:v>5.6</c:v>
                </c:pt>
                <c:pt idx="41" formatCode="0.0">
                  <c:v>7.5</c:v>
                </c:pt>
                <c:pt idx="42" formatCode="0.0">
                  <c:v>7.6</c:v>
                </c:pt>
                <c:pt idx="43" formatCode="0.0">
                  <c:v>7.5</c:v>
                </c:pt>
                <c:pt idx="44" formatCode="0.0">
                  <c:v>7.7</c:v>
                </c:pt>
                <c:pt idx="45" formatCode="0.0">
                  <c:v>8.3000000000000007</c:v>
                </c:pt>
                <c:pt idx="46" formatCode="0.0">
                  <c:v>8.1999999999999993</c:v>
                </c:pt>
                <c:pt idx="47" formatCode="0.0">
                  <c:v>7.9</c:v>
                </c:pt>
                <c:pt idx="48" formatCode="0.0">
                  <c:v>7.3</c:v>
                </c:pt>
                <c:pt idx="49" formatCode="0.0">
                  <c:v>7.5</c:v>
                </c:pt>
                <c:pt idx="50" formatCode="0.0">
                  <c:v>6.8</c:v>
                </c:pt>
                <c:pt idx="51" formatCode="0.0">
                  <c:v>6.4</c:v>
                </c:pt>
                <c:pt idx="52" formatCode="0.0">
                  <c:v>5.2</c:v>
                </c:pt>
                <c:pt idx="53" formatCode="0.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7-0443-B675-C600B9C4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11968"/>
        <c:axId val="5904088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'2.1.1'!$B$4:$B$57</c:f>
              <c:numCache>
                <c:formatCode>General</c:formatCode>
                <c:ptCount val="54"/>
                <c:pt idx="0">
                  <c:v>9.1999999999999993</c:v>
                </c:pt>
                <c:pt idx="1">
                  <c:v>8.8000000000000007</c:v>
                </c:pt>
                <c:pt idx="2">
                  <c:v>8.6</c:v>
                </c:pt>
                <c:pt idx="3" formatCode="0.0">
                  <c:v>8.8000000000000007</c:v>
                </c:pt>
                <c:pt idx="4" formatCode="0.0">
                  <c:v>9.6</c:v>
                </c:pt>
                <c:pt idx="5" formatCode="0.0">
                  <c:v>9</c:v>
                </c:pt>
                <c:pt idx="6">
                  <c:v>9.1</c:v>
                </c:pt>
                <c:pt idx="7">
                  <c:v>8.8000000000000007</c:v>
                </c:pt>
                <c:pt idx="8">
                  <c:v>7.5</c:v>
                </c:pt>
                <c:pt idx="9">
                  <c:v>6.5</c:v>
                </c:pt>
                <c:pt idx="10">
                  <c:v>5.0999999999999996</c:v>
                </c:pt>
                <c:pt idx="11">
                  <c:v>4.0999999999999996</c:v>
                </c:pt>
                <c:pt idx="12">
                  <c:v>3.2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1.7</c:v>
                </c:pt>
                <c:pt idx="17" formatCode="0.0">
                  <c:v>2.4</c:v>
                </c:pt>
                <c:pt idx="18" formatCode="0.0">
                  <c:v>2.4</c:v>
                </c:pt>
                <c:pt idx="19" formatCode="0.0">
                  <c:v>2.5</c:v>
                </c:pt>
                <c:pt idx="20" formatCode="0.0">
                  <c:v>2.2999999999999998</c:v>
                </c:pt>
                <c:pt idx="21" formatCode="0.0">
                  <c:v>2.6</c:v>
                </c:pt>
                <c:pt idx="22" formatCode="0.0">
                  <c:v>3.8</c:v>
                </c:pt>
                <c:pt idx="23" formatCode="0.0">
                  <c:v>5</c:v>
                </c:pt>
                <c:pt idx="24">
                  <c:v>6.1</c:v>
                </c:pt>
                <c:pt idx="25">
                  <c:v>7.5</c:v>
                </c:pt>
                <c:pt idx="26">
                  <c:v>8.5</c:v>
                </c:pt>
                <c:pt idx="27">
                  <c:v>8.4</c:v>
                </c:pt>
                <c:pt idx="28">
                  <c:v>9.5</c:v>
                </c:pt>
                <c:pt idx="29" formatCode="0.0">
                  <c:v>9.5</c:v>
                </c:pt>
                <c:pt idx="30" formatCode="0.0">
                  <c:v>10.199999999999999</c:v>
                </c:pt>
                <c:pt idx="31" formatCode="0.0">
                  <c:v>10.199999999999999</c:v>
                </c:pt>
                <c:pt idx="32" formatCode="0.0">
                  <c:v>11</c:v>
                </c:pt>
                <c:pt idx="33" formatCode="0.0">
                  <c:v>10.9</c:v>
                </c:pt>
                <c:pt idx="34" formatCode="0.0">
                  <c:v>10.3</c:v>
                </c:pt>
                <c:pt idx="35" formatCode="0.0">
                  <c:v>10</c:v>
                </c:pt>
                <c:pt idx="36" formatCode="0.0">
                  <c:v>10</c:v>
                </c:pt>
                <c:pt idx="37" formatCode="0.0">
                  <c:v>10.7</c:v>
                </c:pt>
                <c:pt idx="38" formatCode="0.0">
                  <c:v>13.7</c:v>
                </c:pt>
                <c:pt idx="39" formatCode="0.0">
                  <c:v>16.399999999999999</c:v>
                </c:pt>
                <c:pt idx="40" formatCode="0.0">
                  <c:v>18</c:v>
                </c:pt>
                <c:pt idx="41" formatCode="0.0">
                  <c:v>21.5</c:v>
                </c:pt>
                <c:pt idx="42" formatCode="0.0">
                  <c:v>22.2</c:v>
                </c:pt>
                <c:pt idx="43" formatCode="0.0">
                  <c:v>23.8</c:v>
                </c:pt>
                <c:pt idx="44" formatCode="0.0">
                  <c:v>24.6</c:v>
                </c:pt>
                <c:pt idx="45" formatCode="0.0">
                  <c:v>26.6</c:v>
                </c:pt>
                <c:pt idx="46" formatCode="0.0">
                  <c:v>26.5</c:v>
                </c:pt>
                <c:pt idx="47" formatCode="0.0">
                  <c:v>26.6</c:v>
                </c:pt>
                <c:pt idx="48" formatCode="0.0">
                  <c:v>26</c:v>
                </c:pt>
                <c:pt idx="49" formatCode="0.0">
                  <c:v>24.9</c:v>
                </c:pt>
                <c:pt idx="50" formatCode="0.0">
                  <c:v>21.3</c:v>
                </c:pt>
                <c:pt idx="51" formatCode="0.0">
                  <c:v>17.866528349572363</c:v>
                </c:pt>
                <c:pt idx="52" formatCode="0.0">
                  <c:v>15.341636797780126</c:v>
                </c:pt>
                <c:pt idx="53" formatCode="0.0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7-0443-B675-C600B9C44E4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'2.1.1'!$C$4:$C$57</c:f>
              <c:numCache>
                <c:formatCode>General</c:formatCode>
                <c:ptCount val="54"/>
                <c:pt idx="0">
                  <c:v>8.3000000000000007</c:v>
                </c:pt>
                <c:pt idx="1">
                  <c:v>7.8</c:v>
                </c:pt>
                <c:pt idx="2">
                  <c:v>7.6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7.4</c:v>
                </c:pt>
                <c:pt idx="7">
                  <c:v>7.2</c:v>
                </c:pt>
                <c:pt idx="8">
                  <c:v>6.5</c:v>
                </c:pt>
                <c:pt idx="9">
                  <c:v>5.8</c:v>
                </c:pt>
                <c:pt idx="10">
                  <c:v>4.8</c:v>
                </c:pt>
                <c:pt idx="11">
                  <c:v>3.9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</c:v>
                </c:pt>
                <c:pt idx="17" formatCode="0.0">
                  <c:v>3</c:v>
                </c:pt>
                <c:pt idx="18" formatCode="0.0">
                  <c:v>3</c:v>
                </c:pt>
                <c:pt idx="19" formatCode="0.0">
                  <c:v>3.2</c:v>
                </c:pt>
                <c:pt idx="20" formatCode="0.0">
                  <c:v>3.1</c:v>
                </c:pt>
                <c:pt idx="21" formatCode="0.0">
                  <c:v>3.2</c:v>
                </c:pt>
                <c:pt idx="22" formatCode="0.0">
                  <c:v>3.9</c:v>
                </c:pt>
                <c:pt idx="23" formatCode="0.0">
                  <c:v>4.5</c:v>
                </c:pt>
                <c:pt idx="24">
                  <c:v>5</c:v>
                </c:pt>
                <c:pt idx="25">
                  <c:v>5.6</c:v>
                </c:pt>
                <c:pt idx="26">
                  <c:v>5.9</c:v>
                </c:pt>
                <c:pt idx="27">
                  <c:v>6.3</c:v>
                </c:pt>
                <c:pt idx="28">
                  <c:v>6.9</c:v>
                </c:pt>
                <c:pt idx="29" formatCode="0.0">
                  <c:v>7.3</c:v>
                </c:pt>
                <c:pt idx="30" formatCode="0.0">
                  <c:v>7.3</c:v>
                </c:pt>
                <c:pt idx="31" formatCode="0.0">
                  <c:v>7.2</c:v>
                </c:pt>
                <c:pt idx="32" formatCode="0.0">
                  <c:v>7.4</c:v>
                </c:pt>
                <c:pt idx="33" formatCode="0.0">
                  <c:v>7.6</c:v>
                </c:pt>
                <c:pt idx="34" formatCode="0.0">
                  <c:v>7.7</c:v>
                </c:pt>
                <c:pt idx="35" formatCode="0.0">
                  <c:v>7.9</c:v>
                </c:pt>
                <c:pt idx="36" formatCode="0.0">
                  <c:v>7.6</c:v>
                </c:pt>
                <c:pt idx="37" formatCode="0.0">
                  <c:v>8.1999999999999993</c:v>
                </c:pt>
                <c:pt idx="38" formatCode="0.0">
                  <c:v>10.5</c:v>
                </c:pt>
                <c:pt idx="39" formatCode="0.0">
                  <c:v>13</c:v>
                </c:pt>
                <c:pt idx="40" formatCode="0.0">
                  <c:v>13.8</c:v>
                </c:pt>
                <c:pt idx="41" formatCode="0.0">
                  <c:v>15.2</c:v>
                </c:pt>
                <c:pt idx="42" formatCode="0.0">
                  <c:v>16.7</c:v>
                </c:pt>
                <c:pt idx="43" formatCode="0.0">
                  <c:v>19.100000000000001</c:v>
                </c:pt>
                <c:pt idx="44" formatCode="0.0">
                  <c:v>20.399999999999999</c:v>
                </c:pt>
                <c:pt idx="45" formatCode="0.0">
                  <c:v>21.5</c:v>
                </c:pt>
                <c:pt idx="46" formatCode="0.0">
                  <c:v>22.1</c:v>
                </c:pt>
                <c:pt idx="47" formatCode="0.0">
                  <c:v>22.6</c:v>
                </c:pt>
                <c:pt idx="48" formatCode="0.0">
                  <c:v>23.3</c:v>
                </c:pt>
                <c:pt idx="49" formatCode="0.0">
                  <c:v>22.7</c:v>
                </c:pt>
                <c:pt idx="50" formatCode="0.0">
                  <c:v>19.8</c:v>
                </c:pt>
                <c:pt idx="51" formatCode="0.0">
                  <c:v>16.899999999999999</c:v>
                </c:pt>
                <c:pt idx="52" formatCode="0.0">
                  <c:v>15.6</c:v>
                </c:pt>
                <c:pt idx="53" formatCode="0.0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7-0443-B675-C600B9C44E4D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37-0443-B675-C600B9C44E4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37-0443-B675-C600B9C44E4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37-0443-B675-C600B9C44E4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37-0443-B675-C600B9C44E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2B37-0443-B675-C600B9C44E4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9-2B37-0443-B675-C600B9C44E4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2B37-0443-B675-C600B9C44E4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B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2B37-0443-B675-C600B9C44E4D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2B37-0443-B675-C600B9C44E4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'2.1.1'!$F$4:$F$57</c:f>
              <c:numCache>
                <c:formatCode>General</c:formatCode>
                <c:ptCount val="54"/>
                <c:pt idx="2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 formatCode="0.0">
                  <c:v>5</c:v>
                </c:pt>
                <c:pt idx="19" formatCode="0.0">
                  <c:v>5</c:v>
                </c:pt>
                <c:pt idx="20" formatCode="0.0">
                  <c:v>5</c:v>
                </c:pt>
                <c:pt idx="21" formatCode="0.0">
                  <c:v>5</c:v>
                </c:pt>
                <c:pt idx="22" formatCode="0.0">
                  <c:v>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37-0443-B675-C600B9C44E4D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'2.1.1'!$G$4:$G$57</c:f>
              <c:numCache>
                <c:formatCode>General</c:formatCode>
                <c:ptCount val="54"/>
                <c:pt idx="2">
                  <c:v>3.75</c:v>
                </c:pt>
                <c:pt idx="5" formatCode="0.0">
                  <c:v>3.5</c:v>
                </c:pt>
                <c:pt idx="8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 formatCode="0.0">
                  <c:v>4</c:v>
                </c:pt>
                <c:pt idx="19" formatCode="0.0">
                  <c:v>4</c:v>
                </c:pt>
                <c:pt idx="20" formatCode="0.0">
                  <c:v>4</c:v>
                </c:pt>
                <c:pt idx="21" formatCode="0.0">
                  <c:v>4</c:v>
                </c:pt>
                <c:pt idx="22" formatCode="0.0">
                  <c:v>4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37-0443-B675-C600B9C44E4D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'2.1.1'!$H$4:$H$57</c:f>
              <c:numCache>
                <c:formatCode>General</c:formatCode>
                <c:ptCount val="54"/>
                <c:pt idx="2">
                  <c:v>7.75</c:v>
                </c:pt>
                <c:pt idx="5" formatCode="0.0">
                  <c:v>7.5</c:v>
                </c:pt>
                <c:pt idx="8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 formatCode="0.0">
                  <c:v>6</c:v>
                </c:pt>
                <c:pt idx="19" formatCode="0.0">
                  <c:v>6</c:v>
                </c:pt>
                <c:pt idx="20" formatCode="0.0">
                  <c:v>6</c:v>
                </c:pt>
                <c:pt idx="21" formatCode="0.0">
                  <c:v>6</c:v>
                </c:pt>
                <c:pt idx="22" formatCode="0.0">
                  <c:v>6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37-0443-B675-C600B9C4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1968"/>
        <c:axId val="590408832"/>
      </c:lineChart>
      <c:dateAx>
        <c:axId val="5904119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8832"/>
        <c:crosses val="autoZero"/>
        <c:auto val="1"/>
        <c:lblOffset val="100"/>
        <c:baseTimeUnit val="months"/>
        <c:minorUnit val="12"/>
        <c:minorTimeUnit val="months"/>
      </c:dateAx>
      <c:valAx>
        <c:axId val="590408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196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9411764705878E-2"/>
          <c:y val="4.3553606237816761E-2"/>
          <c:w val="0.8641349673202614"/>
          <c:h val="0.7487738791423002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'2.1.2'!$C$4:$C$139</c:f>
              <c:numCache>
                <c:formatCode>General</c:formatCode>
                <c:ptCount val="136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78.099999999999994</c:v>
                </c:pt>
                <c:pt idx="108">
                  <c:v>77.3</c:v>
                </c:pt>
                <c:pt idx="109">
                  <c:v>77.3</c:v>
                </c:pt>
                <c:pt idx="110">
                  <c:v>75.2</c:v>
                </c:pt>
                <c:pt idx="111">
                  <c:v>73.8</c:v>
                </c:pt>
                <c:pt idx="112">
                  <c:v>74</c:v>
                </c:pt>
                <c:pt idx="113">
                  <c:v>74</c:v>
                </c:pt>
                <c:pt idx="114">
                  <c:v>73.8</c:v>
                </c:pt>
                <c:pt idx="115">
                  <c:v>72.900000000000006</c:v>
                </c:pt>
                <c:pt idx="116">
                  <c:v>70.7</c:v>
                </c:pt>
                <c:pt idx="117">
                  <c:v>62.1</c:v>
                </c:pt>
                <c:pt idx="118">
                  <c:v>63.1</c:v>
                </c:pt>
                <c:pt idx="119">
                  <c:v>64.3</c:v>
                </c:pt>
                <c:pt idx="120">
                  <c:v>67.7</c:v>
                </c:pt>
                <c:pt idx="121">
                  <c:v>64.400000000000006</c:v>
                </c:pt>
                <c:pt idx="122">
                  <c:v>65</c:v>
                </c:pt>
                <c:pt idx="123">
                  <c:v>64.3</c:v>
                </c:pt>
                <c:pt idx="124">
                  <c:v>64.2</c:v>
                </c:pt>
                <c:pt idx="125">
                  <c:v>64.599999999999994</c:v>
                </c:pt>
                <c:pt idx="126">
                  <c:v>64.599999999999994</c:v>
                </c:pt>
                <c:pt idx="127">
                  <c:v>63.2</c:v>
                </c:pt>
                <c:pt idx="128">
                  <c:v>62.4</c:v>
                </c:pt>
                <c:pt idx="129">
                  <c:v>62.4</c:v>
                </c:pt>
                <c:pt idx="130">
                  <c:v>58.5</c:v>
                </c:pt>
                <c:pt idx="131">
                  <c:v>58.4</c:v>
                </c:pt>
                <c:pt idx="132">
                  <c:v>59.5</c:v>
                </c:pt>
                <c:pt idx="133">
                  <c:v>61.4</c:v>
                </c:pt>
                <c:pt idx="134">
                  <c:v>62.3</c:v>
                </c:pt>
                <c:pt idx="135">
                  <c:v>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C-B84A-BD38-22A7EE1234B9}"/>
            </c:ext>
          </c:extLst>
        </c:ser>
        <c:ser>
          <c:idx val="1"/>
          <c:order val="1"/>
          <c:tx>
            <c:strRef>
              <c:f>'2.1.2'!$B$1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'2.1.2'!$B$4:$B$139</c:f>
              <c:numCache>
                <c:formatCode>General</c:formatCode>
                <c:ptCount val="136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  <c:pt idx="109">
                  <c:v>89.7</c:v>
                </c:pt>
                <c:pt idx="110">
                  <c:v>90.5</c:v>
                </c:pt>
                <c:pt idx="111">
                  <c:v>89.4</c:v>
                </c:pt>
                <c:pt idx="112">
                  <c:v>86.7</c:v>
                </c:pt>
                <c:pt idx="113">
                  <c:v>88.2</c:v>
                </c:pt>
                <c:pt idx="114">
                  <c:v>87.1</c:v>
                </c:pt>
                <c:pt idx="115">
                  <c:v>86.3</c:v>
                </c:pt>
                <c:pt idx="116">
                  <c:v>78.7</c:v>
                </c:pt>
                <c:pt idx="117">
                  <c:v>73</c:v>
                </c:pt>
                <c:pt idx="118">
                  <c:v>76.8</c:v>
                </c:pt>
                <c:pt idx="120">
                  <c:v>76.8</c:v>
                </c:pt>
                <c:pt idx="121">
                  <c:v>80.2</c:v>
                </c:pt>
                <c:pt idx="122">
                  <c:v>75.7</c:v>
                </c:pt>
                <c:pt idx="123">
                  <c:v>73.8</c:v>
                </c:pt>
                <c:pt idx="124">
                  <c:v>74.5</c:v>
                </c:pt>
                <c:pt idx="125">
                  <c:v>69.599999999999994</c:v>
                </c:pt>
                <c:pt idx="126">
                  <c:v>64.3</c:v>
                </c:pt>
                <c:pt idx="127">
                  <c:v>65</c:v>
                </c:pt>
                <c:pt idx="128">
                  <c:v>66.2</c:v>
                </c:pt>
                <c:pt idx="129">
                  <c:v>75.7</c:v>
                </c:pt>
                <c:pt idx="130">
                  <c:v>69.2</c:v>
                </c:pt>
                <c:pt idx="131">
                  <c:v>73.400000000000006</c:v>
                </c:pt>
                <c:pt idx="132">
                  <c:v>76</c:v>
                </c:pt>
                <c:pt idx="133">
                  <c:v>77.599999999999994</c:v>
                </c:pt>
                <c:pt idx="134">
                  <c:v>85.6</c:v>
                </c:pt>
                <c:pt idx="135">
                  <c:v>83.7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C-B84A-BD38-22A7EE1234B9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'2.1.2'!$D$4:$D$139</c:f>
              <c:numCache>
                <c:formatCode>General</c:formatCode>
                <c:ptCount val="136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  <c:pt idx="109">
                  <c:v>111.6</c:v>
                </c:pt>
                <c:pt idx="110">
                  <c:v>110.4</c:v>
                </c:pt>
                <c:pt idx="111">
                  <c:v>110</c:v>
                </c:pt>
                <c:pt idx="112">
                  <c:v>109.6</c:v>
                </c:pt>
                <c:pt idx="113">
                  <c:v>109.3</c:v>
                </c:pt>
                <c:pt idx="114">
                  <c:v>108</c:v>
                </c:pt>
                <c:pt idx="115">
                  <c:v>106.9</c:v>
                </c:pt>
                <c:pt idx="116">
                  <c:v>105.8</c:v>
                </c:pt>
                <c:pt idx="117">
                  <c:v>104.7</c:v>
                </c:pt>
                <c:pt idx="118">
                  <c:v>103.5</c:v>
                </c:pt>
                <c:pt idx="120">
                  <c:v>100.4</c:v>
                </c:pt>
                <c:pt idx="121">
                  <c:v>100.1</c:v>
                </c:pt>
                <c:pt idx="122">
                  <c:v>100.1</c:v>
                </c:pt>
                <c:pt idx="123">
                  <c:v>98.5</c:v>
                </c:pt>
                <c:pt idx="124">
                  <c:v>95.2</c:v>
                </c:pt>
                <c:pt idx="125">
                  <c:v>92.9</c:v>
                </c:pt>
                <c:pt idx="126">
                  <c:v>91</c:v>
                </c:pt>
                <c:pt idx="127">
                  <c:v>90.9</c:v>
                </c:pt>
                <c:pt idx="128">
                  <c:v>82.7</c:v>
                </c:pt>
                <c:pt idx="129">
                  <c:v>81.900000000000006</c:v>
                </c:pt>
                <c:pt idx="130">
                  <c:v>82.3</c:v>
                </c:pt>
                <c:pt idx="131">
                  <c:v>83.2</c:v>
                </c:pt>
                <c:pt idx="132">
                  <c:v>84.1</c:v>
                </c:pt>
                <c:pt idx="133">
                  <c:v>84.1</c:v>
                </c:pt>
                <c:pt idx="134">
                  <c:v>84</c:v>
                </c:pt>
                <c:pt idx="135">
                  <c:v>85.3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C-B84A-BD38-22A7EE1234B9}"/>
            </c:ext>
          </c:extLst>
        </c:ser>
        <c:ser>
          <c:idx val="3"/>
          <c:order val="3"/>
          <c:tx>
            <c:strRef>
              <c:f>'2.1.2'!$D$1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'2.1.2'!$E$4:$E$139</c:f>
              <c:numCache>
                <c:formatCode>General</c:formatCode>
                <c:ptCount val="136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54.1</c:v>
                </c:pt>
                <c:pt idx="108">
                  <c:v>55.1</c:v>
                </c:pt>
                <c:pt idx="109">
                  <c:v>54.2</c:v>
                </c:pt>
                <c:pt idx="110">
                  <c:v>56.3</c:v>
                </c:pt>
                <c:pt idx="111">
                  <c:v>56.6</c:v>
                </c:pt>
                <c:pt idx="112">
                  <c:v>55</c:v>
                </c:pt>
                <c:pt idx="113">
                  <c:v>54.3</c:v>
                </c:pt>
                <c:pt idx="114">
                  <c:v>54.3</c:v>
                </c:pt>
                <c:pt idx="115">
                  <c:v>54.1</c:v>
                </c:pt>
                <c:pt idx="116">
                  <c:v>53.8</c:v>
                </c:pt>
                <c:pt idx="117">
                  <c:v>55.1</c:v>
                </c:pt>
                <c:pt idx="118">
                  <c:v>55.1</c:v>
                </c:pt>
                <c:pt idx="119">
                  <c:v>55.3</c:v>
                </c:pt>
                <c:pt idx="120">
                  <c:v>54.1</c:v>
                </c:pt>
                <c:pt idx="121">
                  <c:v>53.7</c:v>
                </c:pt>
                <c:pt idx="122">
                  <c:v>53.2</c:v>
                </c:pt>
                <c:pt idx="123">
                  <c:v>53.5</c:v>
                </c:pt>
                <c:pt idx="124">
                  <c:v>53.4</c:v>
                </c:pt>
                <c:pt idx="125">
                  <c:v>53.7</c:v>
                </c:pt>
                <c:pt idx="126">
                  <c:v>51.8</c:v>
                </c:pt>
                <c:pt idx="127">
                  <c:v>52.2</c:v>
                </c:pt>
                <c:pt idx="128">
                  <c:v>50.4</c:v>
                </c:pt>
                <c:pt idx="129">
                  <c:v>49.4</c:v>
                </c:pt>
                <c:pt idx="130">
                  <c:v>48.4</c:v>
                </c:pt>
                <c:pt idx="131">
                  <c:v>49.3</c:v>
                </c:pt>
                <c:pt idx="132">
                  <c:v>49.4</c:v>
                </c:pt>
                <c:pt idx="133">
                  <c:v>50.4</c:v>
                </c:pt>
                <c:pt idx="134">
                  <c:v>50.4</c:v>
                </c:pt>
                <c:pt idx="135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C-B84A-BD38-22A7EE1234B9}"/>
            </c:ext>
          </c:extLst>
        </c:ser>
        <c:ser>
          <c:idx val="4"/>
          <c:order val="4"/>
          <c:tx>
            <c:strRef>
              <c:f>'2.1.2'!$F$1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'2.1.2'!$F$4:$F$139</c:f>
              <c:numCache>
                <c:formatCode>General</c:formatCode>
                <c:ptCount val="136"/>
                <c:pt idx="0">
                  <c:v>100</c:v>
                </c:pt>
                <c:pt idx="1">
                  <c:v>103.3</c:v>
                </c:pt>
                <c:pt idx="2">
                  <c:v>102.6</c:v>
                </c:pt>
                <c:pt idx="3">
                  <c:v>106</c:v>
                </c:pt>
                <c:pt idx="4">
                  <c:v>105.9</c:v>
                </c:pt>
                <c:pt idx="5">
                  <c:v>106.9</c:v>
                </c:pt>
                <c:pt idx="6">
                  <c:v>111.4</c:v>
                </c:pt>
                <c:pt idx="7">
                  <c:v>110.6</c:v>
                </c:pt>
                <c:pt idx="8">
                  <c:v>105.2</c:v>
                </c:pt>
                <c:pt idx="9">
                  <c:v>103.7</c:v>
                </c:pt>
                <c:pt idx="10">
                  <c:v>103.2</c:v>
                </c:pt>
                <c:pt idx="11">
                  <c:v>102.2</c:v>
                </c:pt>
                <c:pt idx="13">
                  <c:v>103</c:v>
                </c:pt>
                <c:pt idx="14">
                  <c:v>106.2</c:v>
                </c:pt>
                <c:pt idx="15">
                  <c:v>111.8</c:v>
                </c:pt>
                <c:pt idx="16">
                  <c:v>117</c:v>
                </c:pt>
                <c:pt idx="17">
                  <c:v>128.69999999999999</c:v>
                </c:pt>
                <c:pt idx="18">
                  <c:v>122.7</c:v>
                </c:pt>
                <c:pt idx="19">
                  <c:v>125.1</c:v>
                </c:pt>
                <c:pt idx="20">
                  <c:v>131.4</c:v>
                </c:pt>
                <c:pt idx="21">
                  <c:v>132.19999999999999</c:v>
                </c:pt>
                <c:pt idx="22">
                  <c:v>127.4</c:v>
                </c:pt>
                <c:pt idx="23">
                  <c:v>116.1</c:v>
                </c:pt>
                <c:pt idx="24">
                  <c:v>114.2</c:v>
                </c:pt>
                <c:pt idx="25">
                  <c:v>113.8</c:v>
                </c:pt>
                <c:pt idx="26">
                  <c:v>112.1</c:v>
                </c:pt>
                <c:pt idx="27">
                  <c:v>117</c:v>
                </c:pt>
                <c:pt idx="28">
                  <c:v>122.7</c:v>
                </c:pt>
                <c:pt idx="29">
                  <c:v>135.69999999999999</c:v>
                </c:pt>
                <c:pt idx="30">
                  <c:v>101.2</c:v>
                </c:pt>
                <c:pt idx="31">
                  <c:v>105.4</c:v>
                </c:pt>
                <c:pt idx="32">
                  <c:v>101.6</c:v>
                </c:pt>
                <c:pt idx="33">
                  <c:v>105.1</c:v>
                </c:pt>
                <c:pt idx="34">
                  <c:v>103.9</c:v>
                </c:pt>
                <c:pt idx="35">
                  <c:v>100.8</c:v>
                </c:pt>
                <c:pt idx="36">
                  <c:v>103.1</c:v>
                </c:pt>
                <c:pt idx="37">
                  <c:v>105.5</c:v>
                </c:pt>
                <c:pt idx="39">
                  <c:v>110.5</c:v>
                </c:pt>
                <c:pt idx="40">
                  <c:v>116.6</c:v>
                </c:pt>
                <c:pt idx="42">
                  <c:v>114.9</c:v>
                </c:pt>
                <c:pt idx="43">
                  <c:v>116.8</c:v>
                </c:pt>
                <c:pt idx="44">
                  <c:v>111.7</c:v>
                </c:pt>
                <c:pt idx="45">
                  <c:v>111</c:v>
                </c:pt>
                <c:pt idx="46">
                  <c:v>112.4</c:v>
                </c:pt>
                <c:pt idx="47">
                  <c:v>113.4</c:v>
                </c:pt>
                <c:pt idx="48">
                  <c:v>115.9</c:v>
                </c:pt>
                <c:pt idx="49">
                  <c:v>111.4</c:v>
                </c:pt>
                <c:pt idx="50">
                  <c:v>112.5</c:v>
                </c:pt>
                <c:pt idx="51">
                  <c:v>110.2</c:v>
                </c:pt>
                <c:pt idx="52">
                  <c:v>111.4</c:v>
                </c:pt>
                <c:pt idx="53">
                  <c:v>108.6</c:v>
                </c:pt>
                <c:pt idx="54">
                  <c:v>111.2</c:v>
                </c:pt>
                <c:pt idx="55">
                  <c:v>110.1</c:v>
                </c:pt>
                <c:pt idx="56">
                  <c:v>113.2</c:v>
                </c:pt>
                <c:pt idx="57">
                  <c:v>115.7</c:v>
                </c:pt>
                <c:pt idx="58">
                  <c:v>116.1</c:v>
                </c:pt>
                <c:pt idx="59">
                  <c:v>117.2</c:v>
                </c:pt>
                <c:pt idx="60">
                  <c:v>116.1</c:v>
                </c:pt>
                <c:pt idx="61">
                  <c:v>131.1</c:v>
                </c:pt>
                <c:pt idx="62">
                  <c:v>154</c:v>
                </c:pt>
                <c:pt idx="63">
                  <c:v>154.19999999999999</c:v>
                </c:pt>
                <c:pt idx="64">
                  <c:v>144.5</c:v>
                </c:pt>
                <c:pt idx="65">
                  <c:v>149.9</c:v>
                </c:pt>
                <c:pt idx="66">
                  <c:v>140.30000000000001</c:v>
                </c:pt>
                <c:pt idx="67">
                  <c:v>141.30000000000001</c:v>
                </c:pt>
                <c:pt idx="69">
                  <c:v>143.6</c:v>
                </c:pt>
                <c:pt idx="70">
                  <c:v>148.5</c:v>
                </c:pt>
                <c:pt idx="71">
                  <c:v>154.1</c:v>
                </c:pt>
                <c:pt idx="72">
                  <c:v>150.9</c:v>
                </c:pt>
                <c:pt idx="73">
                  <c:v>153.19999999999999</c:v>
                </c:pt>
                <c:pt idx="74">
                  <c:v>152</c:v>
                </c:pt>
                <c:pt idx="75">
                  <c:v>141.5</c:v>
                </c:pt>
                <c:pt idx="76">
                  <c:v>142</c:v>
                </c:pt>
                <c:pt idx="77">
                  <c:v>142.19999999999999</c:v>
                </c:pt>
                <c:pt idx="78">
                  <c:v>130.4</c:v>
                </c:pt>
                <c:pt idx="79">
                  <c:v>120.7</c:v>
                </c:pt>
                <c:pt idx="80">
                  <c:v>129.5</c:v>
                </c:pt>
                <c:pt idx="81">
                  <c:v>131.30000000000001</c:v>
                </c:pt>
                <c:pt idx="82">
                  <c:v>133.1</c:v>
                </c:pt>
                <c:pt idx="83">
                  <c:v>144.69999999999999</c:v>
                </c:pt>
                <c:pt idx="84">
                  <c:v>139.30000000000001</c:v>
                </c:pt>
                <c:pt idx="85">
                  <c:v>138.9</c:v>
                </c:pt>
                <c:pt idx="86">
                  <c:v>125.7</c:v>
                </c:pt>
                <c:pt idx="87">
                  <c:v>127.5</c:v>
                </c:pt>
                <c:pt idx="88">
                  <c:v>127.8</c:v>
                </c:pt>
                <c:pt idx="89">
                  <c:v>132.69999999999999</c:v>
                </c:pt>
                <c:pt idx="90">
                  <c:v>132.6</c:v>
                </c:pt>
                <c:pt idx="91">
                  <c:v>132.4</c:v>
                </c:pt>
                <c:pt idx="92">
                  <c:v>134.6</c:v>
                </c:pt>
                <c:pt idx="93">
                  <c:v>132.69999999999999</c:v>
                </c:pt>
                <c:pt idx="94">
                  <c:v>133.69999999999999</c:v>
                </c:pt>
                <c:pt idx="95">
                  <c:v>131.9</c:v>
                </c:pt>
                <c:pt idx="96">
                  <c:v>135.1</c:v>
                </c:pt>
                <c:pt idx="97">
                  <c:v>131.19999999999999</c:v>
                </c:pt>
                <c:pt idx="98">
                  <c:v>133.1</c:v>
                </c:pt>
                <c:pt idx="99">
                  <c:v>128.1</c:v>
                </c:pt>
                <c:pt idx="100">
                  <c:v>127.5</c:v>
                </c:pt>
                <c:pt idx="101">
                  <c:v>124.3</c:v>
                </c:pt>
                <c:pt idx="102">
                  <c:v>121.8</c:v>
                </c:pt>
                <c:pt idx="103">
                  <c:v>121.4</c:v>
                </c:pt>
                <c:pt idx="104">
                  <c:v>126.6</c:v>
                </c:pt>
                <c:pt idx="105">
                  <c:v>127.1</c:v>
                </c:pt>
                <c:pt idx="106">
                  <c:v>124.1</c:v>
                </c:pt>
                <c:pt idx="107">
                  <c:v>122.2</c:v>
                </c:pt>
                <c:pt idx="108">
                  <c:v>121.3</c:v>
                </c:pt>
                <c:pt idx="109">
                  <c:v>121.7</c:v>
                </c:pt>
                <c:pt idx="110">
                  <c:v>121.6</c:v>
                </c:pt>
                <c:pt idx="111">
                  <c:v>125.5</c:v>
                </c:pt>
                <c:pt idx="112">
                  <c:v>126.7</c:v>
                </c:pt>
                <c:pt idx="113">
                  <c:v>122.5</c:v>
                </c:pt>
                <c:pt idx="114">
                  <c:v>123.7</c:v>
                </c:pt>
                <c:pt idx="115">
                  <c:v>111.1</c:v>
                </c:pt>
                <c:pt idx="116">
                  <c:v>112.2</c:v>
                </c:pt>
                <c:pt idx="117">
                  <c:v>110</c:v>
                </c:pt>
                <c:pt idx="118">
                  <c:v>112.8</c:v>
                </c:pt>
                <c:pt idx="120">
                  <c:v>107.2</c:v>
                </c:pt>
                <c:pt idx="121">
                  <c:v>105.9</c:v>
                </c:pt>
                <c:pt idx="122">
                  <c:v>103.9</c:v>
                </c:pt>
                <c:pt idx="123">
                  <c:v>102.3</c:v>
                </c:pt>
                <c:pt idx="124">
                  <c:v>99.1</c:v>
                </c:pt>
                <c:pt idx="125">
                  <c:v>95.9</c:v>
                </c:pt>
                <c:pt idx="126">
                  <c:v>95.2</c:v>
                </c:pt>
                <c:pt idx="127">
                  <c:v>82.1</c:v>
                </c:pt>
                <c:pt idx="128">
                  <c:v>100.8</c:v>
                </c:pt>
                <c:pt idx="129">
                  <c:v>104.4</c:v>
                </c:pt>
                <c:pt idx="130">
                  <c:v>107.5</c:v>
                </c:pt>
                <c:pt idx="131">
                  <c:v>101.3</c:v>
                </c:pt>
                <c:pt idx="132">
                  <c:v>99.8</c:v>
                </c:pt>
                <c:pt idx="133">
                  <c:v>105.7</c:v>
                </c:pt>
                <c:pt idx="134">
                  <c:v>108.8</c:v>
                </c:pt>
                <c:pt idx="135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C-B84A-BD38-22A7EE1234B9}"/>
            </c:ext>
          </c:extLst>
        </c:ser>
        <c:ser>
          <c:idx val="5"/>
          <c:order val="5"/>
          <c:tx>
            <c:strRef>
              <c:f>'2.1.2'!$F$1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'2.1.2'!$G$4:$G$139</c:f>
              <c:numCache>
                <c:formatCode>General</c:formatCode>
                <c:ptCount val="136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</c:v>
                </c:pt>
                <c:pt idx="108">
                  <c:v>65</c:v>
                </c:pt>
                <c:pt idx="109">
                  <c:v>66.900000000000006</c:v>
                </c:pt>
                <c:pt idx="110">
                  <c:v>67.400000000000006</c:v>
                </c:pt>
                <c:pt idx="111">
                  <c:v>67.7</c:v>
                </c:pt>
                <c:pt idx="112">
                  <c:v>65.900000000000006</c:v>
                </c:pt>
                <c:pt idx="113">
                  <c:v>64.3</c:v>
                </c:pt>
                <c:pt idx="114">
                  <c:v>63.4</c:v>
                </c:pt>
                <c:pt idx="115">
                  <c:v>64.099999999999994</c:v>
                </c:pt>
                <c:pt idx="116">
                  <c:v>63.8</c:v>
                </c:pt>
                <c:pt idx="117">
                  <c:v>65.3</c:v>
                </c:pt>
                <c:pt idx="118">
                  <c:v>66.400000000000006</c:v>
                </c:pt>
                <c:pt idx="119">
                  <c:v>64.5</c:v>
                </c:pt>
                <c:pt idx="120">
                  <c:v>64.2</c:v>
                </c:pt>
                <c:pt idx="121">
                  <c:v>63.7</c:v>
                </c:pt>
                <c:pt idx="122">
                  <c:v>63.3</c:v>
                </c:pt>
                <c:pt idx="123">
                  <c:v>63.5</c:v>
                </c:pt>
                <c:pt idx="124">
                  <c:v>61.4</c:v>
                </c:pt>
                <c:pt idx="125">
                  <c:v>61.8</c:v>
                </c:pt>
                <c:pt idx="126">
                  <c:v>59.6</c:v>
                </c:pt>
                <c:pt idx="127">
                  <c:v>58</c:v>
                </c:pt>
                <c:pt idx="128">
                  <c:v>57</c:v>
                </c:pt>
                <c:pt idx="129">
                  <c:v>57</c:v>
                </c:pt>
                <c:pt idx="130">
                  <c:v>56.9</c:v>
                </c:pt>
                <c:pt idx="131">
                  <c:v>57.9</c:v>
                </c:pt>
                <c:pt idx="132">
                  <c:v>58</c:v>
                </c:pt>
                <c:pt idx="133">
                  <c:v>58.1</c:v>
                </c:pt>
                <c:pt idx="134">
                  <c:v>58</c:v>
                </c:pt>
                <c:pt idx="135">
                  <c:v>55.2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C-B84A-BD38-22A7EE12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9808"/>
        <c:axId val="590420984"/>
      </c:lineChart>
      <c:dateAx>
        <c:axId val="590419808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20984"/>
        <c:crosses val="autoZero"/>
        <c:auto val="0"/>
        <c:lblOffset val="100"/>
        <c:baseTimeUnit val="days"/>
        <c:majorUnit val="6"/>
        <c:majorTimeUnit val="months"/>
        <c:minorUnit val="12"/>
        <c:minorTimeUnit val="months"/>
      </c:dateAx>
      <c:valAx>
        <c:axId val="59042098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980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91243615984405446"/>
          <c:w val="0.97306398823641016"/>
          <c:h val="8.75638401559454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'2.1.3'!$D$1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8.5</c:v>
                </c:pt>
                <c:pt idx="9">
                  <c:v>2.2999999999999998</c:v>
                </c:pt>
                <c:pt idx="10">
                  <c:v>-3.5</c:v>
                </c:pt>
                <c:pt idx="11">
                  <c:v>5.8</c:v>
                </c:pt>
                <c:pt idx="12">
                  <c:v>6.6</c:v>
                </c:pt>
                <c:pt idx="13">
                  <c:v>1.5</c:v>
                </c:pt>
                <c:pt idx="14">
                  <c:v>-3.5</c:v>
                </c:pt>
                <c:pt idx="15">
                  <c:v>3.2</c:v>
                </c:pt>
                <c:pt idx="16">
                  <c:v>5.0999999999999996</c:v>
                </c:pt>
                <c:pt idx="17">
                  <c:v>-0.1</c:v>
                </c:pt>
                <c:pt idx="18">
                  <c:v>-4.4000000000000004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5-9C43-B0FD-C015A84E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8632"/>
        <c:axId val="590420200"/>
      </c:barChar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955-9C43-B0FD-C015A84E55A4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55-9C43-B0FD-C015A84E55A4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55-9C43-B0FD-C015A84E55A4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5-9C43-B0FD-C015A84E55A4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5-9C43-B0FD-C015A84E55A4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5-9C43-B0FD-C015A84E5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31.6</c:v>
                </c:pt>
                <c:pt idx="9">
                  <c:v>18.2</c:v>
                </c:pt>
                <c:pt idx="10">
                  <c:v>11.5</c:v>
                </c:pt>
                <c:pt idx="11">
                  <c:v>13.3</c:v>
                </c:pt>
                <c:pt idx="12">
                  <c:v>11.4</c:v>
                </c:pt>
                <c:pt idx="13">
                  <c:v>10.5</c:v>
                </c:pt>
                <c:pt idx="14">
                  <c:v>10.5</c:v>
                </c:pt>
                <c:pt idx="15">
                  <c:v>7.7</c:v>
                </c:pt>
                <c:pt idx="16">
                  <c:v>6.1</c:v>
                </c:pt>
                <c:pt idx="17">
                  <c:v>4.4000000000000004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55-9C43-B0FD-C015A84E55A4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C955-9C43-B0FD-C015A84E55A4}"/>
              </c:ext>
            </c:extLst>
          </c:dPt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8">
                  <c:v>31.6</c:v>
                </c:pt>
                <c:pt idx="9">
                  <c:v>20.399999999999999</c:v>
                </c:pt>
                <c:pt idx="10">
                  <c:v>18.8</c:v>
                </c:pt>
                <c:pt idx="11">
                  <c:v>18.7</c:v>
                </c:pt>
                <c:pt idx="12">
                  <c:v>15</c:v>
                </c:pt>
                <c:pt idx="13">
                  <c:v>11.2</c:v>
                </c:pt>
                <c:pt idx="14">
                  <c:v>6.5</c:v>
                </c:pt>
                <c:pt idx="15">
                  <c:v>5</c:v>
                </c:pt>
                <c:pt idx="16">
                  <c:v>5</c:v>
                </c:pt>
                <c:pt idx="17">
                  <c:v>4.2</c:v>
                </c:pt>
                <c:pt idx="18">
                  <c:v>3.6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55-9C43-B0FD-C015A84E55A4}"/>
            </c:ext>
          </c:extLst>
        </c:ser>
        <c:ser>
          <c:idx val="2"/>
          <c:order val="3"/>
          <c:tx>
            <c:strRef>
              <c:f>'2.1.3'!$E$1</c:f>
              <c:strCache>
                <c:ptCount val="1"/>
                <c:pt idx="0">
                  <c:v>Зміна за квартал (сез. скор.)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'2.1.3'!$E$4:$E$23</c:f>
              <c:numCache>
                <c:formatCode>0.0</c:formatCode>
                <c:ptCount val="20"/>
                <c:pt idx="0">
                  <c:v>3.8</c:v>
                </c:pt>
                <c:pt idx="1">
                  <c:v>1.7</c:v>
                </c:pt>
                <c:pt idx="2">
                  <c:v>3.9</c:v>
                </c:pt>
                <c:pt idx="3">
                  <c:v>1.9</c:v>
                </c:pt>
                <c:pt idx="4">
                  <c:v>12.1</c:v>
                </c:pt>
                <c:pt idx="5">
                  <c:v>14.8</c:v>
                </c:pt>
                <c:pt idx="6">
                  <c:v>7.5</c:v>
                </c:pt>
                <c:pt idx="7">
                  <c:v>2.4</c:v>
                </c:pt>
                <c:pt idx="8">
                  <c:v>4.2</c:v>
                </c:pt>
                <c:pt idx="9">
                  <c:v>3.1</c:v>
                </c:pt>
                <c:pt idx="10">
                  <c:v>1.4</c:v>
                </c:pt>
                <c:pt idx="11">
                  <c:v>4.0999999999999996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1.3</c:v>
                </c:pt>
                <c:pt idx="15">
                  <c:v>1.5</c:v>
                </c:pt>
                <c:pt idx="16">
                  <c:v>1</c:v>
                </c:pt>
                <c:pt idx="17">
                  <c:v>0.6</c:v>
                </c:pt>
                <c:pt idx="18">
                  <c:v>0.4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C-4F15-A298-95895493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8632"/>
        <c:axId val="590420200"/>
      </c:lineChart>
      <c:catAx>
        <c:axId val="590418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20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20200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863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1399489266976937"/>
          <c:y val="0.81693719760933503"/>
          <c:w val="0.71285500785718459"/>
          <c:h val="0.183062802390665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6478169934640525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'2.1.4'!$C$1</c:f>
              <c:strCache>
                <c:ptCount val="1"/>
                <c:pt idx="0">
                  <c:v>Податки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'2.1.4'!$C$4:$C$36</c:f>
              <c:numCache>
                <c:formatCode>0.0</c:formatCode>
                <c:ptCount val="33"/>
                <c:pt idx="0">
                  <c:v>-0.79</c:v>
                </c:pt>
                <c:pt idx="1">
                  <c:v>0.4</c:v>
                </c:pt>
                <c:pt idx="2">
                  <c:v>1.53</c:v>
                </c:pt>
                <c:pt idx="3">
                  <c:v>3.38</c:v>
                </c:pt>
                <c:pt idx="4">
                  <c:v>5.55</c:v>
                </c:pt>
                <c:pt idx="5">
                  <c:v>5.62</c:v>
                </c:pt>
                <c:pt idx="6">
                  <c:v>5.57</c:v>
                </c:pt>
                <c:pt idx="7">
                  <c:v>5.09</c:v>
                </c:pt>
                <c:pt idx="8">
                  <c:v>4.8600000000000003</c:v>
                </c:pt>
                <c:pt idx="9">
                  <c:v>5.22</c:v>
                </c:pt>
                <c:pt idx="10">
                  <c:v>5.16</c:v>
                </c:pt>
                <c:pt idx="11">
                  <c:v>3.69</c:v>
                </c:pt>
                <c:pt idx="12">
                  <c:v>3.79</c:v>
                </c:pt>
                <c:pt idx="13">
                  <c:v>4.3600000000000003</c:v>
                </c:pt>
                <c:pt idx="14">
                  <c:v>-15.26</c:v>
                </c:pt>
                <c:pt idx="15">
                  <c:v>-51.34</c:v>
                </c:pt>
                <c:pt idx="16">
                  <c:v>-35.97</c:v>
                </c:pt>
                <c:pt idx="17">
                  <c:v>-35.01</c:v>
                </c:pt>
                <c:pt idx="18">
                  <c:v>-32.01</c:v>
                </c:pt>
                <c:pt idx="19">
                  <c:v>-31.81</c:v>
                </c:pt>
                <c:pt idx="20">
                  <c:v>-31.69</c:v>
                </c:pt>
                <c:pt idx="21">
                  <c:v>-18.27</c:v>
                </c:pt>
                <c:pt idx="22">
                  <c:v>-18.18</c:v>
                </c:pt>
                <c:pt idx="23">
                  <c:v>-19.14</c:v>
                </c:pt>
                <c:pt idx="24">
                  <c:v>-18.05</c:v>
                </c:pt>
                <c:pt idx="25">
                  <c:v>-18.7</c:v>
                </c:pt>
                <c:pt idx="26">
                  <c:v>-2.19</c:v>
                </c:pt>
                <c:pt idx="27">
                  <c:v>14.31</c:v>
                </c:pt>
                <c:pt idx="28">
                  <c:v>7.28</c:v>
                </c:pt>
                <c:pt idx="29">
                  <c:v>9.1</c:v>
                </c:pt>
                <c:pt idx="30">
                  <c:v>17.95</c:v>
                </c:pt>
                <c:pt idx="31">
                  <c:v>20.07</c:v>
                </c:pt>
                <c:pt idx="32">
                  <c:v>26.48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F-E348-85F9-95367FCF2AF3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Логістика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'2.1.4'!$D$4:$D$36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0.06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1.22</c:v>
                </c:pt>
                <c:pt idx="13">
                  <c:v>2.27</c:v>
                </c:pt>
                <c:pt idx="14">
                  <c:v>6.52</c:v>
                </c:pt>
                <c:pt idx="15">
                  <c:v>16.32</c:v>
                </c:pt>
                <c:pt idx="16">
                  <c:v>29.98</c:v>
                </c:pt>
                <c:pt idx="17">
                  <c:v>38.33</c:v>
                </c:pt>
                <c:pt idx="18">
                  <c:v>33.25</c:v>
                </c:pt>
                <c:pt idx="19">
                  <c:v>31.32</c:v>
                </c:pt>
                <c:pt idx="20">
                  <c:v>29.43</c:v>
                </c:pt>
                <c:pt idx="21">
                  <c:v>27.45</c:v>
                </c:pt>
                <c:pt idx="22">
                  <c:v>28.65</c:v>
                </c:pt>
                <c:pt idx="23">
                  <c:v>32.94</c:v>
                </c:pt>
                <c:pt idx="24">
                  <c:v>30.92</c:v>
                </c:pt>
                <c:pt idx="25">
                  <c:v>25.47</c:v>
                </c:pt>
                <c:pt idx="26">
                  <c:v>18.82</c:v>
                </c:pt>
                <c:pt idx="27">
                  <c:v>13.95</c:v>
                </c:pt>
                <c:pt idx="28">
                  <c:v>0</c:v>
                </c:pt>
                <c:pt idx="29">
                  <c:v>-8.5299999999999994</c:v>
                </c:pt>
                <c:pt idx="30">
                  <c:v>-8.11</c:v>
                </c:pt>
                <c:pt idx="31">
                  <c:v>-6.99</c:v>
                </c:pt>
                <c:pt idx="32">
                  <c:v>-5.48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F-E348-85F9-95367FCF2AF3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Ціни на нафту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'2.1.4'!$E$4:$E$36</c:f>
              <c:numCache>
                <c:formatCode>0.0</c:formatCode>
                <c:ptCount val="33"/>
                <c:pt idx="0">
                  <c:v>-20.27</c:v>
                </c:pt>
                <c:pt idx="1">
                  <c:v>-7.04</c:v>
                </c:pt>
                <c:pt idx="2">
                  <c:v>-0.37</c:v>
                </c:pt>
                <c:pt idx="3">
                  <c:v>17.95</c:v>
                </c:pt>
                <c:pt idx="4">
                  <c:v>27.89</c:v>
                </c:pt>
                <c:pt idx="5">
                  <c:v>22.5</c:v>
                </c:pt>
                <c:pt idx="6">
                  <c:v>18.54</c:v>
                </c:pt>
                <c:pt idx="7">
                  <c:v>16.38</c:v>
                </c:pt>
                <c:pt idx="8">
                  <c:v>12.08</c:v>
                </c:pt>
                <c:pt idx="9">
                  <c:v>16.82</c:v>
                </c:pt>
                <c:pt idx="10">
                  <c:v>21.59</c:v>
                </c:pt>
                <c:pt idx="11">
                  <c:v>14.49</c:v>
                </c:pt>
                <c:pt idx="12">
                  <c:v>11.02</c:v>
                </c:pt>
                <c:pt idx="13">
                  <c:v>15.46</c:v>
                </c:pt>
                <c:pt idx="14">
                  <c:v>24.3</c:v>
                </c:pt>
                <c:pt idx="15">
                  <c:v>55.07</c:v>
                </c:pt>
                <c:pt idx="16">
                  <c:v>33.770000000000003</c:v>
                </c:pt>
                <c:pt idx="17">
                  <c:v>37.409999999999997</c:v>
                </c:pt>
                <c:pt idx="18">
                  <c:v>36.35</c:v>
                </c:pt>
                <c:pt idx="19">
                  <c:v>27.78</c:v>
                </c:pt>
                <c:pt idx="20">
                  <c:v>29.52</c:v>
                </c:pt>
                <c:pt idx="21">
                  <c:v>19.32</c:v>
                </c:pt>
                <c:pt idx="22">
                  <c:v>14.86</c:v>
                </c:pt>
                <c:pt idx="23">
                  <c:v>16.05</c:v>
                </c:pt>
                <c:pt idx="24">
                  <c:v>16.88</c:v>
                </c:pt>
                <c:pt idx="25">
                  <c:v>7.6</c:v>
                </c:pt>
                <c:pt idx="26">
                  <c:v>-7.68</c:v>
                </c:pt>
                <c:pt idx="27">
                  <c:v>-22.72</c:v>
                </c:pt>
                <c:pt idx="28">
                  <c:v>-7.59</c:v>
                </c:pt>
                <c:pt idx="29">
                  <c:v>-19.96</c:v>
                </c:pt>
                <c:pt idx="30">
                  <c:v>-18.95</c:v>
                </c:pt>
                <c:pt idx="31">
                  <c:v>-5.27</c:v>
                </c:pt>
                <c:pt idx="32">
                  <c:v>-7.52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F-E348-85F9-95367FCF2AF3}"/>
            </c:ext>
          </c:extLst>
        </c:ser>
        <c:ser>
          <c:idx val="6"/>
          <c:order val="4"/>
          <c:tx>
            <c:strRef>
              <c:f>'2.1.4'!$F$1</c:f>
              <c:strCache>
                <c:ptCount val="1"/>
                <c:pt idx="0">
                  <c:v>Обмінний курс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'2.1.4'!$F$4:$F$36</c:f>
              <c:numCache>
                <c:formatCode>0.0</c:formatCode>
                <c:ptCount val="33"/>
                <c:pt idx="0">
                  <c:v>17.8</c:v>
                </c:pt>
                <c:pt idx="1">
                  <c:v>9.52</c:v>
                </c:pt>
                <c:pt idx="2">
                  <c:v>8.5299999999999994</c:v>
                </c:pt>
                <c:pt idx="3">
                  <c:v>3.99</c:v>
                </c:pt>
                <c:pt idx="4">
                  <c:v>3.94</c:v>
                </c:pt>
                <c:pt idx="5">
                  <c:v>3.14</c:v>
                </c:pt>
                <c:pt idx="6">
                  <c:v>2.04</c:v>
                </c:pt>
                <c:pt idx="7">
                  <c:v>0.22</c:v>
                </c:pt>
                <c:pt idx="8">
                  <c:v>-0.78</c:v>
                </c:pt>
                <c:pt idx="9">
                  <c:v>-3.52</c:v>
                </c:pt>
                <c:pt idx="10">
                  <c:v>-4.3499999999999996</c:v>
                </c:pt>
                <c:pt idx="11">
                  <c:v>-3.8</c:v>
                </c:pt>
                <c:pt idx="12">
                  <c:v>-3.66</c:v>
                </c:pt>
                <c:pt idx="13">
                  <c:v>-2.72</c:v>
                </c:pt>
                <c:pt idx="14">
                  <c:v>0.63</c:v>
                </c:pt>
                <c:pt idx="15">
                  <c:v>2.82</c:v>
                </c:pt>
                <c:pt idx="16">
                  <c:v>1.87</c:v>
                </c:pt>
                <c:pt idx="17">
                  <c:v>2.5299999999999998</c:v>
                </c:pt>
                <c:pt idx="18">
                  <c:v>3.03</c:v>
                </c:pt>
                <c:pt idx="19">
                  <c:v>7.08</c:v>
                </c:pt>
                <c:pt idx="20">
                  <c:v>14.03</c:v>
                </c:pt>
                <c:pt idx="21">
                  <c:v>14.93</c:v>
                </c:pt>
                <c:pt idx="22">
                  <c:v>17.010000000000002</c:v>
                </c:pt>
                <c:pt idx="23">
                  <c:v>17.670000000000002</c:v>
                </c:pt>
                <c:pt idx="24">
                  <c:v>14.35</c:v>
                </c:pt>
                <c:pt idx="25">
                  <c:v>14.14</c:v>
                </c:pt>
                <c:pt idx="26">
                  <c:v>15.81</c:v>
                </c:pt>
                <c:pt idx="27">
                  <c:v>15.93</c:v>
                </c:pt>
                <c:pt idx="28">
                  <c:v>8.48</c:v>
                </c:pt>
                <c:pt idx="29">
                  <c:v>13.12</c:v>
                </c:pt>
                <c:pt idx="30">
                  <c:v>15.72</c:v>
                </c:pt>
                <c:pt idx="31">
                  <c:v>2.78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F-E348-85F9-95367FCF2AF3}"/>
            </c:ext>
          </c:extLst>
        </c:ser>
        <c:ser>
          <c:idx val="4"/>
          <c:order val="5"/>
          <c:tx>
            <c:strRef>
              <c:f>'2.1.4'!$G$1</c:f>
              <c:strCache>
                <c:ptCount val="1"/>
                <c:pt idx="0">
                  <c:v>Маржа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'2.1.4'!$G$4:$G$36</c:f>
              <c:numCache>
                <c:formatCode>0.0</c:formatCode>
                <c:ptCount val="33"/>
                <c:pt idx="0">
                  <c:v>-1.91</c:v>
                </c:pt>
                <c:pt idx="1">
                  <c:v>-0.77</c:v>
                </c:pt>
                <c:pt idx="2">
                  <c:v>-0.85</c:v>
                </c:pt>
                <c:pt idx="3">
                  <c:v>-5.44</c:v>
                </c:pt>
                <c:pt idx="4">
                  <c:v>-4.55</c:v>
                </c:pt>
                <c:pt idx="5">
                  <c:v>2</c:v>
                </c:pt>
                <c:pt idx="6">
                  <c:v>6.83</c:v>
                </c:pt>
                <c:pt idx="7">
                  <c:v>8.42</c:v>
                </c:pt>
                <c:pt idx="8">
                  <c:v>12.54</c:v>
                </c:pt>
                <c:pt idx="9">
                  <c:v>12.38</c:v>
                </c:pt>
                <c:pt idx="10">
                  <c:v>8.15</c:v>
                </c:pt>
                <c:pt idx="11">
                  <c:v>7.45</c:v>
                </c:pt>
                <c:pt idx="12">
                  <c:v>10.07</c:v>
                </c:pt>
                <c:pt idx="13">
                  <c:v>5.5</c:v>
                </c:pt>
                <c:pt idx="14">
                  <c:v>7.94</c:v>
                </c:pt>
                <c:pt idx="15">
                  <c:v>-6.75</c:v>
                </c:pt>
                <c:pt idx="16">
                  <c:v>2.02</c:v>
                </c:pt>
                <c:pt idx="17">
                  <c:v>6.16</c:v>
                </c:pt>
                <c:pt idx="18">
                  <c:v>3.67</c:v>
                </c:pt>
                <c:pt idx="19">
                  <c:v>9.75</c:v>
                </c:pt>
                <c:pt idx="20">
                  <c:v>4.75</c:v>
                </c:pt>
                <c:pt idx="21">
                  <c:v>-1.54</c:v>
                </c:pt>
                <c:pt idx="22">
                  <c:v>-3.72</c:v>
                </c:pt>
                <c:pt idx="23">
                  <c:v>0.89</c:v>
                </c:pt>
                <c:pt idx="24">
                  <c:v>-3.42</c:v>
                </c:pt>
                <c:pt idx="25">
                  <c:v>-4.25</c:v>
                </c:pt>
                <c:pt idx="26">
                  <c:v>-7.12</c:v>
                </c:pt>
                <c:pt idx="27">
                  <c:v>1.76</c:v>
                </c:pt>
                <c:pt idx="28">
                  <c:v>-3.08</c:v>
                </c:pt>
                <c:pt idx="29">
                  <c:v>0.95</c:v>
                </c:pt>
                <c:pt idx="30">
                  <c:v>-4.09</c:v>
                </c:pt>
                <c:pt idx="31">
                  <c:v>-4.54</c:v>
                </c:pt>
                <c:pt idx="32">
                  <c:v>-4.7300000000000004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F-E348-85F9-95367FCF2AF3}"/>
            </c:ext>
          </c:extLst>
        </c:ser>
        <c:ser>
          <c:idx val="5"/>
          <c:order val="6"/>
          <c:tx>
            <c:strRef>
              <c:f>'2.1.4'!$H$1</c:f>
              <c:strCache>
                <c:ptCount val="1"/>
                <c:pt idx="0">
                  <c:v>Адмін. витрати, збут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'2.1.4'!$H$4:$H$36</c:f>
              <c:numCache>
                <c:formatCode>0.0</c:formatCode>
                <c:ptCount val="33"/>
                <c:pt idx="0">
                  <c:v>0.42</c:v>
                </c:pt>
                <c:pt idx="1">
                  <c:v>0.26</c:v>
                </c:pt>
                <c:pt idx="2">
                  <c:v>0.32</c:v>
                </c:pt>
                <c:pt idx="3">
                  <c:v>0.37</c:v>
                </c:pt>
                <c:pt idx="4">
                  <c:v>0.42</c:v>
                </c:pt>
                <c:pt idx="5">
                  <c:v>0.4</c:v>
                </c:pt>
                <c:pt idx="6">
                  <c:v>0.4</c:v>
                </c:pt>
                <c:pt idx="7">
                  <c:v>0.38</c:v>
                </c:pt>
                <c:pt idx="8">
                  <c:v>0.38</c:v>
                </c:pt>
                <c:pt idx="9">
                  <c:v>0.37</c:v>
                </c:pt>
                <c:pt idx="10">
                  <c:v>0.36</c:v>
                </c:pt>
                <c:pt idx="11">
                  <c:v>0.28999999999999998</c:v>
                </c:pt>
                <c:pt idx="12">
                  <c:v>0.28000000000000003</c:v>
                </c:pt>
                <c:pt idx="13">
                  <c:v>1.28</c:v>
                </c:pt>
                <c:pt idx="14">
                  <c:v>2.25</c:v>
                </c:pt>
                <c:pt idx="15">
                  <c:v>3.95</c:v>
                </c:pt>
                <c:pt idx="16">
                  <c:v>14.36</c:v>
                </c:pt>
                <c:pt idx="17">
                  <c:v>26.56</c:v>
                </c:pt>
                <c:pt idx="18">
                  <c:v>23.07</c:v>
                </c:pt>
                <c:pt idx="19">
                  <c:v>20.079999999999998</c:v>
                </c:pt>
                <c:pt idx="20">
                  <c:v>17.41</c:v>
                </c:pt>
                <c:pt idx="21">
                  <c:v>16.8</c:v>
                </c:pt>
                <c:pt idx="22">
                  <c:v>16.88</c:v>
                </c:pt>
                <c:pt idx="23">
                  <c:v>19.489999999999998</c:v>
                </c:pt>
                <c:pt idx="24">
                  <c:v>18.88</c:v>
                </c:pt>
                <c:pt idx="25">
                  <c:v>15.44</c:v>
                </c:pt>
                <c:pt idx="26">
                  <c:v>12.64</c:v>
                </c:pt>
                <c:pt idx="27">
                  <c:v>11.46</c:v>
                </c:pt>
                <c:pt idx="28">
                  <c:v>1.5</c:v>
                </c:pt>
                <c:pt idx="29">
                  <c:v>-8.1</c:v>
                </c:pt>
                <c:pt idx="30">
                  <c:v>-7.64</c:v>
                </c:pt>
                <c:pt idx="31">
                  <c:v>-5.38</c:v>
                </c:pt>
                <c:pt idx="32">
                  <c:v>-3.74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BF-E348-85F9-95367FCF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88609760"/>
        <c:axId val="588604272"/>
      </c:barChar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Ціни на бензин А-95, % р/р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1BF-E348-85F9-95367FCF2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'2.1.4'!$B$4:$B$36</c:f>
              <c:numCache>
                <c:formatCode>0.0</c:formatCode>
                <c:ptCount val="33"/>
                <c:pt idx="0">
                  <c:v>-4.7</c:v>
                </c:pt>
                <c:pt idx="1">
                  <c:v>2.4</c:v>
                </c:pt>
                <c:pt idx="2">
                  <c:v>9.1999999999999993</c:v>
                </c:pt>
                <c:pt idx="3">
                  <c:v>20.3</c:v>
                </c:pt>
                <c:pt idx="4">
                  <c:v>33.299999999999997</c:v>
                </c:pt>
                <c:pt idx="5">
                  <c:v>33.700000000000003</c:v>
                </c:pt>
                <c:pt idx="6">
                  <c:v>33.4</c:v>
                </c:pt>
                <c:pt idx="7">
                  <c:v>30.6</c:v>
                </c:pt>
                <c:pt idx="8">
                  <c:v>29.1</c:v>
                </c:pt>
                <c:pt idx="9">
                  <c:v>31.3</c:v>
                </c:pt>
                <c:pt idx="10">
                  <c:v>31</c:v>
                </c:pt>
                <c:pt idx="11">
                  <c:v>22.2</c:v>
                </c:pt>
                <c:pt idx="12">
                  <c:v>22.7</c:v>
                </c:pt>
                <c:pt idx="13">
                  <c:v>26.2</c:v>
                </c:pt>
                <c:pt idx="14">
                  <c:v>26.4</c:v>
                </c:pt>
                <c:pt idx="15">
                  <c:v>20.100000000000001</c:v>
                </c:pt>
                <c:pt idx="16">
                  <c:v>46</c:v>
                </c:pt>
                <c:pt idx="17">
                  <c:v>76</c:v>
                </c:pt>
                <c:pt idx="18">
                  <c:v>67.400000000000006</c:v>
                </c:pt>
                <c:pt idx="19">
                  <c:v>64.2</c:v>
                </c:pt>
                <c:pt idx="20">
                  <c:v>63.4</c:v>
                </c:pt>
                <c:pt idx="21">
                  <c:v>58.7</c:v>
                </c:pt>
                <c:pt idx="22">
                  <c:v>55.5</c:v>
                </c:pt>
                <c:pt idx="23">
                  <c:v>67.900000000000006</c:v>
                </c:pt>
                <c:pt idx="24">
                  <c:v>59.6</c:v>
                </c:pt>
                <c:pt idx="25">
                  <c:v>39.700000000000003</c:v>
                </c:pt>
                <c:pt idx="26">
                  <c:v>30.3</c:v>
                </c:pt>
                <c:pt idx="27">
                  <c:v>34.700000000000003</c:v>
                </c:pt>
                <c:pt idx="28">
                  <c:v>6.5926554221764633</c:v>
                </c:pt>
                <c:pt idx="29">
                  <c:v>-13.4</c:v>
                </c:pt>
                <c:pt idx="30">
                  <c:v>-5.0999999999999996</c:v>
                </c:pt>
                <c:pt idx="31" formatCode="General">
                  <c:v>0.7</c:v>
                </c:pt>
                <c:pt idx="3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BF-E348-85F9-95367FCF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09760"/>
        <c:axId val="588604272"/>
      </c:lineChart>
      <c:catAx>
        <c:axId val="588609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4272"/>
        <c:crosses val="autoZero"/>
        <c:auto val="1"/>
        <c:lblAlgn val="ctr"/>
        <c:lblOffset val="100"/>
        <c:tickMarkSkip val="12"/>
        <c:noMultiLvlLbl val="0"/>
      </c:catAx>
      <c:valAx>
        <c:axId val="5886042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9760"/>
        <c:crosses val="autoZero"/>
        <c:crossBetween val="between"/>
        <c:majorUnit val="20"/>
      </c:valAx>
      <c:spPr>
        <a:blipFill dpi="0"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xmlns:c16r2="http://schemas.microsoft.com/office/drawing/2015/06/chart" xmlns="" r:embed="rId4"/>
              </a:ext>
            </a:extLst>
          </a:blip>
          <a:srcRect/>
          <a:stretch>
            <a:fillRect l="91000"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'2.1.5'!$D$1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1.7</c:v>
                </c:pt>
                <c:pt idx="9">
                  <c:v>5.2</c:v>
                </c:pt>
                <c:pt idx="10">
                  <c:v>3.3</c:v>
                </c:pt>
                <c:pt idx="11">
                  <c:v>3.5</c:v>
                </c:pt>
                <c:pt idx="12">
                  <c:v>2.8</c:v>
                </c:pt>
                <c:pt idx="13">
                  <c:v>2.7</c:v>
                </c:pt>
                <c:pt idx="14">
                  <c:v>6.7</c:v>
                </c:pt>
                <c:pt idx="15">
                  <c:v>2.5</c:v>
                </c:pt>
                <c:pt idx="16">
                  <c:v>1.9</c:v>
                </c:pt>
                <c:pt idx="17">
                  <c:v>8</c:v>
                </c:pt>
                <c:pt idx="18">
                  <c:v>3.6</c:v>
                </c:pt>
                <c:pt idx="19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6-8F46-A7BB-9B4BEF40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8610936"/>
        <c:axId val="58861328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6C6-8F46-A7BB-9B4BEF4074DF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C6-8F46-A7BB-9B4BEF4074DF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C6-8F46-A7BB-9B4BEF4074DF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6-8F46-A7BB-9B4BEF4074DF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6-8F46-A7BB-9B4BEF4074DF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6-8F46-A7BB-9B4BEF407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13.5</c:v>
                </c:pt>
                <c:pt idx="9">
                  <c:v>12.5</c:v>
                </c:pt>
                <c:pt idx="10">
                  <c:v>13.3</c:v>
                </c:pt>
                <c:pt idx="11">
                  <c:v>14.4</c:v>
                </c:pt>
                <c:pt idx="12">
                  <c:v>15.7</c:v>
                </c:pt>
                <c:pt idx="13">
                  <c:v>13</c:v>
                </c:pt>
                <c:pt idx="14">
                  <c:v>16.600000000000001</c:v>
                </c:pt>
                <c:pt idx="15">
                  <c:v>15.5</c:v>
                </c:pt>
                <c:pt idx="16">
                  <c:v>14.5</c:v>
                </c:pt>
                <c:pt idx="17">
                  <c:v>20.399999999999999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6-8F46-A7BB-9B4BEF4074DF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8">
                  <c:v>13.5</c:v>
                </c:pt>
                <c:pt idx="9">
                  <c:v>13</c:v>
                </c:pt>
                <c:pt idx="10">
                  <c:v>14.1</c:v>
                </c:pt>
                <c:pt idx="11">
                  <c:v>15.1</c:v>
                </c:pt>
                <c:pt idx="12">
                  <c:v>16.5</c:v>
                </c:pt>
                <c:pt idx="13">
                  <c:v>13</c:v>
                </c:pt>
                <c:pt idx="14">
                  <c:v>21.9</c:v>
                </c:pt>
                <c:pt idx="15">
                  <c:v>23.6</c:v>
                </c:pt>
                <c:pt idx="16">
                  <c:v>22.6</c:v>
                </c:pt>
                <c:pt idx="17">
                  <c:v>21.6</c:v>
                </c:pt>
                <c:pt idx="18">
                  <c:v>19.8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6-8F46-A7BB-9B4BEF40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10936"/>
        <c:axId val="588613288"/>
      </c:lineChart>
      <c:catAx>
        <c:axId val="588610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3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1328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093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'2.1.6'!$B$4:$B$34</c:f>
              <c:numCache>
                <c:formatCode>0.0</c:formatCode>
                <c:ptCount val="31"/>
                <c:pt idx="0">
                  <c:v>6.9</c:v>
                </c:pt>
                <c:pt idx="1">
                  <c:v>#N/A</c:v>
                </c:pt>
                <c:pt idx="2">
                  <c:v>#N/A</c:v>
                </c:pt>
                <c:pt idx="3">
                  <c:v>6.6</c:v>
                </c:pt>
                <c:pt idx="4">
                  <c:v>#N/A</c:v>
                </c:pt>
                <c:pt idx="5">
                  <c:v>#N/A</c:v>
                </c:pt>
                <c:pt idx="6">
                  <c:v>6.4</c:v>
                </c:pt>
                <c:pt idx="7">
                  <c:v>#N/A</c:v>
                </c:pt>
                <c:pt idx="8">
                  <c:v>#N/A</c:v>
                </c:pt>
                <c:pt idx="9">
                  <c:v>7.5</c:v>
                </c:pt>
                <c:pt idx="10">
                  <c:v>#N/A</c:v>
                </c:pt>
                <c:pt idx="11">
                  <c:v>#N/A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20.399999999999999</c:v>
                </c:pt>
                <c:pt idx="16">
                  <c:v>#N/A</c:v>
                </c:pt>
                <c:pt idx="17">
                  <c:v>#N/A</c:v>
                </c:pt>
                <c:pt idx="18">
                  <c:v>23.6</c:v>
                </c:pt>
                <c:pt idx="19">
                  <c:v>#N/A</c:v>
                </c:pt>
                <c:pt idx="20">
                  <c:v>#N/A</c:v>
                </c:pt>
                <c:pt idx="21">
                  <c:v>23.7</c:v>
                </c:pt>
                <c:pt idx="22">
                  <c:v>#N/A</c:v>
                </c:pt>
                <c:pt idx="23">
                  <c:v>#N/A</c:v>
                </c:pt>
                <c:pt idx="24">
                  <c:v>22.9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17.399999999999999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1-2341-80C4-E6A4962A5258}"/>
            </c:ext>
          </c:extLst>
        </c:ser>
        <c:ser>
          <c:idx val="1"/>
          <c:order val="1"/>
          <c:tx>
            <c:strRef>
              <c:f>'2.1.6'!$C$1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'2.1.6'!$C$4:$C$34</c:f>
              <c:numCache>
                <c:formatCode>0.0</c:formatCode>
                <c:ptCount val="31"/>
                <c:pt idx="0">
                  <c:v>#N/A</c:v>
                </c:pt>
                <c:pt idx="1">
                  <c:v>7.7</c:v>
                </c:pt>
                <c:pt idx="2">
                  <c:v>#N/A</c:v>
                </c:pt>
                <c:pt idx="3">
                  <c:v>#N/A</c:v>
                </c:pt>
                <c:pt idx="4">
                  <c:v>7.2</c:v>
                </c:pt>
                <c:pt idx="5">
                  <c:v>#N/A</c:v>
                </c:pt>
                <c:pt idx="6">
                  <c:v>#N/A</c:v>
                </c:pt>
                <c:pt idx="7">
                  <c:v>7.8</c:v>
                </c:pt>
                <c:pt idx="8">
                  <c:v>#N/A</c:v>
                </c:pt>
                <c:pt idx="9">
                  <c:v>#N/A</c:v>
                </c:pt>
                <c:pt idx="10">
                  <c:v>8.6999999999999993</c:v>
                </c:pt>
                <c:pt idx="11">
                  <c:v>#N/A</c:v>
                </c:pt>
                <c:pt idx="12">
                  <c:v>#N/A</c:v>
                </c:pt>
                <c:pt idx="13">
                  <c:v>9.5365646258503389</c:v>
                </c:pt>
                <c:pt idx="14">
                  <c:v>#N/A</c:v>
                </c:pt>
                <c:pt idx="15">
                  <c:v>#N/A</c:v>
                </c:pt>
                <c:pt idx="16">
                  <c:v>21.7</c:v>
                </c:pt>
                <c:pt idx="17">
                  <c:v>#N/A</c:v>
                </c:pt>
                <c:pt idx="18">
                  <c:v>#N/A</c:v>
                </c:pt>
                <c:pt idx="19">
                  <c:v>25.2</c:v>
                </c:pt>
                <c:pt idx="20">
                  <c:v>#N/A</c:v>
                </c:pt>
                <c:pt idx="21">
                  <c:v>#N/A</c:v>
                </c:pt>
                <c:pt idx="22">
                  <c:v>23.3</c:v>
                </c:pt>
                <c:pt idx="23">
                  <c:v>#N/A</c:v>
                </c:pt>
                <c:pt idx="24">
                  <c:v>#N/A</c:v>
                </c:pt>
                <c:pt idx="25" formatCode="General">
                  <c:v>20.7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1-2341-80C4-E6A4962A5258}"/>
            </c:ext>
          </c:extLst>
        </c:ser>
        <c:ser>
          <c:idx val="2"/>
          <c:order val="2"/>
          <c:tx>
            <c:strRef>
              <c:f>'2.1.6'!$D$1</c:f>
              <c:strCache>
                <c:ptCount val="1"/>
                <c:pt idx="0">
                  <c:v>Домогосподарства*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DBC1-2341-80C4-E6A4962A5258}"/>
              </c:ext>
            </c:extLst>
          </c:dPt>
          <c:dPt>
            <c:idx val="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DBC1-2341-80C4-E6A4962A5258}"/>
              </c:ext>
            </c:extLst>
          </c:dPt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DBC1-2341-80C4-E6A4962A5258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DBC1-2341-80C4-E6A4962A5258}"/>
              </c:ext>
            </c:extLst>
          </c:dPt>
          <c:dPt>
            <c:idx val="1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DBC1-2341-80C4-E6A4962A5258}"/>
              </c:ext>
            </c:extLst>
          </c:dPt>
          <c:dPt>
            <c:idx val="1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DBC1-2341-80C4-E6A4962A5258}"/>
              </c:ext>
            </c:extLst>
          </c:dPt>
          <c:dPt>
            <c:idx val="1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DBC1-2341-80C4-E6A4962A5258}"/>
              </c:ext>
            </c:extLst>
          </c:dPt>
          <c:dPt>
            <c:idx val="2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DBC1-2341-80C4-E6A4962A5258}"/>
              </c:ext>
            </c:extLst>
          </c:dPt>
          <c:dPt>
            <c:idx val="2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DBC1-2341-80C4-E6A4962A5258}"/>
              </c:ext>
            </c:extLst>
          </c:dPt>
          <c:dPt>
            <c:idx val="2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DBC1-2341-80C4-E6A4962A5258}"/>
              </c:ext>
            </c:extLst>
          </c:dPt>
          <c:dPt>
            <c:idx val="2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DBC1-2341-80C4-E6A4962A5258}"/>
              </c:ext>
            </c:extLst>
          </c:dPt>
          <c:dPt>
            <c:idx val="2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DBC1-2341-80C4-E6A4962A5258}"/>
              </c:ext>
            </c:extLst>
          </c:dPt>
          <c:dPt>
            <c:idx val="2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DBC1-2341-80C4-E6A4962A5258}"/>
              </c:ext>
            </c:extLst>
          </c:dPt>
          <c:dPt>
            <c:idx val="2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DBC1-2341-80C4-E6A4962A5258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DBC1-2341-80C4-E6A4962A5258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DBC1-2341-80C4-E6A4962A5258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DBC1-2341-80C4-E6A4962A5258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5-DBC1-2341-80C4-E6A4962A5258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7-DBC1-2341-80C4-E6A4962A5258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9-DBC1-2341-80C4-E6A4962A5258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B-DBC1-2341-80C4-E6A4962A5258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DBC1-2341-80C4-E6A4962A5258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DBC1-2341-80C4-E6A4962A5258}"/>
              </c:ext>
            </c:extLst>
          </c:dPt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'2.1.6'!$D$4:$D$34</c:f>
              <c:numCache>
                <c:formatCode>0.0</c:formatCode>
                <c:ptCount val="31"/>
                <c:pt idx="0">
                  <c:v>9.5</c:v>
                </c:pt>
                <c:pt idx="1">
                  <c:v>10.199999999999999</c:v>
                </c:pt>
                <c:pt idx="2">
                  <c:v>9.8000000000000007</c:v>
                </c:pt>
                <c:pt idx="3">
                  <c:v>7</c:v>
                </c:pt>
                <c:pt idx="4">
                  <c:v>9.6999999999999993</c:v>
                </c:pt>
                <c:pt idx="5">
                  <c:v>8.8000000000000007</c:v>
                </c:pt>
                <c:pt idx="6">
                  <c:v>10</c:v>
                </c:pt>
                <c:pt idx="7">
                  <c:v>10</c:v>
                </c:pt>
                <c:pt idx="8">
                  <c:v>10.8</c:v>
                </c:pt>
                <c:pt idx="9">
                  <c:v>10.8</c:v>
                </c:pt>
                <c:pt idx="10">
                  <c:v>10.9</c:v>
                </c:pt>
                <c:pt idx="11">
                  <c:v>10.6</c:v>
                </c:pt>
                <c:pt idx="12">
                  <c:v>12.3</c:v>
                </c:pt>
                <c:pt idx="13">
                  <c:v>13</c:v>
                </c:pt>
                <c:pt idx="14">
                  <c:v>7.6</c:v>
                </c:pt>
                <c:pt idx="15">
                  <c:v>8.1</c:v>
                </c:pt>
                <c:pt idx="16">
                  <c:v>13.1</c:v>
                </c:pt>
                <c:pt idx="17">
                  <c:v>13</c:v>
                </c:pt>
                <c:pt idx="18">
                  <c:v>13.3</c:v>
                </c:pt>
                <c:pt idx="19">
                  <c:v>15</c:v>
                </c:pt>
                <c:pt idx="20">
                  <c:v>15.163266902711991</c:v>
                </c:pt>
                <c:pt idx="21">
                  <c:v>15.870140988838489</c:v>
                </c:pt>
                <c:pt idx="22">
                  <c:v>14.4</c:v>
                </c:pt>
                <c:pt idx="23">
                  <c:v>14.3</c:v>
                </c:pt>
                <c:pt idx="24">
                  <c:v>13.2</c:v>
                </c:pt>
                <c:pt idx="25" formatCode="General">
                  <c:v>11.8</c:v>
                </c:pt>
                <c:pt idx="26" formatCode="General">
                  <c:v>12.4</c:v>
                </c:pt>
                <c:pt idx="27" formatCode="General">
                  <c:v>11</c:v>
                </c:pt>
                <c:pt idx="28" formatCode="General">
                  <c:v>11.2</c:v>
                </c:pt>
                <c:pt idx="29">
                  <c:v>14</c:v>
                </c:pt>
                <c:pt idx="30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DBC1-2341-80C4-E6A4962A5258}"/>
            </c:ext>
          </c:extLst>
        </c:ser>
        <c:ser>
          <c:idx val="3"/>
          <c:order val="3"/>
          <c:tx>
            <c:strRef>
              <c:f>'2.1.6'!$E$1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'2.1.6'!$E$4:$E$34</c:f>
              <c:numCache>
                <c:formatCode>General</c:formatCode>
                <c:ptCount val="31"/>
                <c:pt idx="0">
                  <c:v>6.2</c:v>
                </c:pt>
                <c:pt idx="1">
                  <c:v>6.3</c:v>
                </c:pt>
                <c:pt idx="2">
                  <c:v>#N/A</c:v>
                </c:pt>
                <c:pt idx="3">
                  <c:v>6.3</c:v>
                </c:pt>
                <c:pt idx="4">
                  <c:v>#N/A</c:v>
                </c:pt>
                <c:pt idx="5">
                  <c:v>6.5</c:v>
                </c:pt>
                <c:pt idx="6">
                  <c:v>6.1</c:v>
                </c:pt>
                <c:pt idx="7">
                  <c:v>6.4</c:v>
                </c:pt>
                <c:pt idx="8">
                  <c:v>#N/A</c:v>
                </c:pt>
                <c:pt idx="9" formatCode="0.0">
                  <c:v>6.7</c:v>
                </c:pt>
                <c:pt idx="10" formatCode="0.0">
                  <c:v>#N/A</c:v>
                </c:pt>
                <c:pt idx="11" formatCode="0.0">
                  <c:v>6.8</c:v>
                </c:pt>
                <c:pt idx="12" formatCode="0.0">
                  <c:v>6.3</c:v>
                </c:pt>
                <c:pt idx="13" formatCode="0.0">
                  <c:v>#N/A</c:v>
                </c:pt>
                <c:pt idx="14" formatCode="0.0">
                  <c:v>#N/A</c:v>
                </c:pt>
                <c:pt idx="15" formatCode="0.0">
                  <c:v>#N/A</c:v>
                </c:pt>
                <c:pt idx="16" formatCode="0.0">
                  <c:v>17.5</c:v>
                </c:pt>
                <c:pt idx="17" formatCode="0.0">
                  <c:v>#N/A</c:v>
                </c:pt>
                <c:pt idx="18" formatCode="0.0">
                  <c:v>18.100000000000001</c:v>
                </c:pt>
                <c:pt idx="19" formatCode="0.0">
                  <c:v>#N/A</c:v>
                </c:pt>
                <c:pt idx="20" formatCode="0.0">
                  <c:v>20.6</c:v>
                </c:pt>
                <c:pt idx="21" formatCode="0.0">
                  <c:v>18</c:v>
                </c:pt>
                <c:pt idx="22" formatCode="0.0">
                  <c:v>20.2</c:v>
                </c:pt>
                <c:pt idx="23" formatCode="0.0">
                  <c:v>#N/A</c:v>
                </c:pt>
                <c:pt idx="24" formatCode="0.0">
                  <c:v>18.100000000000001</c:v>
                </c:pt>
                <c:pt idx="25">
                  <c:v>#N/A</c:v>
                </c:pt>
                <c:pt idx="26">
                  <c:v>16.8</c:v>
                </c:pt>
                <c:pt idx="27">
                  <c:v>16.2</c:v>
                </c:pt>
                <c:pt idx="28">
                  <c:v>#N/A</c:v>
                </c:pt>
                <c:pt idx="29">
                  <c:v>13.5</c:v>
                </c:pt>
                <c:pt idx="30" formatCode="0.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DBC1-2341-80C4-E6A4962A5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9224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gradFill flip="none" rotWithShape="1">
              <a:gsLst>
                <a:gs pos="0">
                  <a:srgbClr val="057D46"/>
                </a:gs>
                <a:gs pos="100000">
                  <a:sysClr val="window" lastClr="FFFFFF"/>
                </a:gs>
              </a:gsLst>
              <a:lin ang="0" scaled="1"/>
              <a:tileRect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'2.1.7'!$W$31</c:f>
              <c:numCache>
                <c:formatCode>0.0</c:formatCode>
                <c:ptCount val="1"/>
                <c:pt idx="0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D-6440-85CB-CCE09ED39DE0}"/>
            </c:ext>
          </c:extLst>
        </c:ser>
        <c:ser>
          <c:idx val="0"/>
          <c:order val="1"/>
          <c:spPr>
            <a:gradFill>
              <a:gsLst>
                <a:gs pos="0">
                  <a:sysClr val="window" lastClr="FFFFFF"/>
                </a:gs>
                <a:gs pos="100000">
                  <a:srgbClr val="DC4B64">
                    <a:lumMod val="60000"/>
                    <a:lumOff val="40000"/>
                  </a:srgbClr>
                </a:gs>
              </a:gsLst>
              <a:lin ang="0" scaled="1"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'2.1.7'!$X$31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D-6440-85CB-CCE09ED39DE0}"/>
            </c:ext>
          </c:extLst>
        </c:ser>
        <c:ser>
          <c:idx val="5"/>
          <c:order val="2"/>
          <c:spPr>
            <a:gradFill>
              <a:gsLst>
                <a:gs pos="0">
                  <a:srgbClr val="DC4B64">
                    <a:lumMod val="60000"/>
                    <a:lumOff val="40000"/>
                  </a:srgbClr>
                </a:gs>
                <a:gs pos="100000">
                  <a:srgbClr val="DC4B64"/>
                </a:gs>
              </a:gsLst>
              <a:lin ang="0" scaled="1"/>
            </a:gradFill>
          </c:spPr>
          <c:invertIfNegative val="0"/>
          <c:val>
            <c:numRef>
              <c:f>'2.1.7'!$Y$31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D-6440-85CB-CCE09ED39DE0}"/>
            </c:ext>
          </c:extLst>
        </c:ser>
        <c:ser>
          <c:idx val="2"/>
          <c:order val="3"/>
          <c:spPr>
            <a:gradFill>
              <a:gsLst>
                <a:gs pos="0">
                  <a:srgbClr val="DC4B64"/>
                </a:gs>
                <a:gs pos="100000">
                  <a:srgbClr val="7D0532"/>
                </a:gs>
              </a:gsLst>
              <a:lin ang="0" scaled="1"/>
            </a:gradFill>
          </c:spPr>
          <c:invertIfNegative val="0"/>
          <c:val>
            <c:numRef>
              <c:f>'2.1.7'!$Z$31</c:f>
              <c:numCache>
                <c:formatCode>0.0</c:formatCode>
                <c:ptCount val="1"/>
                <c:pt idx="0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D-6440-85CB-CCE09ED3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0410008"/>
        <c:axId val="590417064"/>
      </c:barChart>
      <c:dateAx>
        <c:axId val="5904100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590417064"/>
        <c:crosses val="autoZero"/>
        <c:auto val="1"/>
        <c:lblOffset val="100"/>
        <c:baseTimeUnit val="months"/>
        <c:minorTimeUnit val="months"/>
      </c:dateAx>
      <c:valAx>
        <c:axId val="590417064"/>
        <c:scaling>
          <c:orientation val="minMax"/>
          <c:max val="24"/>
          <c:min val="-4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0008"/>
        <c:crosses val="autoZero"/>
        <c:crossBetween val="between"/>
        <c:majorUnit val="4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'0.2'!$C$4:$C$43</c:f>
              <c:numCache>
                <c:formatCode>0.0</c:formatCode>
                <c:ptCount val="40"/>
                <c:pt idx="29">
                  <c:v>25</c:v>
                </c:pt>
                <c:pt idx="30">
                  <c:v>22.27</c:v>
                </c:pt>
                <c:pt idx="31">
                  <c:v>17.18</c:v>
                </c:pt>
                <c:pt idx="32">
                  <c:v>12.36</c:v>
                </c:pt>
                <c:pt idx="33">
                  <c:v>9.35</c:v>
                </c:pt>
                <c:pt idx="34">
                  <c:v>6.07</c:v>
                </c:pt>
                <c:pt idx="35">
                  <c:v>2.67</c:v>
                </c:pt>
                <c:pt idx="36">
                  <c:v>0.79</c:v>
                </c:pt>
                <c:pt idx="37">
                  <c:v>-0.82</c:v>
                </c:pt>
                <c:pt idx="38">
                  <c:v>-1.95</c:v>
                </c:pt>
                <c:pt idx="39">
                  <c:v>-3.76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1-064C-8DE8-67A7E4EADBBE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'0.2'!$D$4:$D$43</c:f>
              <c:numCache>
                <c:formatCode>General</c:formatCode>
                <c:ptCount val="40"/>
                <c:pt idx="30" formatCode="0.0">
                  <c:v>0.09</c:v>
                </c:pt>
                <c:pt idx="31" formatCode="0.0">
                  <c:v>0.71</c:v>
                </c:pt>
                <c:pt idx="32" formatCode="0.0">
                  <c:v>2.09</c:v>
                </c:pt>
                <c:pt idx="33" formatCode="0.0">
                  <c:v>3.2</c:v>
                </c:pt>
                <c:pt idx="34" formatCode="0.0">
                  <c:v>4.25</c:v>
                </c:pt>
                <c:pt idx="35" formatCode="0.0">
                  <c:v>5.14</c:v>
                </c:pt>
                <c:pt idx="36" formatCode="0.0">
                  <c:v>5.63</c:v>
                </c:pt>
                <c:pt idx="37" formatCode="0.0">
                  <c:v>5.95</c:v>
                </c:pt>
                <c:pt idx="38" formatCode="0.0">
                  <c:v>5.95</c:v>
                </c:pt>
                <c:pt idx="39" formatCode="0.0">
                  <c:v>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1-064C-8DE8-67A7E4EADBBE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'0.2'!$E$4:$E$43</c:f>
              <c:numCache>
                <c:formatCode>0.0</c:formatCode>
                <c:ptCount val="40"/>
                <c:pt idx="30">
                  <c:v>0.05</c:v>
                </c:pt>
                <c:pt idx="31">
                  <c:v>0.42</c:v>
                </c:pt>
                <c:pt idx="32">
                  <c:v>1.24</c:v>
                </c:pt>
                <c:pt idx="33">
                  <c:v>1.9</c:v>
                </c:pt>
                <c:pt idx="34">
                  <c:v>2.5299999999999998</c:v>
                </c:pt>
                <c:pt idx="35">
                  <c:v>3.06</c:v>
                </c:pt>
                <c:pt idx="36">
                  <c:v>3.35</c:v>
                </c:pt>
                <c:pt idx="37">
                  <c:v>3.54</c:v>
                </c:pt>
                <c:pt idx="38">
                  <c:v>3.54</c:v>
                </c:pt>
                <c:pt idx="39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1-064C-8DE8-67A7E4EADBBE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'0.2'!$F$4:$F$43</c:f>
              <c:numCache>
                <c:formatCode>0.0</c:formatCode>
                <c:ptCount val="40"/>
                <c:pt idx="30">
                  <c:v>0.04</c:v>
                </c:pt>
                <c:pt idx="31">
                  <c:v>0.34</c:v>
                </c:pt>
                <c:pt idx="32">
                  <c:v>0.99</c:v>
                </c:pt>
                <c:pt idx="33">
                  <c:v>1.52</c:v>
                </c:pt>
                <c:pt idx="34">
                  <c:v>2.02</c:v>
                </c:pt>
                <c:pt idx="35">
                  <c:v>2.44</c:v>
                </c:pt>
                <c:pt idx="36">
                  <c:v>2.67</c:v>
                </c:pt>
                <c:pt idx="37">
                  <c:v>2.83</c:v>
                </c:pt>
                <c:pt idx="38">
                  <c:v>2.83</c:v>
                </c:pt>
                <c:pt idx="39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D1-064C-8DE8-67A7E4EADBBE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'0.2'!$G$4:$G$43</c:f>
              <c:numCache>
                <c:formatCode>General</c:formatCode>
                <c:ptCount val="40"/>
                <c:pt idx="30" formatCode="0.0">
                  <c:v>0.06</c:v>
                </c:pt>
                <c:pt idx="31" formatCode="0.0">
                  <c:v>0.45</c:v>
                </c:pt>
                <c:pt idx="32" formatCode="0.0">
                  <c:v>1.32</c:v>
                </c:pt>
                <c:pt idx="33" formatCode="0.0">
                  <c:v>2.0299999999999998</c:v>
                </c:pt>
                <c:pt idx="34" formatCode="0.0">
                  <c:v>2.69</c:v>
                </c:pt>
                <c:pt idx="35" formatCode="0.0">
                  <c:v>3.25</c:v>
                </c:pt>
                <c:pt idx="36" formatCode="0.0">
                  <c:v>3.56</c:v>
                </c:pt>
                <c:pt idx="37" formatCode="0.0">
                  <c:v>3.77</c:v>
                </c:pt>
                <c:pt idx="38" formatCode="0.0">
                  <c:v>3.77</c:v>
                </c:pt>
                <c:pt idx="39" formatCode="0.0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D1-064C-8DE8-67A7E4EADBBE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'0.2'!$H$4:$H$43</c:f>
              <c:numCache>
                <c:formatCode>General</c:formatCode>
                <c:ptCount val="40"/>
                <c:pt idx="30" formatCode="0.0">
                  <c:v>0.06</c:v>
                </c:pt>
                <c:pt idx="31" formatCode="0.0">
                  <c:v>0.45</c:v>
                </c:pt>
                <c:pt idx="32" formatCode="0.0">
                  <c:v>1.32</c:v>
                </c:pt>
                <c:pt idx="33" formatCode="0.0">
                  <c:v>2.0299999999999998</c:v>
                </c:pt>
                <c:pt idx="34" formatCode="0.0">
                  <c:v>2.69</c:v>
                </c:pt>
                <c:pt idx="35" formatCode="0.0">
                  <c:v>3.25</c:v>
                </c:pt>
                <c:pt idx="36" formatCode="0.0">
                  <c:v>3.56</c:v>
                </c:pt>
                <c:pt idx="37" formatCode="0.0">
                  <c:v>3.77</c:v>
                </c:pt>
                <c:pt idx="38" formatCode="0.0">
                  <c:v>3.77</c:v>
                </c:pt>
                <c:pt idx="39" formatCode="0.0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D1-064C-8DE8-67A7E4EADBBE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'0.2'!$I$4:$I$43</c:f>
              <c:numCache>
                <c:formatCode>General</c:formatCode>
                <c:ptCount val="40"/>
                <c:pt idx="30" formatCode="0.0">
                  <c:v>0.04</c:v>
                </c:pt>
                <c:pt idx="31" formatCode="0.0">
                  <c:v>0.34</c:v>
                </c:pt>
                <c:pt idx="32" formatCode="0.0">
                  <c:v>0.99</c:v>
                </c:pt>
                <c:pt idx="33" formatCode="0.0">
                  <c:v>1.52</c:v>
                </c:pt>
                <c:pt idx="34" formatCode="0.0">
                  <c:v>2.02</c:v>
                </c:pt>
                <c:pt idx="35" formatCode="0.0">
                  <c:v>2.44</c:v>
                </c:pt>
                <c:pt idx="36" formatCode="0.0">
                  <c:v>2.67</c:v>
                </c:pt>
                <c:pt idx="37" formatCode="0.0">
                  <c:v>2.83</c:v>
                </c:pt>
                <c:pt idx="38" formatCode="0.0">
                  <c:v>2.83</c:v>
                </c:pt>
                <c:pt idx="39" formatCode="0.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D1-064C-8DE8-67A7E4EADBBE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'0.2'!$J$4:$J$43</c:f>
              <c:numCache>
                <c:formatCode>General</c:formatCode>
                <c:ptCount val="40"/>
                <c:pt idx="30" formatCode="0.0">
                  <c:v>0.05</c:v>
                </c:pt>
                <c:pt idx="31" formatCode="0.0">
                  <c:v>0.42</c:v>
                </c:pt>
                <c:pt idx="32" formatCode="0.0">
                  <c:v>1.24</c:v>
                </c:pt>
                <c:pt idx="33" formatCode="0.0">
                  <c:v>1.9</c:v>
                </c:pt>
                <c:pt idx="34" formatCode="0.0">
                  <c:v>2.5299999999999998</c:v>
                </c:pt>
                <c:pt idx="35" formatCode="0.0">
                  <c:v>3.06</c:v>
                </c:pt>
                <c:pt idx="36" formatCode="0.0">
                  <c:v>3.35</c:v>
                </c:pt>
                <c:pt idx="37" formatCode="0.0">
                  <c:v>3.54</c:v>
                </c:pt>
                <c:pt idx="38" formatCode="0.0">
                  <c:v>3.54</c:v>
                </c:pt>
                <c:pt idx="39" formatCode="0.0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D1-064C-8DE8-67A7E4EADBBE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'0.2'!$K$4:$K$43</c:f>
              <c:numCache>
                <c:formatCode>General</c:formatCode>
                <c:ptCount val="40"/>
                <c:pt idx="30" formatCode="0.0">
                  <c:v>0.09</c:v>
                </c:pt>
                <c:pt idx="31" formatCode="0.0">
                  <c:v>0.71</c:v>
                </c:pt>
                <c:pt idx="32" formatCode="0.0">
                  <c:v>2.09</c:v>
                </c:pt>
                <c:pt idx="33" formatCode="0.0">
                  <c:v>3.2</c:v>
                </c:pt>
                <c:pt idx="34" formatCode="0.0">
                  <c:v>4.25</c:v>
                </c:pt>
                <c:pt idx="35" formatCode="0.0">
                  <c:v>5.14</c:v>
                </c:pt>
                <c:pt idx="36" formatCode="0.0">
                  <c:v>5.63</c:v>
                </c:pt>
                <c:pt idx="37" formatCode="0.0">
                  <c:v>5.95</c:v>
                </c:pt>
                <c:pt idx="38" formatCode="0.0">
                  <c:v>5.95</c:v>
                </c:pt>
                <c:pt idx="39" formatCode="0.0">
                  <c:v>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D1-064C-8DE8-67A7E4EA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9440"/>
        <c:axId val="584666696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Облікова ставка,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D1-064C-8DE8-67A7E4EA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9440"/>
        <c:axId val="584666696"/>
      </c:lineChart>
      <c:catAx>
        <c:axId val="584669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4666696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84666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4669440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7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Курс гривні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'2.1.8'!$B$4:$B$21</c:f>
              <c:numCache>
                <c:formatCode>General</c:formatCode>
                <c:ptCount val="18"/>
                <c:pt idx="0">
                  <c:v>49.4</c:v>
                </c:pt>
                <c:pt idx="1">
                  <c:v>42.3</c:v>
                </c:pt>
                <c:pt idx="2">
                  <c:v>40.6</c:v>
                </c:pt>
                <c:pt idx="3">
                  <c:v>42.3</c:v>
                </c:pt>
                <c:pt idx="4">
                  <c:v>42.7</c:v>
                </c:pt>
                <c:pt idx="5">
                  <c:v>44.3</c:v>
                </c:pt>
                <c:pt idx="6">
                  <c:v>49.9</c:v>
                </c:pt>
                <c:pt idx="7">
                  <c:v>52.7</c:v>
                </c:pt>
                <c:pt idx="8">
                  <c:v>42.9</c:v>
                </c:pt>
                <c:pt idx="9">
                  <c:v>38.4</c:v>
                </c:pt>
                <c:pt idx="10">
                  <c:v>31.9</c:v>
                </c:pt>
                <c:pt idx="11">
                  <c:v>31.3</c:v>
                </c:pt>
                <c:pt idx="12">
                  <c:v>49.6</c:v>
                </c:pt>
                <c:pt idx="13">
                  <c:v>48.3</c:v>
                </c:pt>
                <c:pt idx="14">
                  <c:v>64.8</c:v>
                </c:pt>
                <c:pt idx="15">
                  <c:v>61.4</c:v>
                </c:pt>
                <c:pt idx="16" formatCode="0.0">
                  <c:v>54</c:v>
                </c:pt>
                <c:pt idx="17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3D4E-899D-5DAA112B007B}"/>
            </c:ext>
          </c:extLst>
        </c:ser>
        <c:ser>
          <c:idx val="1"/>
          <c:order val="1"/>
          <c:tx>
            <c:strRef>
              <c:f>'2.1.8'!$C$1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'2.1.8'!$C$4:$C$21</c:f>
              <c:numCache>
                <c:formatCode>General</c:formatCode>
                <c:ptCount val="18"/>
                <c:pt idx="0">
                  <c:v>64.2</c:v>
                </c:pt>
                <c:pt idx="1">
                  <c:v>59.4</c:v>
                </c:pt>
                <c:pt idx="2">
                  <c:v>53.6</c:v>
                </c:pt>
                <c:pt idx="3">
                  <c:v>52.1</c:v>
                </c:pt>
                <c:pt idx="4">
                  <c:v>44.5</c:v>
                </c:pt>
                <c:pt idx="5">
                  <c:v>39.700000000000003</c:v>
                </c:pt>
                <c:pt idx="6">
                  <c:v>45.8</c:v>
                </c:pt>
                <c:pt idx="7">
                  <c:v>51.2</c:v>
                </c:pt>
                <c:pt idx="8">
                  <c:v>57.6</c:v>
                </c:pt>
                <c:pt idx="9">
                  <c:v>57.8</c:v>
                </c:pt>
                <c:pt idx="10">
                  <c:v>58.1</c:v>
                </c:pt>
                <c:pt idx="11">
                  <c:v>68.5</c:v>
                </c:pt>
                <c:pt idx="12">
                  <c:v>70.8</c:v>
                </c:pt>
                <c:pt idx="13">
                  <c:v>55.7</c:v>
                </c:pt>
                <c:pt idx="14">
                  <c:v>57.3</c:v>
                </c:pt>
                <c:pt idx="15">
                  <c:v>66.599999999999994</c:v>
                </c:pt>
                <c:pt idx="16" formatCode="0.0">
                  <c:v>62.6</c:v>
                </c:pt>
                <c:pt idx="17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3D4E-899D-5DAA112B007B}"/>
            </c:ext>
          </c:extLst>
        </c:ser>
        <c:ser>
          <c:idx val="2"/>
          <c:order val="2"/>
          <c:tx>
            <c:strRef>
              <c:f>'2.1.8'!$D$1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'2.1.8'!$D$4:$D$21</c:f>
              <c:numCache>
                <c:formatCode>General</c:formatCode>
                <c:ptCount val="18"/>
                <c:pt idx="0">
                  <c:v>60.5</c:v>
                </c:pt>
                <c:pt idx="1">
                  <c:v>56.7</c:v>
                </c:pt>
                <c:pt idx="2">
                  <c:v>60</c:v>
                </c:pt>
                <c:pt idx="3">
                  <c:v>54.9</c:v>
                </c:pt>
                <c:pt idx="4">
                  <c:v>53.3</c:v>
                </c:pt>
                <c:pt idx="5">
                  <c:v>49.8</c:v>
                </c:pt>
                <c:pt idx="6">
                  <c:v>50.1</c:v>
                </c:pt>
                <c:pt idx="7">
                  <c:v>56.1</c:v>
                </c:pt>
                <c:pt idx="8">
                  <c:v>53.6</c:v>
                </c:pt>
                <c:pt idx="9">
                  <c:v>59.1</c:v>
                </c:pt>
                <c:pt idx="10">
                  <c:v>61.3</c:v>
                </c:pt>
                <c:pt idx="11">
                  <c:v>65.400000000000006</c:v>
                </c:pt>
                <c:pt idx="12">
                  <c:v>66.099999999999994</c:v>
                </c:pt>
                <c:pt idx="13">
                  <c:v>62</c:v>
                </c:pt>
                <c:pt idx="14">
                  <c:v>60.3</c:v>
                </c:pt>
                <c:pt idx="15">
                  <c:v>65.3</c:v>
                </c:pt>
                <c:pt idx="16" formatCode="0.0">
                  <c:v>61.8</c:v>
                </c:pt>
                <c:pt idx="17">
                  <c:v>63.6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3D4E-899D-5DAA112B007B}"/>
            </c:ext>
          </c:extLst>
        </c:ser>
        <c:ser>
          <c:idx val="3"/>
          <c:order val="3"/>
          <c:tx>
            <c:strRef>
              <c:f>'2.1.8'!$E$1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'2.1.8'!$E$4:$E$21</c:f>
              <c:numCache>
                <c:formatCode>General</c:formatCode>
                <c:ptCount val="18"/>
                <c:pt idx="0">
                  <c:v>56.5</c:v>
                </c:pt>
                <c:pt idx="1">
                  <c:v>56.8</c:v>
                </c:pt>
                <c:pt idx="2">
                  <c:v>55.1</c:v>
                </c:pt>
                <c:pt idx="3">
                  <c:v>57</c:v>
                </c:pt>
                <c:pt idx="4">
                  <c:v>51.8</c:v>
                </c:pt>
                <c:pt idx="5">
                  <c:v>40.1</c:v>
                </c:pt>
                <c:pt idx="6">
                  <c:v>49.7</c:v>
                </c:pt>
                <c:pt idx="7">
                  <c:v>49.9</c:v>
                </c:pt>
                <c:pt idx="8">
                  <c:v>51.1</c:v>
                </c:pt>
                <c:pt idx="9">
                  <c:v>50.4</c:v>
                </c:pt>
                <c:pt idx="10">
                  <c:v>54.1</c:v>
                </c:pt>
                <c:pt idx="11">
                  <c:v>54.4</c:v>
                </c:pt>
                <c:pt idx="12">
                  <c:v>53.1</c:v>
                </c:pt>
                <c:pt idx="13">
                  <c:v>26.4</c:v>
                </c:pt>
                <c:pt idx="14">
                  <c:v>31.3</c:v>
                </c:pt>
                <c:pt idx="15">
                  <c:v>36.700000000000003</c:v>
                </c:pt>
                <c:pt idx="16" formatCode="0.0">
                  <c:v>37.4</c:v>
                </c:pt>
                <c:pt idx="17">
                  <c:v>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40-3D4E-899D-5DAA112B007B}"/>
            </c:ext>
          </c:extLst>
        </c:ser>
        <c:ser>
          <c:idx val="5"/>
          <c:order val="4"/>
          <c:tx>
            <c:strRef>
              <c:f>'2.1.8'!$F$1</c:f>
              <c:strCache>
                <c:ptCount val="1"/>
                <c:pt idx="0">
                  <c:v>Попит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val>
            <c:numRef>
              <c:f>'2.1.8'!$F$4:$F$21</c:f>
              <c:numCache>
                <c:formatCode>General</c:formatCode>
                <c:ptCount val="18"/>
                <c:pt idx="0">
                  <c:v>14.8</c:v>
                </c:pt>
                <c:pt idx="1">
                  <c:v>17</c:v>
                </c:pt>
                <c:pt idx="2">
                  <c:v>24.6</c:v>
                </c:pt>
                <c:pt idx="3">
                  <c:v>29</c:v>
                </c:pt>
                <c:pt idx="4">
                  <c:v>28.6</c:v>
                </c:pt>
                <c:pt idx="5">
                  <c:v>33.700000000000003</c:v>
                </c:pt>
                <c:pt idx="6">
                  <c:v>27.6</c:v>
                </c:pt>
                <c:pt idx="7">
                  <c:v>27.1</c:v>
                </c:pt>
                <c:pt idx="8">
                  <c:v>28.4</c:v>
                </c:pt>
                <c:pt idx="9">
                  <c:v>28.4</c:v>
                </c:pt>
                <c:pt idx="10">
                  <c:v>27.8</c:v>
                </c:pt>
                <c:pt idx="11">
                  <c:v>22.7</c:v>
                </c:pt>
                <c:pt idx="12">
                  <c:v>20.9</c:v>
                </c:pt>
                <c:pt idx="13">
                  <c:v>26.7</c:v>
                </c:pt>
                <c:pt idx="14">
                  <c:v>27.3</c:v>
                </c:pt>
                <c:pt idx="15">
                  <c:v>21.8</c:v>
                </c:pt>
                <c:pt idx="16" formatCode="0.0">
                  <c:v>25.2</c:v>
                </c:pt>
                <c:pt idx="17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40-3D4E-899D-5DAA112B007B}"/>
            </c:ext>
          </c:extLst>
        </c:ser>
        <c:ser>
          <c:idx val="4"/>
          <c:order val="5"/>
          <c:tx>
            <c:strRef>
              <c:f>'2.1.8'!$G$1</c:f>
              <c:strCache>
                <c:ptCount val="1"/>
                <c:pt idx="0">
                  <c:v>Проблеми з логістикою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'2.1.8'!$G$4:$G$21</c:f>
              <c:numCache>
                <c:formatCode>General</c:formatCode>
                <c:ptCount val="18"/>
                <c:pt idx="13">
                  <c:v>52.9</c:v>
                </c:pt>
                <c:pt idx="14">
                  <c:v>43.8</c:v>
                </c:pt>
                <c:pt idx="15">
                  <c:v>41.4</c:v>
                </c:pt>
                <c:pt idx="16" formatCode="0.0">
                  <c:v>33.1</c:v>
                </c:pt>
                <c:pt idx="17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0-3D4E-899D-5DAA112B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1184"/>
        <c:axId val="590409616"/>
      </c:lineChart>
      <c:catAx>
        <c:axId val="59041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96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9616"/>
        <c:scaling>
          <c:orientation val="minMax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118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6538498008723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'2.1.9'!$C$1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'2.1.9'!$C$4:$C$23</c:f>
              <c:numCache>
                <c:formatCode>0.0</c:formatCode>
                <c:ptCount val="20"/>
                <c:pt idx="0">
                  <c:v>3.5</c:v>
                </c:pt>
                <c:pt idx="1">
                  <c:v>4.3</c:v>
                </c:pt>
                <c:pt idx="2">
                  <c:v>4.4000000000000004</c:v>
                </c:pt>
                <c:pt idx="3">
                  <c:v>4.7</c:v>
                </c:pt>
                <c:pt idx="4">
                  <c:v>5.9</c:v>
                </c:pt>
                <c:pt idx="5">
                  <c:v>8.6</c:v>
                </c:pt>
                <c:pt idx="6">
                  <c:v>11.5</c:v>
                </c:pt>
                <c:pt idx="7">
                  <c:v>12.7</c:v>
                </c:pt>
                <c:pt idx="8">
                  <c:v>10.8</c:v>
                </c:pt>
                <c:pt idx="9">
                  <c:v>7.5</c:v>
                </c:pt>
                <c:pt idx="10">
                  <c:v>5.2</c:v>
                </c:pt>
                <c:pt idx="11">
                  <c:v>4.8</c:v>
                </c:pt>
                <c:pt idx="12">
                  <c:v>4.3</c:v>
                </c:pt>
                <c:pt idx="13">
                  <c:v>4.5</c:v>
                </c:pt>
                <c:pt idx="14">
                  <c:v>4.3</c:v>
                </c:pt>
                <c:pt idx="15">
                  <c:v>3.7</c:v>
                </c:pt>
                <c:pt idx="16">
                  <c:v>3.1</c:v>
                </c:pt>
                <c:pt idx="17">
                  <c:v>2.7</c:v>
                </c:pt>
                <c:pt idx="18">
                  <c:v>2.1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D-3D46-A449-7C11E131A8BE}"/>
            </c:ext>
          </c:extLst>
        </c:ser>
        <c:ser>
          <c:idx val="1"/>
          <c:order val="2"/>
          <c:tx>
            <c:strRef>
              <c:f>'2.1.9'!$D$1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</c:v>
                </c:pt>
                <c:pt idx="2">
                  <c:v>2.7</c:v>
                </c:pt>
                <c:pt idx="3">
                  <c:v>2.2999999999999998</c:v>
                </c:pt>
                <c:pt idx="4">
                  <c:v>4.3</c:v>
                </c:pt>
                <c:pt idx="5">
                  <c:v>7.5</c:v>
                </c:pt>
                <c:pt idx="6">
                  <c:v>8.5</c:v>
                </c:pt>
                <c:pt idx="7">
                  <c:v>8.6999999999999993</c:v>
                </c:pt>
                <c:pt idx="8">
                  <c:v>6.6</c:v>
                </c:pt>
                <c:pt idx="9">
                  <c:v>3.8</c:v>
                </c:pt>
                <c:pt idx="10">
                  <c:v>2.4</c:v>
                </c:pt>
                <c:pt idx="11">
                  <c:v>2.8</c:v>
                </c:pt>
                <c:pt idx="12">
                  <c:v>2.7</c:v>
                </c:pt>
                <c:pt idx="13">
                  <c:v>2.5</c:v>
                </c:pt>
                <c:pt idx="14">
                  <c:v>2.5</c:v>
                </c:pt>
                <c:pt idx="15">
                  <c:v>1.8</c:v>
                </c:pt>
                <c:pt idx="16">
                  <c:v>1.5</c:v>
                </c:pt>
                <c:pt idx="17">
                  <c:v>1.1000000000000001</c:v>
                </c:pt>
                <c:pt idx="18">
                  <c:v>0.9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D-3D46-A449-7C11E131A8BE}"/>
            </c:ext>
          </c:extLst>
        </c:ser>
        <c:ser>
          <c:idx val="2"/>
          <c:order val="3"/>
          <c:tx>
            <c:strRef>
              <c:f>'2.1.9'!$E$1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3.1</c:v>
                </c:pt>
                <c:pt idx="2">
                  <c:v>2.9</c:v>
                </c:pt>
                <c:pt idx="3">
                  <c:v>2.2000000000000002</c:v>
                </c:pt>
                <c:pt idx="4">
                  <c:v>2.6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3.1</c:v>
                </c:pt>
                <c:pt idx="9">
                  <c:v>2.1</c:v>
                </c:pt>
                <c:pt idx="10">
                  <c:v>2.8</c:v>
                </c:pt>
                <c:pt idx="11">
                  <c:v>2.8</c:v>
                </c:pt>
                <c:pt idx="12">
                  <c:v>3</c:v>
                </c:pt>
                <c:pt idx="13">
                  <c:v>2.6</c:v>
                </c:pt>
                <c:pt idx="14">
                  <c:v>3.2</c:v>
                </c:pt>
                <c:pt idx="15">
                  <c:v>3</c:v>
                </c:pt>
                <c:pt idx="16">
                  <c:v>2.7</c:v>
                </c:pt>
                <c:pt idx="17">
                  <c:v>3.9</c:v>
                </c:pt>
                <c:pt idx="18">
                  <c:v>3.4</c:v>
                </c:pt>
                <c:pt idx="1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D-3D46-A449-7C11E131A8BE}"/>
            </c:ext>
          </c:extLst>
        </c:ser>
        <c:ser>
          <c:idx val="3"/>
          <c:order val="4"/>
          <c:tx>
            <c:strRef>
              <c:f>'2.1.9'!$F$1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'2.1.9'!$F$4:$F$23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1</c:v>
                </c:pt>
                <c:pt idx="3">
                  <c:v>0.8</c:v>
                </c:pt>
                <c:pt idx="4">
                  <c:v>0.8</c:v>
                </c:pt>
                <c:pt idx="5">
                  <c:v>2.5</c:v>
                </c:pt>
                <c:pt idx="6">
                  <c:v>1.8</c:v>
                </c:pt>
                <c:pt idx="7">
                  <c:v>1.9</c:v>
                </c:pt>
                <c:pt idx="8">
                  <c:v>0.8</c:v>
                </c:pt>
                <c:pt idx="9">
                  <c:v>-0.5</c:v>
                </c:pt>
                <c:pt idx="10">
                  <c:v>0.2</c:v>
                </c:pt>
                <c:pt idx="11">
                  <c:v>0.2</c:v>
                </c:pt>
                <c:pt idx="12">
                  <c:v>0.7</c:v>
                </c:pt>
                <c:pt idx="13">
                  <c:v>1.1000000000000001</c:v>
                </c:pt>
                <c:pt idx="14">
                  <c:v>0.3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D-3D46-A449-7C11E131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0410400"/>
        <c:axId val="590413536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8D-3D46-A449-7C11E131A8B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8D-3D46-A449-7C11E131A8B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8D-3D46-A449-7C11E131A8B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D-3D46-A449-7C11E131A8B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D-3D46-A449-7C11E131A8B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D-3D46-A449-7C11E131A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10.5</c:v>
                </c:pt>
                <c:pt idx="11">
                  <c:v>10.6</c:v>
                </c:pt>
                <c:pt idx="12">
                  <c:v>10.7</c:v>
                </c:pt>
                <c:pt idx="13">
                  <c:v>10.6</c:v>
                </c:pt>
                <c:pt idx="14">
                  <c:v>10.3</c:v>
                </c:pt>
                <c:pt idx="15">
                  <c:v>8.5</c:v>
                </c:pt>
                <c:pt idx="16">
                  <c:v>7.5</c:v>
                </c:pt>
                <c:pt idx="17">
                  <c:v>7.7</c:v>
                </c:pt>
                <c:pt idx="18">
                  <c:v>6.4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8D-3D46-A449-7C11E131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0400"/>
        <c:axId val="590413536"/>
      </c:lineChart>
      <c:catAx>
        <c:axId val="5904104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35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13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04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'2.1.10'!$D$1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2.5</c:v>
                </c:pt>
                <c:pt idx="9">
                  <c:v>0.7</c:v>
                </c:pt>
                <c:pt idx="10">
                  <c:v>2.1</c:v>
                </c:pt>
                <c:pt idx="11">
                  <c:v>3.2</c:v>
                </c:pt>
                <c:pt idx="12">
                  <c:v>1.9</c:v>
                </c:pt>
                <c:pt idx="13">
                  <c:v>1.1000000000000001</c:v>
                </c:pt>
                <c:pt idx="14">
                  <c:v>1.7</c:v>
                </c:pt>
                <c:pt idx="15">
                  <c:v>2.1</c:v>
                </c:pt>
                <c:pt idx="16">
                  <c:v>1.1000000000000001</c:v>
                </c:pt>
                <c:pt idx="17">
                  <c:v>0.2</c:v>
                </c:pt>
                <c:pt idx="18">
                  <c:v>0.7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E-6440-B84D-CBC0D308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2360"/>
        <c:axId val="590406872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0E-6440-B84D-CBC0D30861E9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0E-6440-B84D-CBC0D30861E9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0E-6440-B84D-CBC0D30861E9}"/>
              </c:ext>
            </c:extLst>
          </c:dPt>
          <c:dLbls>
            <c:dLbl>
              <c:idx val="11"/>
              <c:layout>
                <c:manualLayout>
                  <c:x val="-6.431545179466687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E-6440-B84D-CBC0D30861E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E-6440-B84D-CBC0D30861E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E-6440-B84D-CBC0D3086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19.8</c:v>
                </c:pt>
                <c:pt idx="9">
                  <c:v>13.7</c:v>
                </c:pt>
                <c:pt idx="10">
                  <c:v>9.5</c:v>
                </c:pt>
                <c:pt idx="11">
                  <c:v>8.6999999999999993</c:v>
                </c:pt>
                <c:pt idx="12">
                  <c:v>8.1</c:v>
                </c:pt>
                <c:pt idx="13">
                  <c:v>8.5</c:v>
                </c:pt>
                <c:pt idx="14">
                  <c:v>8.1</c:v>
                </c:pt>
                <c:pt idx="15">
                  <c:v>7</c:v>
                </c:pt>
                <c:pt idx="16">
                  <c:v>6.1</c:v>
                </c:pt>
                <c:pt idx="17">
                  <c:v>5.2</c:v>
                </c:pt>
                <c:pt idx="18">
                  <c:v>4.0999999999999996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0E-6440-B84D-CBC0D30861E9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8">
                  <c:v>19.8</c:v>
                </c:pt>
                <c:pt idx="9">
                  <c:v>14.5</c:v>
                </c:pt>
                <c:pt idx="10">
                  <c:v>12.4</c:v>
                </c:pt>
                <c:pt idx="11">
                  <c:v>12.5</c:v>
                </c:pt>
                <c:pt idx="12">
                  <c:v>12.3</c:v>
                </c:pt>
                <c:pt idx="13">
                  <c:v>12.2</c:v>
                </c:pt>
                <c:pt idx="14">
                  <c:v>9.6999999999999993</c:v>
                </c:pt>
                <c:pt idx="15">
                  <c:v>7.2</c:v>
                </c:pt>
                <c:pt idx="16">
                  <c:v>5.8</c:v>
                </c:pt>
                <c:pt idx="17">
                  <c:v>4.7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0E-6440-B84D-CBC0D30861E9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Зміна за квартал (сез. скор.)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1.9</c:v>
                </c:pt>
                <c:pt idx="1">
                  <c:v>2.5</c:v>
                </c:pt>
                <c:pt idx="2">
                  <c:v>1.3</c:v>
                </c:pt>
                <c:pt idx="3">
                  <c:v>2</c:v>
                </c:pt>
                <c:pt idx="4">
                  <c:v>4.4000000000000004</c:v>
                </c:pt>
                <c:pt idx="5">
                  <c:v>6.8</c:v>
                </c:pt>
                <c:pt idx="6">
                  <c:v>6</c:v>
                </c:pt>
                <c:pt idx="7">
                  <c:v>3.7</c:v>
                </c:pt>
                <c:pt idx="8">
                  <c:v>2</c:v>
                </c:pt>
                <c:pt idx="9">
                  <c:v>1.3</c:v>
                </c:pt>
                <c:pt idx="10">
                  <c:v>2.1</c:v>
                </c:pt>
                <c:pt idx="11">
                  <c:v>2.9</c:v>
                </c:pt>
                <c:pt idx="12">
                  <c:v>1.4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>
                  <c:v>0.6</c:v>
                </c:pt>
                <c:pt idx="17">
                  <c:v>0.9</c:v>
                </c:pt>
                <c:pt idx="18">
                  <c:v>0.7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0-4290-A1D1-2A340550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2360"/>
        <c:axId val="590406872"/>
      </c:lineChart>
      <c:catAx>
        <c:axId val="590412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68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68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236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9211184835217113E-2"/>
          <c:y val="0.81127407266862728"/>
          <c:w val="0.82277865436017661"/>
          <c:h val="0.188725927331372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8DE-204A-9F42-E81B6DEE42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58DE-204A-9F42-E81B6DEE42C8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58DE-204A-9F42-E81B6DEE42C8}"/>
              </c:ext>
            </c:extLst>
          </c:dPt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15.4</c:v>
                </c:pt>
                <c:pt idx="9">
                  <c:v>14.2</c:v>
                </c:pt>
                <c:pt idx="10">
                  <c:v>13.5</c:v>
                </c:pt>
                <c:pt idx="11">
                  <c:v>14.1</c:v>
                </c:pt>
                <c:pt idx="12">
                  <c:v>12.2</c:v>
                </c:pt>
                <c:pt idx="13">
                  <c:v>9.8000000000000007</c:v>
                </c:pt>
                <c:pt idx="14">
                  <c:v>8.1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6.4</c:v>
                </c:pt>
                <c:pt idx="1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E-204A-9F42-E81B6DEE42C8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22.3</c:v>
                </c:pt>
                <c:pt idx="9">
                  <c:v>14.8</c:v>
                </c:pt>
                <c:pt idx="10">
                  <c:v>6.1</c:v>
                </c:pt>
                <c:pt idx="11">
                  <c:v>4.2</c:v>
                </c:pt>
                <c:pt idx="12">
                  <c:v>3.9</c:v>
                </c:pt>
                <c:pt idx="13">
                  <c:v>5.6</c:v>
                </c:pt>
                <c:pt idx="14">
                  <c:v>6.3</c:v>
                </c:pt>
                <c:pt idx="15">
                  <c:v>6.9</c:v>
                </c:pt>
                <c:pt idx="16">
                  <c:v>5.7</c:v>
                </c:pt>
                <c:pt idx="17">
                  <c:v>4.4000000000000004</c:v>
                </c:pt>
                <c:pt idx="18">
                  <c:v>3.3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E-204A-9F42-E81B6DEE42C8}"/>
            </c:ext>
          </c:extLst>
        </c:ser>
        <c:ser>
          <c:idx val="1"/>
          <c:order val="2"/>
          <c:tx>
            <c:strRef>
              <c:f>'2.1.11'!$D$1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3.7</c:v>
                </c:pt>
                <c:pt idx="9">
                  <c:v>0.6</c:v>
                </c:pt>
                <c:pt idx="10">
                  <c:v>-1.3</c:v>
                </c:pt>
                <c:pt idx="11">
                  <c:v>0</c:v>
                </c:pt>
                <c:pt idx="12">
                  <c:v>0.4</c:v>
                </c:pt>
                <c:pt idx="13">
                  <c:v>3.3</c:v>
                </c:pt>
                <c:pt idx="14">
                  <c:v>3.2</c:v>
                </c:pt>
                <c:pt idx="15">
                  <c:v>2.8</c:v>
                </c:pt>
                <c:pt idx="16">
                  <c:v>2.5</c:v>
                </c:pt>
                <c:pt idx="17">
                  <c:v>2</c:v>
                </c:pt>
                <c:pt idx="18">
                  <c:v>1.7</c:v>
                </c:pt>
                <c:pt idx="1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E-204A-9F42-E81B6DEE42C8}"/>
            </c:ext>
          </c:extLst>
        </c:ser>
        <c:ser>
          <c:idx val="2"/>
          <c:order val="3"/>
          <c:tx>
            <c:strRef>
              <c:f>'2.1.11'!$E$1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23.5</c:v>
                </c:pt>
                <c:pt idx="9">
                  <c:v>14.7</c:v>
                </c:pt>
                <c:pt idx="10">
                  <c:v>11.5</c:v>
                </c:pt>
                <c:pt idx="11">
                  <c:v>10.3</c:v>
                </c:pt>
                <c:pt idx="12">
                  <c:v>9.9</c:v>
                </c:pt>
                <c:pt idx="13">
                  <c:v>10.5</c:v>
                </c:pt>
                <c:pt idx="14">
                  <c:v>10</c:v>
                </c:pt>
                <c:pt idx="15">
                  <c:v>7.3</c:v>
                </c:pt>
                <c:pt idx="16">
                  <c:v>6.1</c:v>
                </c:pt>
                <c:pt idx="17">
                  <c:v>4.9000000000000004</c:v>
                </c:pt>
                <c:pt idx="18">
                  <c:v>3.6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DE-204A-9F42-E81B6DEE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2752"/>
        <c:axId val="590419416"/>
      </c:lineChart>
      <c:catAx>
        <c:axId val="590412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9416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904194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275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18.100000000000001</c:v>
                </c:pt>
                <c:pt idx="10">
                  <c:v>4.5999999999999996</c:v>
                </c:pt>
                <c:pt idx="11">
                  <c:v>1.8</c:v>
                </c:pt>
                <c:pt idx="12">
                  <c:v>2.6</c:v>
                </c:pt>
                <c:pt idx="13">
                  <c:v>2.2000000000000002</c:v>
                </c:pt>
                <c:pt idx="14">
                  <c:v>3.6</c:v>
                </c:pt>
                <c:pt idx="15">
                  <c:v>5.0999999999999996</c:v>
                </c:pt>
                <c:pt idx="16">
                  <c:v>6.2</c:v>
                </c:pt>
                <c:pt idx="17">
                  <c:v>6.7</c:v>
                </c:pt>
                <c:pt idx="18">
                  <c:v>7</c:v>
                </c:pt>
                <c:pt idx="19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4-D540-9309-591991FAD1DC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-13.5</c:v>
                </c:pt>
                <c:pt idx="9">
                  <c:v>15.9</c:v>
                </c:pt>
                <c:pt idx="10">
                  <c:v>3.9</c:v>
                </c:pt>
                <c:pt idx="11">
                  <c:v>3.7</c:v>
                </c:pt>
                <c:pt idx="12">
                  <c:v>2.4</c:v>
                </c:pt>
                <c:pt idx="13">
                  <c:v>3.6</c:v>
                </c:pt>
                <c:pt idx="14">
                  <c:v>4.8</c:v>
                </c:pt>
                <c:pt idx="15">
                  <c:v>5.8</c:v>
                </c:pt>
                <c:pt idx="16">
                  <c:v>6.1</c:v>
                </c:pt>
                <c:pt idx="17">
                  <c:v>6.4</c:v>
                </c:pt>
                <c:pt idx="18">
                  <c:v>6.5</c:v>
                </c:pt>
                <c:pt idx="1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4-D540-9309-591991F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5640"/>
        <c:axId val="588607016"/>
      </c:lineChart>
      <c:catAx>
        <c:axId val="588615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70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07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564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77902496230528E-2"/>
          <c:y val="5.0451753537123244E-2"/>
          <c:w val="0.85443357346289162"/>
          <c:h val="0.72171477658729755"/>
        </c:manualLayout>
      </c:layout>
      <c:lineChart>
        <c:grouping val="standard"/>
        <c:varyColors val="0"/>
        <c:ser>
          <c:idx val="1"/>
          <c:order val="0"/>
          <c:tx>
            <c:strRef>
              <c:f>'2.2.2'!$B$1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'2.2.2'!$B$4:$B$21</c:f>
              <c:numCache>
                <c:formatCode>0.0</c:formatCode>
                <c:ptCount val="18"/>
                <c:pt idx="0">
                  <c:v>113.7</c:v>
                </c:pt>
                <c:pt idx="1">
                  <c:v>115.8</c:v>
                </c:pt>
                <c:pt idx="2">
                  <c:v>103</c:v>
                </c:pt>
                <c:pt idx="3">
                  <c:v>94.4</c:v>
                </c:pt>
                <c:pt idx="4">
                  <c:v>92.5</c:v>
                </c:pt>
                <c:pt idx="5">
                  <c:v>87.3</c:v>
                </c:pt>
                <c:pt idx="6">
                  <c:v>96.2</c:v>
                </c:pt>
                <c:pt idx="7">
                  <c:v>93.7</c:v>
                </c:pt>
                <c:pt idx="8">
                  <c:v>106.3</c:v>
                </c:pt>
                <c:pt idx="9">
                  <c:v>116.2</c:v>
                </c:pt>
                <c:pt idx="10">
                  <c:v>114.7</c:v>
                </c:pt>
                <c:pt idx="11">
                  <c:v>102.9</c:v>
                </c:pt>
                <c:pt idx="12">
                  <c:v>105.1</c:v>
                </c:pt>
                <c:pt idx="13">
                  <c:v>73.099999999999994</c:v>
                </c:pt>
                <c:pt idx="14">
                  <c:v>79.599999999999994</c:v>
                </c:pt>
                <c:pt idx="15">
                  <c:v>72.8</c:v>
                </c:pt>
                <c:pt idx="16">
                  <c:v>89.7</c:v>
                </c:pt>
                <c:pt idx="17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2-43D4-9714-36A8AA9359D6}"/>
            </c:ext>
          </c:extLst>
        </c:ser>
        <c:ser>
          <c:idx val="2"/>
          <c:order val="1"/>
          <c:tx>
            <c:strRef>
              <c:f>'2.2.2'!$C$1</c:f>
              <c:strCache>
                <c:ptCount val="1"/>
                <c:pt idx="0">
                  <c:v>Добувна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'2.2.2'!$C$4:$C$21</c:f>
              <c:numCache>
                <c:formatCode>0.0</c:formatCode>
                <c:ptCount val="18"/>
                <c:pt idx="0">
                  <c:v>122.5</c:v>
                </c:pt>
                <c:pt idx="1">
                  <c:v>114.1</c:v>
                </c:pt>
                <c:pt idx="2">
                  <c:v>113.4</c:v>
                </c:pt>
                <c:pt idx="3">
                  <c:v>121.5</c:v>
                </c:pt>
                <c:pt idx="4">
                  <c:v>121.2</c:v>
                </c:pt>
                <c:pt idx="5">
                  <c:v>86.6</c:v>
                </c:pt>
                <c:pt idx="6">
                  <c:v>103</c:v>
                </c:pt>
                <c:pt idx="7">
                  <c:v>104</c:v>
                </c:pt>
                <c:pt idx="8">
                  <c:v>113.3</c:v>
                </c:pt>
                <c:pt idx="9">
                  <c:v>108.6</c:v>
                </c:pt>
                <c:pt idx="10">
                  <c:v>114.8</c:v>
                </c:pt>
                <c:pt idx="11">
                  <c:v>110.7</c:v>
                </c:pt>
                <c:pt idx="12">
                  <c:v>111.7</c:v>
                </c:pt>
                <c:pt idx="13">
                  <c:v>60.8</c:v>
                </c:pt>
                <c:pt idx="14">
                  <c:v>52.5</c:v>
                </c:pt>
                <c:pt idx="15">
                  <c:v>61.6</c:v>
                </c:pt>
                <c:pt idx="16">
                  <c:v>95</c:v>
                </c:pt>
                <c:pt idx="17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2-43D4-9714-36A8AA9359D6}"/>
            </c:ext>
          </c:extLst>
        </c:ser>
        <c:ser>
          <c:idx val="3"/>
          <c:order val="2"/>
          <c:tx>
            <c:strRef>
              <c:f>'2.2.2'!$D$1</c:f>
              <c:strCache>
                <c:ptCount val="1"/>
                <c:pt idx="0">
                  <c:v>Переробна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'2.2.2'!$D$4:$D$21</c:f>
              <c:numCache>
                <c:formatCode>0.0</c:formatCode>
                <c:ptCount val="18"/>
                <c:pt idx="0">
                  <c:v>123.3</c:v>
                </c:pt>
                <c:pt idx="1">
                  <c:v>115.1</c:v>
                </c:pt>
                <c:pt idx="2">
                  <c:v>120.4</c:v>
                </c:pt>
                <c:pt idx="3">
                  <c:v>111.4</c:v>
                </c:pt>
                <c:pt idx="4">
                  <c:v>112.5</c:v>
                </c:pt>
                <c:pt idx="5">
                  <c:v>95</c:v>
                </c:pt>
                <c:pt idx="6">
                  <c:v>107</c:v>
                </c:pt>
                <c:pt idx="7">
                  <c:v>102.2</c:v>
                </c:pt>
                <c:pt idx="8">
                  <c:v>112.3</c:v>
                </c:pt>
                <c:pt idx="9">
                  <c:v>116.1</c:v>
                </c:pt>
                <c:pt idx="10">
                  <c:v>116</c:v>
                </c:pt>
                <c:pt idx="11">
                  <c:v>114.7</c:v>
                </c:pt>
                <c:pt idx="12">
                  <c:v>112.6</c:v>
                </c:pt>
                <c:pt idx="13">
                  <c:v>71.5</c:v>
                </c:pt>
                <c:pt idx="14">
                  <c:v>80.3</c:v>
                </c:pt>
                <c:pt idx="15">
                  <c:v>82.3</c:v>
                </c:pt>
                <c:pt idx="16">
                  <c:v>93.6</c:v>
                </c:pt>
                <c:pt idx="17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2-43D4-9714-36A8AA9359D6}"/>
            </c:ext>
          </c:extLst>
        </c:ser>
        <c:ser>
          <c:idx val="4"/>
          <c:order val="3"/>
          <c:tx>
            <c:strRef>
              <c:f>'2.2.2'!$E$1</c:f>
              <c:strCache>
                <c:ptCount val="1"/>
                <c:pt idx="0">
                  <c:v>Енергетика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'2.2.2'!$E$4:$E$21</c:f>
              <c:numCache>
                <c:formatCode>0.0</c:formatCode>
                <c:ptCount val="18"/>
                <c:pt idx="0">
                  <c:v>104.8</c:v>
                </c:pt>
                <c:pt idx="1">
                  <c:v>109.3</c:v>
                </c:pt>
                <c:pt idx="2">
                  <c:v>110.5</c:v>
                </c:pt>
                <c:pt idx="3">
                  <c:v>102.1</c:v>
                </c:pt>
                <c:pt idx="4">
                  <c:v>97.6</c:v>
                </c:pt>
                <c:pt idx="5">
                  <c:v>93.4</c:v>
                </c:pt>
                <c:pt idx="6">
                  <c:v>94.9</c:v>
                </c:pt>
                <c:pt idx="7">
                  <c:v>109</c:v>
                </c:pt>
                <c:pt idx="8">
                  <c:v>101.1</c:v>
                </c:pt>
                <c:pt idx="9">
                  <c:v>102.9</c:v>
                </c:pt>
                <c:pt idx="10">
                  <c:v>103.3</c:v>
                </c:pt>
                <c:pt idx="11">
                  <c:v>113</c:v>
                </c:pt>
                <c:pt idx="12">
                  <c:v>102.2</c:v>
                </c:pt>
                <c:pt idx="13">
                  <c:v>67.599999999999994</c:v>
                </c:pt>
                <c:pt idx="14">
                  <c:v>95.3</c:v>
                </c:pt>
                <c:pt idx="15">
                  <c:v>81.099999999999994</c:v>
                </c:pt>
                <c:pt idx="16">
                  <c:v>88.2</c:v>
                </c:pt>
                <c:pt idx="17">
                  <c:v>110.5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42-43D4-9714-36A8AA9359D6}"/>
            </c:ext>
          </c:extLst>
        </c:ser>
        <c:ser>
          <c:idx val="6"/>
          <c:order val="4"/>
          <c:tx>
            <c:strRef>
              <c:f>'2.2.2'!$F$1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'2.2.2'!$F$4:$F$21</c:f>
              <c:numCache>
                <c:formatCode>0.0</c:formatCode>
                <c:ptCount val="18"/>
                <c:pt idx="0">
                  <c:v>139.19999999999999</c:v>
                </c:pt>
                <c:pt idx="1">
                  <c:v>133.9</c:v>
                </c:pt>
                <c:pt idx="2">
                  <c:v>112.4</c:v>
                </c:pt>
                <c:pt idx="3">
                  <c:v>109</c:v>
                </c:pt>
                <c:pt idx="4">
                  <c:v>113</c:v>
                </c:pt>
                <c:pt idx="5">
                  <c:v>85.1</c:v>
                </c:pt>
                <c:pt idx="6">
                  <c:v>94.5</c:v>
                </c:pt>
                <c:pt idx="7">
                  <c:v>93.4</c:v>
                </c:pt>
                <c:pt idx="8">
                  <c:v>112.7</c:v>
                </c:pt>
                <c:pt idx="9">
                  <c:v>112</c:v>
                </c:pt>
                <c:pt idx="10">
                  <c:v>113.8</c:v>
                </c:pt>
                <c:pt idx="11">
                  <c:v>102.9</c:v>
                </c:pt>
                <c:pt idx="12">
                  <c:v>95.8</c:v>
                </c:pt>
                <c:pt idx="13">
                  <c:v>76.7</c:v>
                </c:pt>
                <c:pt idx="14">
                  <c:v>75</c:v>
                </c:pt>
                <c:pt idx="15">
                  <c:v>91</c:v>
                </c:pt>
                <c:pt idx="16">
                  <c:v>76.900000000000006</c:v>
                </c:pt>
                <c:pt idx="17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2-43D4-9714-36A8AA9359D6}"/>
            </c:ext>
          </c:extLst>
        </c:ser>
        <c:ser>
          <c:idx val="0"/>
          <c:order val="5"/>
          <c:tx>
            <c:strRef>
              <c:f>'2.2.2'!$G$1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'2.2.2'!$G$4:$G$21</c:f>
              <c:numCache>
                <c:formatCode>0.0</c:formatCode>
                <c:ptCount val="18"/>
                <c:pt idx="0">
                  <c:v>118.9</c:v>
                </c:pt>
                <c:pt idx="1">
                  <c:v>117.6</c:v>
                </c:pt>
                <c:pt idx="2">
                  <c:v>114.9</c:v>
                </c:pt>
                <c:pt idx="3">
                  <c:v>116.9</c:v>
                </c:pt>
                <c:pt idx="4">
                  <c:v>114.8</c:v>
                </c:pt>
                <c:pt idx="5">
                  <c:v>93.1</c:v>
                </c:pt>
                <c:pt idx="6">
                  <c:v>104.9</c:v>
                </c:pt>
                <c:pt idx="7">
                  <c:v>99.1</c:v>
                </c:pt>
                <c:pt idx="8">
                  <c:v>110.1</c:v>
                </c:pt>
                <c:pt idx="9">
                  <c:v>115.6</c:v>
                </c:pt>
                <c:pt idx="10">
                  <c:v>117.3</c:v>
                </c:pt>
                <c:pt idx="11">
                  <c:v>117</c:v>
                </c:pt>
                <c:pt idx="12">
                  <c:v>108.2</c:v>
                </c:pt>
                <c:pt idx="13">
                  <c:v>76</c:v>
                </c:pt>
                <c:pt idx="14">
                  <c:v>78.099999999999994</c:v>
                </c:pt>
                <c:pt idx="15">
                  <c:v>91.6</c:v>
                </c:pt>
                <c:pt idx="16">
                  <c:v>88.8</c:v>
                </c:pt>
                <c:pt idx="17">
                  <c:v>106.2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42-43D4-9714-36A8AA935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9168"/>
        <c:axId val="588616032"/>
      </c:lineChart>
      <c:catAx>
        <c:axId val="588619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6032"/>
        <c:crossesAt val="100"/>
        <c:auto val="1"/>
        <c:lblAlgn val="ctr"/>
        <c:lblOffset val="100"/>
        <c:tickLblSkip val="2"/>
        <c:tickMarkSkip val="4"/>
        <c:noMultiLvlLbl val="0"/>
      </c:catAx>
      <c:valAx>
        <c:axId val="58861603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9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6858330265377004"/>
          <c:w val="0.9775744680851064"/>
          <c:h val="0.13141669734622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Кількість працюючих закладів харчування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'2.2.3'!$B$4:$B$72</c:f>
              <c:numCache>
                <c:formatCode>0.0</c:formatCode>
                <c:ptCount val="69"/>
                <c:pt idx="0">
                  <c:v>55.7</c:v>
                </c:pt>
                <c:pt idx="1">
                  <c:v>38.299999999999997</c:v>
                </c:pt>
                <c:pt idx="2">
                  <c:v>30.9</c:v>
                </c:pt>
                <c:pt idx="3">
                  <c:v>37.6</c:v>
                </c:pt>
                <c:pt idx="4">
                  <c:v>43.2</c:v>
                </c:pt>
                <c:pt idx="5">
                  <c:v>47.9</c:v>
                </c:pt>
                <c:pt idx="6">
                  <c:v>51.9</c:v>
                </c:pt>
                <c:pt idx="7">
                  <c:v>54.4</c:v>
                </c:pt>
                <c:pt idx="8">
                  <c:v>57.3</c:v>
                </c:pt>
                <c:pt idx="9">
                  <c:v>59.8</c:v>
                </c:pt>
                <c:pt idx="10">
                  <c:v>62.5</c:v>
                </c:pt>
                <c:pt idx="11">
                  <c:v>65.900000000000006</c:v>
                </c:pt>
                <c:pt idx="12">
                  <c:v>68.099999999999994</c:v>
                </c:pt>
                <c:pt idx="13">
                  <c:v>70</c:v>
                </c:pt>
                <c:pt idx="14">
                  <c:v>71.3</c:v>
                </c:pt>
                <c:pt idx="15">
                  <c:v>72.3</c:v>
                </c:pt>
                <c:pt idx="16">
                  <c:v>73.099999999999994</c:v>
                </c:pt>
                <c:pt idx="17">
                  <c:v>74.099999999999994</c:v>
                </c:pt>
                <c:pt idx="18">
                  <c:v>74.5</c:v>
                </c:pt>
                <c:pt idx="19">
                  <c:v>74.8</c:v>
                </c:pt>
                <c:pt idx="20">
                  <c:v>75.3</c:v>
                </c:pt>
                <c:pt idx="21">
                  <c:v>75.3</c:v>
                </c:pt>
                <c:pt idx="22">
                  <c:v>75.3</c:v>
                </c:pt>
                <c:pt idx="23">
                  <c:v>75.3</c:v>
                </c:pt>
                <c:pt idx="24">
                  <c:v>74.5</c:v>
                </c:pt>
                <c:pt idx="25">
                  <c:v>74.5</c:v>
                </c:pt>
                <c:pt idx="26">
                  <c:v>74.5</c:v>
                </c:pt>
                <c:pt idx="27">
                  <c:v>74.5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74.3</c:v>
                </c:pt>
                <c:pt idx="32">
                  <c:v>74</c:v>
                </c:pt>
                <c:pt idx="33">
                  <c:v>73.8</c:v>
                </c:pt>
                <c:pt idx="34">
                  <c:v>73.3</c:v>
                </c:pt>
                <c:pt idx="35">
                  <c:v>73.5</c:v>
                </c:pt>
                <c:pt idx="36">
                  <c:v>73</c:v>
                </c:pt>
                <c:pt idx="37">
                  <c:v>71.5</c:v>
                </c:pt>
                <c:pt idx="38">
                  <c:v>70.8</c:v>
                </c:pt>
                <c:pt idx="39">
                  <c:v>70</c:v>
                </c:pt>
                <c:pt idx="40">
                  <c:v>69.5</c:v>
                </c:pt>
                <c:pt idx="41">
                  <c:v>69.8</c:v>
                </c:pt>
                <c:pt idx="42">
                  <c:v>69.8</c:v>
                </c:pt>
                <c:pt idx="43">
                  <c:v>67.3</c:v>
                </c:pt>
                <c:pt idx="44">
                  <c:v>67.3</c:v>
                </c:pt>
                <c:pt idx="45">
                  <c:v>67.8</c:v>
                </c:pt>
                <c:pt idx="46">
                  <c:v>67.8</c:v>
                </c:pt>
                <c:pt idx="47">
                  <c:v>70.3</c:v>
                </c:pt>
                <c:pt idx="48">
                  <c:v>69.5</c:v>
                </c:pt>
                <c:pt idx="49">
                  <c:v>67</c:v>
                </c:pt>
                <c:pt idx="50">
                  <c:v>66.5</c:v>
                </c:pt>
                <c:pt idx="51">
                  <c:v>66.5</c:v>
                </c:pt>
                <c:pt idx="52">
                  <c:v>67.3</c:v>
                </c:pt>
                <c:pt idx="53">
                  <c:v>69.5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1-46E5-BBB3-D47AFD8D589F}"/>
            </c:ext>
          </c:extLst>
        </c:ser>
        <c:ser>
          <c:idx val="1"/>
          <c:order val="1"/>
          <c:tx>
            <c:strRef>
              <c:f>'2.2.3'!$C$1</c:f>
              <c:strCache>
                <c:ptCount val="1"/>
                <c:pt idx="0">
                  <c:v>Оборот закладів харчування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'2.2.3'!$C$4:$C$72</c:f>
              <c:numCache>
                <c:formatCode>0.0</c:formatCode>
                <c:ptCount val="69"/>
                <c:pt idx="0">
                  <c:v>49</c:v>
                </c:pt>
                <c:pt idx="1">
                  <c:v>31.9</c:v>
                </c:pt>
                <c:pt idx="2">
                  <c:v>27.5</c:v>
                </c:pt>
                <c:pt idx="3">
                  <c:v>34.799999999999997</c:v>
                </c:pt>
                <c:pt idx="4">
                  <c:v>40.4</c:v>
                </c:pt>
                <c:pt idx="5">
                  <c:v>45.1</c:v>
                </c:pt>
                <c:pt idx="6">
                  <c:v>48.8</c:v>
                </c:pt>
                <c:pt idx="7">
                  <c:v>51.1</c:v>
                </c:pt>
                <c:pt idx="8">
                  <c:v>54.1</c:v>
                </c:pt>
                <c:pt idx="9">
                  <c:v>56.8</c:v>
                </c:pt>
                <c:pt idx="10">
                  <c:v>59.8</c:v>
                </c:pt>
                <c:pt idx="11">
                  <c:v>63.4</c:v>
                </c:pt>
                <c:pt idx="12">
                  <c:v>66</c:v>
                </c:pt>
                <c:pt idx="13">
                  <c:v>68.3</c:v>
                </c:pt>
                <c:pt idx="14">
                  <c:v>70.2</c:v>
                </c:pt>
                <c:pt idx="15">
                  <c:v>71.900000000000006</c:v>
                </c:pt>
                <c:pt idx="16">
                  <c:v>73</c:v>
                </c:pt>
                <c:pt idx="17">
                  <c:v>74.599999999999994</c:v>
                </c:pt>
                <c:pt idx="18">
                  <c:v>75.3</c:v>
                </c:pt>
                <c:pt idx="19">
                  <c:v>76.2</c:v>
                </c:pt>
                <c:pt idx="20">
                  <c:v>77.3</c:v>
                </c:pt>
                <c:pt idx="21">
                  <c:v>78</c:v>
                </c:pt>
                <c:pt idx="22">
                  <c:v>79.099999999999994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82.5</c:v>
                </c:pt>
                <c:pt idx="26">
                  <c:v>83.3</c:v>
                </c:pt>
                <c:pt idx="27">
                  <c:v>83.4</c:v>
                </c:pt>
                <c:pt idx="28">
                  <c:v>84.1</c:v>
                </c:pt>
                <c:pt idx="29">
                  <c:v>82.8</c:v>
                </c:pt>
                <c:pt idx="30">
                  <c:v>82.6</c:v>
                </c:pt>
                <c:pt idx="31">
                  <c:v>82</c:v>
                </c:pt>
                <c:pt idx="32">
                  <c:v>81.099999999999994</c:v>
                </c:pt>
                <c:pt idx="33">
                  <c:v>80.3</c:v>
                </c:pt>
                <c:pt idx="34">
                  <c:v>79.5</c:v>
                </c:pt>
                <c:pt idx="35">
                  <c:v>79.5</c:v>
                </c:pt>
                <c:pt idx="36">
                  <c:v>78.7</c:v>
                </c:pt>
                <c:pt idx="37">
                  <c:v>75.7</c:v>
                </c:pt>
                <c:pt idx="38">
                  <c:v>73.599999999999994</c:v>
                </c:pt>
                <c:pt idx="39">
                  <c:v>71.599999999999994</c:v>
                </c:pt>
                <c:pt idx="40">
                  <c:v>70.599999999999994</c:v>
                </c:pt>
                <c:pt idx="41">
                  <c:v>73.8</c:v>
                </c:pt>
                <c:pt idx="42">
                  <c:v>77.2</c:v>
                </c:pt>
                <c:pt idx="43">
                  <c:v>74.7</c:v>
                </c:pt>
                <c:pt idx="44">
                  <c:v>74.5</c:v>
                </c:pt>
                <c:pt idx="45">
                  <c:v>73</c:v>
                </c:pt>
                <c:pt idx="46">
                  <c:v>70.099999999999994</c:v>
                </c:pt>
                <c:pt idx="47">
                  <c:v>72.3</c:v>
                </c:pt>
                <c:pt idx="48">
                  <c:v>71.7</c:v>
                </c:pt>
                <c:pt idx="49">
                  <c:v>70</c:v>
                </c:pt>
                <c:pt idx="50">
                  <c:v>68.400000000000006</c:v>
                </c:pt>
                <c:pt idx="51">
                  <c:v>68.400000000000006</c:v>
                </c:pt>
                <c:pt idx="52">
                  <c:v>72</c:v>
                </c:pt>
                <c:pt idx="53">
                  <c:v>73.400000000000006</c:v>
                </c:pt>
                <c:pt idx="54">
                  <c:v>75.8</c:v>
                </c:pt>
                <c:pt idx="55">
                  <c:v>76.599999999999994</c:v>
                </c:pt>
                <c:pt idx="56">
                  <c:v>74.8</c:v>
                </c:pt>
                <c:pt idx="57">
                  <c:v>76.099999999999994</c:v>
                </c:pt>
                <c:pt idx="58">
                  <c:v>74.3</c:v>
                </c:pt>
                <c:pt idx="59">
                  <c:v>76</c:v>
                </c:pt>
                <c:pt idx="60">
                  <c:v>78.099999999999994</c:v>
                </c:pt>
                <c:pt idx="61">
                  <c:v>79</c:v>
                </c:pt>
                <c:pt idx="62">
                  <c:v>82.8</c:v>
                </c:pt>
                <c:pt idx="63">
                  <c:v>83.4</c:v>
                </c:pt>
                <c:pt idx="64">
                  <c:v>83.9</c:v>
                </c:pt>
                <c:pt idx="65">
                  <c:v>83.9</c:v>
                </c:pt>
                <c:pt idx="66">
                  <c:v>82.9</c:v>
                </c:pt>
                <c:pt idx="67">
                  <c:v>82.8</c:v>
                </c:pt>
                <c:pt idx="68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1-46E5-BBB3-D47AFD8D589F}"/>
            </c:ext>
          </c:extLst>
        </c:ser>
        <c:ser>
          <c:idx val="3"/>
          <c:order val="2"/>
          <c:tx>
            <c:strRef>
              <c:f>'2.2.3'!$D$1</c:f>
              <c:strCache>
                <c:ptCount val="1"/>
                <c:pt idx="0">
                  <c:v>Кількість проданих квитків УЗ за тиждень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'2.2.3'!$D$4:$D$72</c:f>
              <c:numCache>
                <c:formatCode>0.0</c:formatCode>
                <c:ptCount val="69"/>
                <c:pt idx="0">
                  <c:v>65.8</c:v>
                </c:pt>
                <c:pt idx="1">
                  <c:v>43.6</c:v>
                </c:pt>
                <c:pt idx="2">
                  <c:v>21.4</c:v>
                </c:pt>
                <c:pt idx="3">
                  <c:v>18.100000000000001</c:v>
                </c:pt>
                <c:pt idx="4">
                  <c:v>30.4</c:v>
                </c:pt>
                <c:pt idx="5">
                  <c:v>40.5</c:v>
                </c:pt>
                <c:pt idx="6">
                  <c:v>46.1</c:v>
                </c:pt>
                <c:pt idx="7">
                  <c:v>49.4</c:v>
                </c:pt>
                <c:pt idx="8">
                  <c:v>44.9</c:v>
                </c:pt>
                <c:pt idx="9">
                  <c:v>47.8</c:v>
                </c:pt>
                <c:pt idx="10">
                  <c:v>53.7</c:v>
                </c:pt>
                <c:pt idx="11">
                  <c:v>59.2</c:v>
                </c:pt>
                <c:pt idx="12">
                  <c:v>66.2</c:v>
                </c:pt>
                <c:pt idx="13">
                  <c:v>69.099999999999994</c:v>
                </c:pt>
                <c:pt idx="14">
                  <c:v>71.400000000000006</c:v>
                </c:pt>
                <c:pt idx="15">
                  <c:v>74.2</c:v>
                </c:pt>
                <c:pt idx="16">
                  <c:v>77.5</c:v>
                </c:pt>
                <c:pt idx="17">
                  <c:v>79.3</c:v>
                </c:pt>
                <c:pt idx="18">
                  <c:v>80.599999999999994</c:v>
                </c:pt>
                <c:pt idx="19">
                  <c:v>82.2</c:v>
                </c:pt>
                <c:pt idx="20">
                  <c:v>83.9</c:v>
                </c:pt>
                <c:pt idx="21">
                  <c:v>86.7</c:v>
                </c:pt>
                <c:pt idx="22">
                  <c:v>89.6</c:v>
                </c:pt>
                <c:pt idx="23">
                  <c:v>93.4</c:v>
                </c:pt>
                <c:pt idx="24">
                  <c:v>94.1</c:v>
                </c:pt>
                <c:pt idx="25">
                  <c:v>93.9</c:v>
                </c:pt>
                <c:pt idx="26">
                  <c:v>93.4</c:v>
                </c:pt>
                <c:pt idx="27">
                  <c:v>89.4</c:v>
                </c:pt>
                <c:pt idx="28">
                  <c:v>90.5</c:v>
                </c:pt>
                <c:pt idx="29">
                  <c:v>89</c:v>
                </c:pt>
                <c:pt idx="30">
                  <c:v>89.5</c:v>
                </c:pt>
                <c:pt idx="31">
                  <c:v>88.3</c:v>
                </c:pt>
                <c:pt idx="32">
                  <c:v>83.5</c:v>
                </c:pt>
                <c:pt idx="33">
                  <c:v>82.2</c:v>
                </c:pt>
                <c:pt idx="34">
                  <c:v>79.400000000000006</c:v>
                </c:pt>
                <c:pt idx="35">
                  <c:v>80.599999999999994</c:v>
                </c:pt>
                <c:pt idx="36">
                  <c:v>81.5</c:v>
                </c:pt>
                <c:pt idx="37">
                  <c:v>80.099999999999994</c:v>
                </c:pt>
                <c:pt idx="38">
                  <c:v>79.3</c:v>
                </c:pt>
                <c:pt idx="39">
                  <c:v>81.7</c:v>
                </c:pt>
                <c:pt idx="40">
                  <c:v>86.6</c:v>
                </c:pt>
                <c:pt idx="41">
                  <c:v>93.6</c:v>
                </c:pt>
                <c:pt idx="42">
                  <c:v>96.4</c:v>
                </c:pt>
                <c:pt idx="43">
                  <c:v>97.8</c:v>
                </c:pt>
                <c:pt idx="44">
                  <c:v>95.6</c:v>
                </c:pt>
                <c:pt idx="45">
                  <c:v>91</c:v>
                </c:pt>
                <c:pt idx="46">
                  <c:v>89</c:v>
                </c:pt>
                <c:pt idx="47">
                  <c:v>85.3</c:v>
                </c:pt>
                <c:pt idx="48">
                  <c:v>84</c:v>
                </c:pt>
                <c:pt idx="49">
                  <c:v>83.7</c:v>
                </c:pt>
                <c:pt idx="50">
                  <c:v>83</c:v>
                </c:pt>
                <c:pt idx="51">
                  <c:v>85</c:v>
                </c:pt>
                <c:pt idx="52">
                  <c:v>86.6</c:v>
                </c:pt>
                <c:pt idx="53">
                  <c:v>92</c:v>
                </c:pt>
                <c:pt idx="54">
                  <c:v>98.5</c:v>
                </c:pt>
                <c:pt idx="55">
                  <c:v>102.2</c:v>
                </c:pt>
                <c:pt idx="56">
                  <c:v>107.8</c:v>
                </c:pt>
                <c:pt idx="57">
                  <c:v>108.4</c:v>
                </c:pt>
                <c:pt idx="58">
                  <c:v>109.3</c:v>
                </c:pt>
                <c:pt idx="59">
                  <c:v>109.9</c:v>
                </c:pt>
                <c:pt idx="60">
                  <c:v>109</c:v>
                </c:pt>
                <c:pt idx="61">
                  <c:v>109.9</c:v>
                </c:pt>
                <c:pt idx="62">
                  <c:v>110.4</c:v>
                </c:pt>
                <c:pt idx="63">
                  <c:v>111.2</c:v>
                </c:pt>
                <c:pt idx="64">
                  <c:v>113.7</c:v>
                </c:pt>
                <c:pt idx="65">
                  <c:v>119.1</c:v>
                </c:pt>
                <c:pt idx="66">
                  <c:v>125</c:v>
                </c:pt>
                <c:pt idx="67">
                  <c:v>131.6</c:v>
                </c:pt>
                <c:pt idx="68">
                  <c:v>136.80000000000001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1-46E5-BBB3-D47AFD8D589F}"/>
            </c:ext>
          </c:extLst>
        </c:ser>
        <c:ser>
          <c:idx val="4"/>
          <c:order val="3"/>
          <c:tx>
            <c:strRef>
              <c:f>'2.2.3'!$E$1</c:f>
              <c:strCache>
                <c:ptCount val="1"/>
                <c:pt idx="0">
                  <c:v>Нові реєстрації компаній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'2.2.3'!$E$4:$E$72</c:f>
              <c:numCache>
                <c:formatCode>0.0</c:formatCode>
                <c:ptCount val="69"/>
                <c:pt idx="0">
                  <c:v>25</c:v>
                </c:pt>
                <c:pt idx="1">
                  <c:v>1.3</c:v>
                </c:pt>
                <c:pt idx="2">
                  <c:v>5.8</c:v>
                </c:pt>
                <c:pt idx="3">
                  <c:v>11.2</c:v>
                </c:pt>
                <c:pt idx="4">
                  <c:v>19.600000000000001</c:v>
                </c:pt>
                <c:pt idx="5">
                  <c:v>28.9</c:v>
                </c:pt>
                <c:pt idx="6">
                  <c:v>35.6</c:v>
                </c:pt>
                <c:pt idx="7">
                  <c:v>40.299999999999997</c:v>
                </c:pt>
                <c:pt idx="8">
                  <c:v>44.4</c:v>
                </c:pt>
                <c:pt idx="9">
                  <c:v>45.3</c:v>
                </c:pt>
                <c:pt idx="10">
                  <c:v>49.1</c:v>
                </c:pt>
                <c:pt idx="11">
                  <c:v>51.6</c:v>
                </c:pt>
                <c:pt idx="12">
                  <c:v>53.5</c:v>
                </c:pt>
                <c:pt idx="13">
                  <c:v>56.7</c:v>
                </c:pt>
                <c:pt idx="14">
                  <c:v>57.7</c:v>
                </c:pt>
                <c:pt idx="15">
                  <c:v>59.5</c:v>
                </c:pt>
                <c:pt idx="16">
                  <c:v>57.9</c:v>
                </c:pt>
                <c:pt idx="17">
                  <c:v>55.4</c:v>
                </c:pt>
                <c:pt idx="18">
                  <c:v>54.6</c:v>
                </c:pt>
                <c:pt idx="19">
                  <c:v>56.3</c:v>
                </c:pt>
                <c:pt idx="20">
                  <c:v>56.5</c:v>
                </c:pt>
                <c:pt idx="21">
                  <c:v>56.9</c:v>
                </c:pt>
                <c:pt idx="22">
                  <c:v>54.3</c:v>
                </c:pt>
                <c:pt idx="23">
                  <c:v>53.9</c:v>
                </c:pt>
                <c:pt idx="24">
                  <c:v>51.8</c:v>
                </c:pt>
                <c:pt idx="25">
                  <c:v>53.6</c:v>
                </c:pt>
                <c:pt idx="26">
                  <c:v>54.9</c:v>
                </c:pt>
                <c:pt idx="27">
                  <c:v>54.7</c:v>
                </c:pt>
                <c:pt idx="28">
                  <c:v>57.5</c:v>
                </c:pt>
                <c:pt idx="29">
                  <c:v>55.7</c:v>
                </c:pt>
                <c:pt idx="30">
                  <c:v>54.9</c:v>
                </c:pt>
                <c:pt idx="31">
                  <c:v>49.7</c:v>
                </c:pt>
                <c:pt idx="32">
                  <c:v>51.9</c:v>
                </c:pt>
                <c:pt idx="33">
                  <c:v>50.7</c:v>
                </c:pt>
                <c:pt idx="34">
                  <c:v>50.7</c:v>
                </c:pt>
                <c:pt idx="35">
                  <c:v>54.2</c:v>
                </c:pt>
                <c:pt idx="36">
                  <c:v>53.2</c:v>
                </c:pt>
                <c:pt idx="37">
                  <c:v>51.7</c:v>
                </c:pt>
                <c:pt idx="38">
                  <c:v>49.6</c:v>
                </c:pt>
                <c:pt idx="39">
                  <c:v>47.3</c:v>
                </c:pt>
                <c:pt idx="40">
                  <c:v>45.7</c:v>
                </c:pt>
                <c:pt idx="41">
                  <c:v>48.4</c:v>
                </c:pt>
                <c:pt idx="42">
                  <c:v>49.5</c:v>
                </c:pt>
                <c:pt idx="43">
                  <c:v>45</c:v>
                </c:pt>
                <c:pt idx="44">
                  <c:v>40.9</c:v>
                </c:pt>
                <c:pt idx="45">
                  <c:v>40.4</c:v>
                </c:pt>
                <c:pt idx="46">
                  <c:v>39.299999999999997</c:v>
                </c:pt>
                <c:pt idx="47">
                  <c:v>44.9</c:v>
                </c:pt>
                <c:pt idx="48">
                  <c:v>49.4</c:v>
                </c:pt>
                <c:pt idx="49">
                  <c:v>52.3</c:v>
                </c:pt>
                <c:pt idx="50">
                  <c:v>54.3</c:v>
                </c:pt>
                <c:pt idx="51">
                  <c:v>55.9</c:v>
                </c:pt>
                <c:pt idx="52">
                  <c:v>54.9</c:v>
                </c:pt>
                <c:pt idx="53">
                  <c:v>53.8</c:v>
                </c:pt>
                <c:pt idx="54">
                  <c:v>56.2</c:v>
                </c:pt>
                <c:pt idx="55">
                  <c:v>56.6</c:v>
                </c:pt>
                <c:pt idx="56">
                  <c:v>60.7</c:v>
                </c:pt>
                <c:pt idx="57">
                  <c:v>61.9</c:v>
                </c:pt>
                <c:pt idx="58">
                  <c:v>59.8</c:v>
                </c:pt>
                <c:pt idx="59">
                  <c:v>58.2</c:v>
                </c:pt>
                <c:pt idx="60">
                  <c:v>56.1</c:v>
                </c:pt>
                <c:pt idx="61">
                  <c:v>54.6</c:v>
                </c:pt>
                <c:pt idx="62">
                  <c:v>57.7</c:v>
                </c:pt>
                <c:pt idx="63">
                  <c:v>58.4</c:v>
                </c:pt>
                <c:pt idx="64">
                  <c:v>57.8</c:v>
                </c:pt>
                <c:pt idx="65">
                  <c:v>59.9</c:v>
                </c:pt>
                <c:pt idx="66">
                  <c:v>58.5</c:v>
                </c:pt>
                <c:pt idx="67">
                  <c:v>59.2</c:v>
                </c:pt>
                <c:pt idx="68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41-46E5-BBB3-D47AFD8D589F}"/>
            </c:ext>
          </c:extLst>
        </c:ser>
        <c:ser>
          <c:idx val="5"/>
          <c:order val="4"/>
          <c:tx>
            <c:strRef>
              <c:f>'2.2.3'!$F$1</c:f>
              <c:strCache>
                <c:ptCount val="1"/>
                <c:pt idx="0">
                  <c:v>Нові реєстрації ФОП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'2.2.3'!$F$4:$F$72</c:f>
              <c:numCache>
                <c:formatCode>0.0</c:formatCode>
                <c:ptCount val="69"/>
                <c:pt idx="0">
                  <c:v>25</c:v>
                </c:pt>
                <c:pt idx="1">
                  <c:v>0</c:v>
                </c:pt>
                <c:pt idx="2">
                  <c:v>0.2</c:v>
                </c:pt>
                <c:pt idx="3">
                  <c:v>17.600000000000001</c:v>
                </c:pt>
                <c:pt idx="4">
                  <c:v>31.6</c:v>
                </c:pt>
                <c:pt idx="5">
                  <c:v>44</c:v>
                </c:pt>
                <c:pt idx="6">
                  <c:v>57</c:v>
                </c:pt>
                <c:pt idx="7">
                  <c:v>53.8</c:v>
                </c:pt>
                <c:pt idx="8">
                  <c:v>56.5</c:v>
                </c:pt>
                <c:pt idx="9">
                  <c:v>58.6</c:v>
                </c:pt>
                <c:pt idx="10">
                  <c:v>62.2</c:v>
                </c:pt>
                <c:pt idx="11">
                  <c:v>66.400000000000006</c:v>
                </c:pt>
                <c:pt idx="12">
                  <c:v>71.7</c:v>
                </c:pt>
                <c:pt idx="13">
                  <c:v>76.099999999999994</c:v>
                </c:pt>
                <c:pt idx="14">
                  <c:v>77</c:v>
                </c:pt>
                <c:pt idx="15">
                  <c:v>77.5</c:v>
                </c:pt>
                <c:pt idx="16">
                  <c:v>80.2</c:v>
                </c:pt>
                <c:pt idx="17">
                  <c:v>83.7</c:v>
                </c:pt>
                <c:pt idx="18">
                  <c:v>84.5</c:v>
                </c:pt>
                <c:pt idx="19">
                  <c:v>85.1</c:v>
                </c:pt>
                <c:pt idx="20">
                  <c:v>83.4</c:v>
                </c:pt>
                <c:pt idx="21">
                  <c:v>86.1</c:v>
                </c:pt>
                <c:pt idx="22">
                  <c:v>87</c:v>
                </c:pt>
                <c:pt idx="23">
                  <c:v>87.4</c:v>
                </c:pt>
                <c:pt idx="24">
                  <c:v>82.6</c:v>
                </c:pt>
                <c:pt idx="25">
                  <c:v>84.8</c:v>
                </c:pt>
                <c:pt idx="26">
                  <c:v>86.6</c:v>
                </c:pt>
                <c:pt idx="27">
                  <c:v>86.7</c:v>
                </c:pt>
                <c:pt idx="28">
                  <c:v>89.6</c:v>
                </c:pt>
                <c:pt idx="29">
                  <c:v>85.9</c:v>
                </c:pt>
                <c:pt idx="30">
                  <c:v>89.8</c:v>
                </c:pt>
                <c:pt idx="31">
                  <c:v>83.7</c:v>
                </c:pt>
                <c:pt idx="32">
                  <c:v>80.099999999999994</c:v>
                </c:pt>
                <c:pt idx="33">
                  <c:v>77.8</c:v>
                </c:pt>
                <c:pt idx="34">
                  <c:v>74</c:v>
                </c:pt>
                <c:pt idx="35">
                  <c:v>76.900000000000006</c:v>
                </c:pt>
                <c:pt idx="36">
                  <c:v>74.8</c:v>
                </c:pt>
                <c:pt idx="37">
                  <c:v>68.8</c:v>
                </c:pt>
                <c:pt idx="38">
                  <c:v>67.3</c:v>
                </c:pt>
                <c:pt idx="39">
                  <c:v>64.099999999999994</c:v>
                </c:pt>
                <c:pt idx="40">
                  <c:v>61.3</c:v>
                </c:pt>
                <c:pt idx="41">
                  <c:v>57.9</c:v>
                </c:pt>
                <c:pt idx="42">
                  <c:v>49.7</c:v>
                </c:pt>
                <c:pt idx="43">
                  <c:v>55.4</c:v>
                </c:pt>
                <c:pt idx="44">
                  <c:v>59.1</c:v>
                </c:pt>
                <c:pt idx="45">
                  <c:v>63.8</c:v>
                </c:pt>
                <c:pt idx="46">
                  <c:v>71.8</c:v>
                </c:pt>
                <c:pt idx="47">
                  <c:v>76.3</c:v>
                </c:pt>
                <c:pt idx="48">
                  <c:v>77.3</c:v>
                </c:pt>
                <c:pt idx="49">
                  <c:v>77.900000000000006</c:v>
                </c:pt>
                <c:pt idx="50">
                  <c:v>78.7</c:v>
                </c:pt>
                <c:pt idx="51">
                  <c:v>80</c:v>
                </c:pt>
                <c:pt idx="52">
                  <c:v>81.5</c:v>
                </c:pt>
                <c:pt idx="53">
                  <c:v>85.2</c:v>
                </c:pt>
                <c:pt idx="54">
                  <c:v>88.1</c:v>
                </c:pt>
                <c:pt idx="55">
                  <c:v>91.9</c:v>
                </c:pt>
                <c:pt idx="56">
                  <c:v>101.9</c:v>
                </c:pt>
                <c:pt idx="57">
                  <c:v>101</c:v>
                </c:pt>
                <c:pt idx="58">
                  <c:v>98.4</c:v>
                </c:pt>
                <c:pt idx="59">
                  <c:v>97.6</c:v>
                </c:pt>
                <c:pt idx="60">
                  <c:v>94.8</c:v>
                </c:pt>
                <c:pt idx="61">
                  <c:v>97.3</c:v>
                </c:pt>
                <c:pt idx="62">
                  <c:v>100.6</c:v>
                </c:pt>
                <c:pt idx="63">
                  <c:v>101.8</c:v>
                </c:pt>
                <c:pt idx="64">
                  <c:v>111</c:v>
                </c:pt>
                <c:pt idx="65">
                  <c:v>121.9</c:v>
                </c:pt>
                <c:pt idx="66">
                  <c:v>128.4</c:v>
                </c:pt>
                <c:pt idx="67">
                  <c:v>129</c:v>
                </c:pt>
                <c:pt idx="68">
                  <c:v>137.30000000000001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41-46E5-BBB3-D47AFD8D589F}"/>
            </c:ext>
          </c:extLst>
        </c:ser>
        <c:ser>
          <c:idx val="2"/>
          <c:order val="5"/>
          <c:tx>
            <c:strRef>
              <c:f>'2.2.3'!$G$1</c:f>
              <c:strCache>
                <c:ptCount val="1"/>
                <c:pt idx="0">
                  <c:v>Онлайн замовлення товарів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'2.2.3'!$G$4:$G$72</c:f>
              <c:numCache>
                <c:formatCode>0.0</c:formatCode>
                <c:ptCount val="69"/>
                <c:pt idx="0">
                  <c:v>36.5</c:v>
                </c:pt>
                <c:pt idx="1">
                  <c:v>20.5</c:v>
                </c:pt>
                <c:pt idx="2">
                  <c:v>29.6</c:v>
                </c:pt>
                <c:pt idx="3">
                  <c:v>37.200000000000003</c:v>
                </c:pt>
                <c:pt idx="4">
                  <c:v>44.4</c:v>
                </c:pt>
                <c:pt idx="5">
                  <c:v>49.6</c:v>
                </c:pt>
                <c:pt idx="6">
                  <c:v>53.4</c:v>
                </c:pt>
                <c:pt idx="7">
                  <c:v>59</c:v>
                </c:pt>
                <c:pt idx="8">
                  <c:v>64.400000000000006</c:v>
                </c:pt>
                <c:pt idx="9">
                  <c:v>70.3</c:v>
                </c:pt>
                <c:pt idx="10">
                  <c:v>76</c:v>
                </c:pt>
                <c:pt idx="11">
                  <c:v>79</c:v>
                </c:pt>
                <c:pt idx="12">
                  <c:v>81.599999999999994</c:v>
                </c:pt>
                <c:pt idx="13">
                  <c:v>83</c:v>
                </c:pt>
                <c:pt idx="14">
                  <c:v>84.7</c:v>
                </c:pt>
                <c:pt idx="15">
                  <c:v>86.5</c:v>
                </c:pt>
                <c:pt idx="16">
                  <c:v>88.2</c:v>
                </c:pt>
                <c:pt idx="17">
                  <c:v>88.7</c:v>
                </c:pt>
                <c:pt idx="18">
                  <c:v>89.8</c:v>
                </c:pt>
                <c:pt idx="19">
                  <c:v>91.5</c:v>
                </c:pt>
                <c:pt idx="20">
                  <c:v>92.4</c:v>
                </c:pt>
                <c:pt idx="21">
                  <c:v>94.3</c:v>
                </c:pt>
                <c:pt idx="22">
                  <c:v>94.8</c:v>
                </c:pt>
                <c:pt idx="23">
                  <c:v>95.7</c:v>
                </c:pt>
                <c:pt idx="24">
                  <c:v>95.7</c:v>
                </c:pt>
                <c:pt idx="25">
                  <c:v>98.1</c:v>
                </c:pt>
                <c:pt idx="26">
                  <c:v>101.6</c:v>
                </c:pt>
                <c:pt idx="27">
                  <c:v>102.3</c:v>
                </c:pt>
                <c:pt idx="28">
                  <c:v>102.1</c:v>
                </c:pt>
                <c:pt idx="29">
                  <c:v>101.1</c:v>
                </c:pt>
                <c:pt idx="30">
                  <c:v>100.4</c:v>
                </c:pt>
                <c:pt idx="31">
                  <c:v>104.4</c:v>
                </c:pt>
                <c:pt idx="32">
                  <c:v>109.6</c:v>
                </c:pt>
                <c:pt idx="33">
                  <c:v>115.7</c:v>
                </c:pt>
                <c:pt idx="34">
                  <c:v>119.7</c:v>
                </c:pt>
                <c:pt idx="35">
                  <c:v>120.6</c:v>
                </c:pt>
                <c:pt idx="36">
                  <c:v>124.9</c:v>
                </c:pt>
                <c:pt idx="37">
                  <c:v>128.19999999999999</c:v>
                </c:pt>
                <c:pt idx="38">
                  <c:v>133.1</c:v>
                </c:pt>
                <c:pt idx="39">
                  <c:v>142.80000000000001</c:v>
                </c:pt>
                <c:pt idx="40">
                  <c:v>149.30000000000001</c:v>
                </c:pt>
                <c:pt idx="41">
                  <c:v>150</c:v>
                </c:pt>
                <c:pt idx="42">
                  <c:v>141.6</c:v>
                </c:pt>
                <c:pt idx="43">
                  <c:v>130.30000000000001</c:v>
                </c:pt>
                <c:pt idx="44">
                  <c:v>118.5</c:v>
                </c:pt>
                <c:pt idx="45">
                  <c:v>111.2</c:v>
                </c:pt>
                <c:pt idx="46">
                  <c:v>113.4</c:v>
                </c:pt>
                <c:pt idx="47">
                  <c:v>117.4</c:v>
                </c:pt>
                <c:pt idx="48">
                  <c:v>121.1</c:v>
                </c:pt>
                <c:pt idx="49">
                  <c:v>123</c:v>
                </c:pt>
                <c:pt idx="50">
                  <c:v>127</c:v>
                </c:pt>
                <c:pt idx="51">
                  <c:v>127.5</c:v>
                </c:pt>
                <c:pt idx="52">
                  <c:v>127.2</c:v>
                </c:pt>
                <c:pt idx="53">
                  <c:v>127.5</c:v>
                </c:pt>
                <c:pt idx="54">
                  <c:v>124.6</c:v>
                </c:pt>
                <c:pt idx="55">
                  <c:v>125.1</c:v>
                </c:pt>
                <c:pt idx="56">
                  <c:v>123.7</c:v>
                </c:pt>
                <c:pt idx="57">
                  <c:v>122.3</c:v>
                </c:pt>
                <c:pt idx="58">
                  <c:v>122.8</c:v>
                </c:pt>
                <c:pt idx="59">
                  <c:v>120.6</c:v>
                </c:pt>
                <c:pt idx="60">
                  <c:v>124.2</c:v>
                </c:pt>
                <c:pt idx="61">
                  <c:v>128.4</c:v>
                </c:pt>
                <c:pt idx="62">
                  <c:v>130.5</c:v>
                </c:pt>
                <c:pt idx="63">
                  <c:v>131</c:v>
                </c:pt>
                <c:pt idx="64">
                  <c:v>130.5</c:v>
                </c:pt>
                <c:pt idx="65">
                  <c:v>132.4</c:v>
                </c:pt>
                <c:pt idx="66">
                  <c:v>134.80000000000001</c:v>
                </c:pt>
                <c:pt idx="67">
                  <c:v>136.6</c:v>
                </c:pt>
                <c:pt idx="68">
                  <c:v>139.19999999999999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1-46E5-BBB3-D47AFD8D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7408"/>
        <c:axId val="588610152"/>
        <c:extLst/>
      </c:lineChart>
      <c:catAx>
        <c:axId val="588607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0152"/>
        <c:crosses val="autoZero"/>
        <c:auto val="1"/>
        <c:lblAlgn val="ctr"/>
        <c:lblOffset val="100"/>
        <c:tickLblSkip val="11"/>
        <c:tickMarkSkip val="6"/>
        <c:noMultiLvlLbl val="0"/>
      </c:catAx>
      <c:valAx>
        <c:axId val="588610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7408"/>
        <c:crosses val="autoZero"/>
        <c:crossBetween val="between"/>
        <c:majorUnit val="4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Обмежені потужності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'2.2.4'!$B$4:$B$21</c:f>
              <c:numCache>
                <c:formatCode>0.0</c:formatCode>
                <c:ptCount val="18"/>
                <c:pt idx="0">
                  <c:v>17.100000000000001</c:v>
                </c:pt>
                <c:pt idx="1">
                  <c:v>16.899999999999999</c:v>
                </c:pt>
                <c:pt idx="2">
                  <c:v>18.399999999999999</c:v>
                </c:pt>
                <c:pt idx="3">
                  <c:v>16.600000000000001</c:v>
                </c:pt>
                <c:pt idx="4">
                  <c:v>17.3</c:v>
                </c:pt>
                <c:pt idx="5">
                  <c:v>16.399999999999999</c:v>
                </c:pt>
                <c:pt idx="6">
                  <c:v>13.9</c:v>
                </c:pt>
                <c:pt idx="7">
                  <c:v>16.600000000000001</c:v>
                </c:pt>
                <c:pt idx="8">
                  <c:v>18.8</c:v>
                </c:pt>
                <c:pt idx="9">
                  <c:v>17.600000000000001</c:v>
                </c:pt>
                <c:pt idx="10">
                  <c:v>22.2</c:v>
                </c:pt>
                <c:pt idx="11">
                  <c:v>19</c:v>
                </c:pt>
                <c:pt idx="12">
                  <c:v>18.399999999999999</c:v>
                </c:pt>
                <c:pt idx="13">
                  <c:v>14.7</c:v>
                </c:pt>
                <c:pt idx="14">
                  <c:v>13.7</c:v>
                </c:pt>
                <c:pt idx="15">
                  <c:v>15.4</c:v>
                </c:pt>
                <c:pt idx="16">
                  <c:v>13.8</c:v>
                </c:pt>
                <c:pt idx="17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8-488A-AC75-D93F2A6388F6}"/>
            </c:ext>
          </c:extLst>
        </c:ser>
        <c:ser>
          <c:idx val="1"/>
          <c:order val="1"/>
          <c:tx>
            <c:strRef>
              <c:f>'2.2.4'!$C$1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'2.2.4'!$C$4:$C$21</c:f>
              <c:numCache>
                <c:formatCode>0.0</c:formatCode>
                <c:ptCount val="18"/>
                <c:pt idx="0">
                  <c:v>45.8</c:v>
                </c:pt>
                <c:pt idx="1">
                  <c:v>43.2</c:v>
                </c:pt>
                <c:pt idx="2">
                  <c:v>38.6</c:v>
                </c:pt>
                <c:pt idx="3">
                  <c:v>38.6</c:v>
                </c:pt>
                <c:pt idx="4">
                  <c:v>32.9</c:v>
                </c:pt>
                <c:pt idx="5">
                  <c:v>31.3</c:v>
                </c:pt>
                <c:pt idx="6">
                  <c:v>31.2</c:v>
                </c:pt>
                <c:pt idx="7">
                  <c:v>34.200000000000003</c:v>
                </c:pt>
                <c:pt idx="8">
                  <c:v>42.1</c:v>
                </c:pt>
                <c:pt idx="9">
                  <c:v>39.9</c:v>
                </c:pt>
                <c:pt idx="10">
                  <c:v>37.799999999999997</c:v>
                </c:pt>
                <c:pt idx="11">
                  <c:v>52.3</c:v>
                </c:pt>
                <c:pt idx="12">
                  <c:v>54.6</c:v>
                </c:pt>
                <c:pt idx="13">
                  <c:v>38.9</c:v>
                </c:pt>
                <c:pt idx="14">
                  <c:v>37.700000000000003</c:v>
                </c:pt>
                <c:pt idx="15">
                  <c:v>43</c:v>
                </c:pt>
                <c:pt idx="16">
                  <c:v>40.5</c:v>
                </c:pt>
                <c:pt idx="17">
                  <c:v>33.299999999999997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8-488A-AC75-D93F2A6388F6}"/>
            </c:ext>
          </c:extLst>
        </c:ser>
        <c:ser>
          <c:idx val="2"/>
          <c:order val="2"/>
          <c:tx>
            <c:strRef>
              <c:f>'2.2.4'!$D$1</c:f>
              <c:strCache>
                <c:ptCount val="1"/>
                <c:pt idx="0">
                  <c:v>Ціни на сировину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'2.2.4'!$D$4:$D$21</c:f>
              <c:numCache>
                <c:formatCode>0.0</c:formatCode>
                <c:ptCount val="18"/>
                <c:pt idx="0">
                  <c:v>40.4</c:v>
                </c:pt>
                <c:pt idx="1">
                  <c:v>39.5</c:v>
                </c:pt>
                <c:pt idx="2">
                  <c:v>39.700000000000003</c:v>
                </c:pt>
                <c:pt idx="3">
                  <c:v>36</c:v>
                </c:pt>
                <c:pt idx="4">
                  <c:v>31.9</c:v>
                </c:pt>
                <c:pt idx="5">
                  <c:v>30</c:v>
                </c:pt>
                <c:pt idx="6">
                  <c:v>32.799999999999997</c:v>
                </c:pt>
                <c:pt idx="7">
                  <c:v>34.6</c:v>
                </c:pt>
                <c:pt idx="8">
                  <c:v>38</c:v>
                </c:pt>
                <c:pt idx="9">
                  <c:v>39.299999999999997</c:v>
                </c:pt>
                <c:pt idx="10">
                  <c:v>40.9</c:v>
                </c:pt>
                <c:pt idx="11">
                  <c:v>43.3</c:v>
                </c:pt>
                <c:pt idx="12">
                  <c:v>48.2</c:v>
                </c:pt>
                <c:pt idx="13">
                  <c:v>43.9</c:v>
                </c:pt>
                <c:pt idx="14">
                  <c:v>43.1</c:v>
                </c:pt>
                <c:pt idx="15">
                  <c:v>41</c:v>
                </c:pt>
                <c:pt idx="16">
                  <c:v>39.799999999999997</c:v>
                </c:pt>
                <c:pt idx="17">
                  <c:v>38.799999999999997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8-488A-AC75-D93F2A6388F6}"/>
            </c:ext>
          </c:extLst>
        </c:ser>
        <c:ser>
          <c:idx val="3"/>
          <c:order val="3"/>
          <c:tx>
            <c:strRef>
              <c:f>'2.2.4'!$E$1</c:f>
              <c:strCache>
                <c:ptCount val="1"/>
                <c:pt idx="0">
                  <c:v>Брак працівників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'2.2.4'!$E$4:$E$21</c:f>
              <c:numCache>
                <c:formatCode>0.0</c:formatCode>
                <c:ptCount val="18"/>
                <c:pt idx="0">
                  <c:v>31.6</c:v>
                </c:pt>
                <c:pt idx="1">
                  <c:v>31.8</c:v>
                </c:pt>
                <c:pt idx="2">
                  <c:v>33.6</c:v>
                </c:pt>
                <c:pt idx="3">
                  <c:v>33.700000000000003</c:v>
                </c:pt>
                <c:pt idx="4">
                  <c:v>33.5</c:v>
                </c:pt>
                <c:pt idx="5">
                  <c:v>27.2</c:v>
                </c:pt>
                <c:pt idx="6">
                  <c:v>27.3</c:v>
                </c:pt>
                <c:pt idx="7">
                  <c:v>26.8</c:v>
                </c:pt>
                <c:pt idx="8">
                  <c:v>25</c:v>
                </c:pt>
                <c:pt idx="9">
                  <c:v>26.8</c:v>
                </c:pt>
                <c:pt idx="10">
                  <c:v>26.5</c:v>
                </c:pt>
                <c:pt idx="11">
                  <c:v>27.9</c:v>
                </c:pt>
                <c:pt idx="12">
                  <c:v>26.1</c:v>
                </c:pt>
                <c:pt idx="13">
                  <c:v>14</c:v>
                </c:pt>
                <c:pt idx="14">
                  <c:v>15.3</c:v>
                </c:pt>
                <c:pt idx="15">
                  <c:v>13.8</c:v>
                </c:pt>
                <c:pt idx="16">
                  <c:v>19.399999999999999</c:v>
                </c:pt>
                <c:pt idx="17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68-488A-AC75-D93F2A6388F6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Недостатній попит 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'2.2.4'!$F$4:$F$21</c:f>
              <c:numCache>
                <c:formatCode>0.0</c:formatCode>
                <c:ptCount val="18"/>
                <c:pt idx="0">
                  <c:v>29.4</c:v>
                </c:pt>
                <c:pt idx="1">
                  <c:v>28.5</c:v>
                </c:pt>
                <c:pt idx="2">
                  <c:v>33.299999999999997</c:v>
                </c:pt>
                <c:pt idx="3">
                  <c:v>32.299999999999997</c:v>
                </c:pt>
                <c:pt idx="4">
                  <c:v>34.700000000000003</c:v>
                </c:pt>
                <c:pt idx="5">
                  <c:v>45</c:v>
                </c:pt>
                <c:pt idx="6">
                  <c:v>39.4</c:v>
                </c:pt>
                <c:pt idx="7">
                  <c:v>41.4</c:v>
                </c:pt>
                <c:pt idx="8">
                  <c:v>39</c:v>
                </c:pt>
                <c:pt idx="9">
                  <c:v>37.4</c:v>
                </c:pt>
                <c:pt idx="10">
                  <c:v>32.6</c:v>
                </c:pt>
                <c:pt idx="11">
                  <c:v>32.799999999999997</c:v>
                </c:pt>
                <c:pt idx="12">
                  <c:v>28.3</c:v>
                </c:pt>
                <c:pt idx="13">
                  <c:v>34</c:v>
                </c:pt>
                <c:pt idx="14">
                  <c:v>38.5</c:v>
                </c:pt>
                <c:pt idx="15">
                  <c:v>36.6</c:v>
                </c:pt>
                <c:pt idx="16">
                  <c:v>35.6</c:v>
                </c:pt>
                <c:pt idx="17">
                  <c:v>40.299999999999997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68-488A-AC75-D93F2A6388F6}"/>
            </c:ext>
          </c:extLst>
        </c:ser>
        <c:ser>
          <c:idx val="5"/>
          <c:order val="5"/>
          <c:tx>
            <c:strRef>
              <c:f>'2.2.4'!$G$1</c:f>
              <c:strCache>
                <c:ptCount val="1"/>
                <c:pt idx="0">
                  <c:v>Коливання курсу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'2.2.4'!$G$4:$G$21</c:f>
              <c:numCache>
                <c:formatCode>0.0</c:formatCode>
                <c:ptCount val="18"/>
                <c:pt idx="0">
                  <c:v>27.3</c:v>
                </c:pt>
                <c:pt idx="1">
                  <c:v>18.600000000000001</c:v>
                </c:pt>
                <c:pt idx="2">
                  <c:v>19.7</c:v>
                </c:pt>
                <c:pt idx="3">
                  <c:v>20.399999999999999</c:v>
                </c:pt>
                <c:pt idx="4">
                  <c:v>23.3</c:v>
                </c:pt>
                <c:pt idx="5">
                  <c:v>23.3</c:v>
                </c:pt>
                <c:pt idx="6">
                  <c:v>25.9</c:v>
                </c:pt>
                <c:pt idx="7">
                  <c:v>28.7</c:v>
                </c:pt>
                <c:pt idx="8">
                  <c:v>21.8</c:v>
                </c:pt>
                <c:pt idx="9">
                  <c:v>16.399999999999999</c:v>
                </c:pt>
                <c:pt idx="10">
                  <c:v>15.7</c:v>
                </c:pt>
                <c:pt idx="11">
                  <c:v>13.8</c:v>
                </c:pt>
                <c:pt idx="12">
                  <c:v>24.6</c:v>
                </c:pt>
                <c:pt idx="13">
                  <c:v>19.100000000000001</c:v>
                </c:pt>
                <c:pt idx="14">
                  <c:v>37.5</c:v>
                </c:pt>
                <c:pt idx="15">
                  <c:v>27.3</c:v>
                </c:pt>
                <c:pt idx="16">
                  <c:v>18.5</c:v>
                </c:pt>
                <c:pt idx="17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68-488A-AC75-D93F2A638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7208"/>
        <c:axId val="584671400"/>
      </c:lineChart>
      <c:catAx>
        <c:axId val="588617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71400"/>
        <c:crosses val="autoZero"/>
        <c:auto val="1"/>
        <c:lblAlgn val="ctr"/>
        <c:lblOffset val="100"/>
        <c:tickMarkSkip val="4"/>
        <c:noMultiLvlLbl val="0"/>
      </c:catAx>
      <c:valAx>
        <c:axId val="584671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720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Індекс поточного особистого матеріального становища**, п.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8-4F59-98DD-88174A0FEA8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8-4F59-98DD-88174A0FEA89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88-4F59-98DD-88174A0FEA89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8-4F59-98DD-88174A0FEA89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88-4F59-98DD-88174A0FEA89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88-4F59-98DD-88174A0FEA89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88-4F59-98DD-88174A0FEA89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88-4F59-98DD-88174A0FEA89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88-4F59-98DD-88174A0FEA89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88-4F59-98DD-88174A0FEA89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6B88-4F59-98DD-88174A0FEA89}"/>
              </c:ext>
            </c:extLst>
          </c:dPt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'2.2.5'!$B$4:$B$57</c:f>
              <c:numCache>
                <c:formatCode>0.0</c:formatCode>
                <c:ptCount val="54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  <c:pt idx="45">
                  <c:v>35.700000000000003</c:v>
                </c:pt>
                <c:pt idx="46">
                  <c:v>41.1</c:v>
                </c:pt>
                <c:pt idx="47">
                  <c:v>35.4</c:v>
                </c:pt>
                <c:pt idx="48">
                  <c:v>41.5</c:v>
                </c:pt>
                <c:pt idx="49">
                  <c:v>41.8</c:v>
                </c:pt>
                <c:pt idx="50">
                  <c:v>43.7</c:v>
                </c:pt>
                <c:pt idx="51">
                  <c:v>42.5</c:v>
                </c:pt>
                <c:pt idx="52">
                  <c:v>50.5</c:v>
                </c:pt>
                <c:pt idx="53">
                  <c:v>47.3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8-4F59-98DD-88174A0FEA89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Індекс доцільності великих покупок**, п.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6B88-4F59-98DD-88174A0FEA8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6B88-4F59-98DD-88174A0FEA89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6B88-4F59-98DD-88174A0FEA89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6B88-4F59-98DD-88174A0FEA89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6B88-4F59-98DD-88174A0FEA89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6B88-4F59-98DD-88174A0FEA89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B88-4F59-98DD-88174A0FEA89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B88-4F59-98DD-88174A0FEA89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6B88-4F59-98DD-88174A0FEA89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6B88-4F59-98DD-88174A0FEA89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6B88-4F59-98DD-88174A0FEA89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B88-4F59-98DD-88174A0FEA89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B88-4F59-98DD-88174A0FEA89}"/>
              </c:ext>
            </c:extLst>
          </c:dPt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'2.2.5'!$C$4:$C$57</c:f>
              <c:numCache>
                <c:formatCode>0.0</c:formatCode>
                <c:ptCount val="54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43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  <c:pt idx="45">
                  <c:v>49</c:v>
                </c:pt>
                <c:pt idx="46">
                  <c:v>48.3</c:v>
                </c:pt>
                <c:pt idx="47">
                  <c:v>46.5</c:v>
                </c:pt>
                <c:pt idx="48">
                  <c:v>51.3</c:v>
                </c:pt>
                <c:pt idx="49">
                  <c:v>54.3</c:v>
                </c:pt>
                <c:pt idx="50">
                  <c:v>59.2</c:v>
                </c:pt>
                <c:pt idx="51">
                  <c:v>62</c:v>
                </c:pt>
                <c:pt idx="52">
                  <c:v>66.2</c:v>
                </c:pt>
                <c:pt idx="53">
                  <c:v>57.3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B88-4F59-98DD-88174A0FEA89}"/>
            </c:ext>
          </c:extLst>
        </c:ser>
        <c:ser>
          <c:idx val="2"/>
          <c:order val="2"/>
          <c:tx>
            <c:strRef>
              <c:f>'2.2.5'!$D$1</c:f>
              <c:strCache>
                <c:ptCount val="1"/>
                <c:pt idx="0">
                  <c:v>Перша реєстрація авто*, тис. од.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'2.2.5'!$D$4:$D$57</c:f>
              <c:numCache>
                <c:formatCode>0.0</c:formatCode>
                <c:ptCount val="54"/>
                <c:pt idx="0">
                  <c:v>8.1</c:v>
                </c:pt>
                <c:pt idx="1">
                  <c:v>15.4</c:v>
                </c:pt>
                <c:pt idx="2">
                  <c:v>26.7</c:v>
                </c:pt>
                <c:pt idx="3">
                  <c:v>29.4</c:v>
                </c:pt>
                <c:pt idx="4">
                  <c:v>30.9</c:v>
                </c:pt>
                <c:pt idx="5">
                  <c:v>25.7</c:v>
                </c:pt>
                <c:pt idx="6">
                  <c:v>31.6</c:v>
                </c:pt>
                <c:pt idx="7">
                  <c:v>32.6</c:v>
                </c:pt>
                <c:pt idx="8">
                  <c:v>30.2</c:v>
                </c:pt>
                <c:pt idx="9">
                  <c:v>36</c:v>
                </c:pt>
                <c:pt idx="10">
                  <c:v>37.299999999999997</c:v>
                </c:pt>
                <c:pt idx="11">
                  <c:v>39.9</c:v>
                </c:pt>
                <c:pt idx="12">
                  <c:v>35.4</c:v>
                </c:pt>
                <c:pt idx="13">
                  <c:v>39.6</c:v>
                </c:pt>
                <c:pt idx="14">
                  <c:v>24.8</c:v>
                </c:pt>
                <c:pt idx="15">
                  <c:v>3.7</c:v>
                </c:pt>
                <c:pt idx="16">
                  <c:v>36.5</c:v>
                </c:pt>
                <c:pt idx="17">
                  <c:v>36.5</c:v>
                </c:pt>
                <c:pt idx="18">
                  <c:v>42.6</c:v>
                </c:pt>
                <c:pt idx="19">
                  <c:v>39.799999999999997</c:v>
                </c:pt>
                <c:pt idx="20">
                  <c:v>43.5</c:v>
                </c:pt>
                <c:pt idx="21">
                  <c:v>47.2</c:v>
                </c:pt>
                <c:pt idx="22">
                  <c:v>39.4</c:v>
                </c:pt>
                <c:pt idx="23">
                  <c:v>49.9</c:v>
                </c:pt>
                <c:pt idx="24">
                  <c:v>31.3</c:v>
                </c:pt>
                <c:pt idx="25">
                  <c:v>33.700000000000003</c:v>
                </c:pt>
                <c:pt idx="26">
                  <c:v>43.8</c:v>
                </c:pt>
                <c:pt idx="27">
                  <c:v>48.8</c:v>
                </c:pt>
                <c:pt idx="28">
                  <c:v>41.6</c:v>
                </c:pt>
                <c:pt idx="29">
                  <c:v>39.700000000000003</c:v>
                </c:pt>
                <c:pt idx="30">
                  <c:v>52.3</c:v>
                </c:pt>
                <c:pt idx="31">
                  <c:v>47.8</c:v>
                </c:pt>
                <c:pt idx="32">
                  <c:v>49.7</c:v>
                </c:pt>
                <c:pt idx="33">
                  <c:v>41.1</c:v>
                </c:pt>
                <c:pt idx="34">
                  <c:v>48</c:v>
                </c:pt>
                <c:pt idx="35">
                  <c:v>56.3</c:v>
                </c:pt>
                <c:pt idx="36">
                  <c:v>35.4</c:v>
                </c:pt>
                <c:pt idx="37">
                  <c:v>34.4</c:v>
                </c:pt>
                <c:pt idx="38">
                  <c:v>8.8000000000000007</c:v>
                </c:pt>
                <c:pt idx="39">
                  <c:v>39.799999999999997</c:v>
                </c:pt>
                <c:pt idx="40">
                  <c:v>87.5</c:v>
                </c:pt>
                <c:pt idx="41">
                  <c:v>87.1</c:v>
                </c:pt>
                <c:pt idx="42">
                  <c:v>49.4</c:v>
                </c:pt>
                <c:pt idx="43">
                  <c:v>19.5</c:v>
                </c:pt>
                <c:pt idx="44">
                  <c:v>19.100000000000001</c:v>
                </c:pt>
                <c:pt idx="45">
                  <c:v>18.2</c:v>
                </c:pt>
                <c:pt idx="46">
                  <c:v>18.8</c:v>
                </c:pt>
                <c:pt idx="47">
                  <c:v>20</c:v>
                </c:pt>
                <c:pt idx="48">
                  <c:v>14.5</c:v>
                </c:pt>
                <c:pt idx="49">
                  <c:v>17.2</c:v>
                </c:pt>
                <c:pt idx="50">
                  <c:v>18.7</c:v>
                </c:pt>
                <c:pt idx="51">
                  <c:v>20.5</c:v>
                </c:pt>
                <c:pt idx="52">
                  <c:v>21.8</c:v>
                </c:pt>
                <c:pt idx="53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B88-4F59-98DD-88174A0FE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5056"/>
        <c:axId val="588605448"/>
      </c:lineChart>
      <c:catAx>
        <c:axId val="58860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5448"/>
        <c:crosses val="autoZero"/>
        <c:auto val="1"/>
        <c:lblAlgn val="ctr"/>
        <c:lblOffset val="100"/>
        <c:tickLblSkip val="7"/>
        <c:tickMarkSkip val="12"/>
        <c:noMultiLvlLbl val="0"/>
      </c:catAx>
      <c:valAx>
        <c:axId val="588605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5056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1565720260071228"/>
          <c:h val="0.59445053310538498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ІДО, %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'2.2.6'!$B$4:$B$21</c:f>
              <c:numCache>
                <c:formatCode>0.0</c:formatCode>
                <c:ptCount val="18"/>
                <c:pt idx="0">
                  <c:v>119.7</c:v>
                </c:pt>
                <c:pt idx="1">
                  <c:v>117.8</c:v>
                </c:pt>
                <c:pt idx="2">
                  <c:v>115.3</c:v>
                </c:pt>
                <c:pt idx="3">
                  <c:v>112</c:v>
                </c:pt>
                <c:pt idx="4">
                  <c:v>110.5</c:v>
                </c:pt>
                <c:pt idx="5">
                  <c:v>90.8</c:v>
                </c:pt>
                <c:pt idx="6">
                  <c:v>100.8</c:v>
                </c:pt>
                <c:pt idx="7">
                  <c:v>99.6</c:v>
                </c:pt>
                <c:pt idx="8">
                  <c:v>108.4</c:v>
                </c:pt>
                <c:pt idx="9">
                  <c:v>112.3</c:v>
                </c:pt>
                <c:pt idx="10">
                  <c:v>114.3</c:v>
                </c:pt>
                <c:pt idx="11">
                  <c:v>112.1</c:v>
                </c:pt>
                <c:pt idx="12">
                  <c:v>108.2</c:v>
                </c:pt>
                <c:pt idx="13">
                  <c:v>72.599999999999994</c:v>
                </c:pt>
                <c:pt idx="14">
                  <c:v>79.5</c:v>
                </c:pt>
                <c:pt idx="15">
                  <c:v>83.5</c:v>
                </c:pt>
                <c:pt idx="16">
                  <c:v>91.2</c:v>
                </c:pt>
                <c:pt idx="17" formatCode="General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6-46CD-A42E-EF0237A17227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Баланс очікувань щодо інвестицій в обладнання, 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'2.2.6'!$C$4:$C$21</c:f>
              <c:numCache>
                <c:formatCode>0.0</c:formatCode>
                <c:ptCount val="18"/>
                <c:pt idx="0">
                  <c:v>24.7</c:v>
                </c:pt>
                <c:pt idx="1">
                  <c:v>22.6</c:v>
                </c:pt>
                <c:pt idx="2">
                  <c:v>17.7</c:v>
                </c:pt>
                <c:pt idx="3">
                  <c:v>14.7</c:v>
                </c:pt>
                <c:pt idx="4">
                  <c:v>14.1</c:v>
                </c:pt>
                <c:pt idx="5">
                  <c:v>-10.5</c:v>
                </c:pt>
                <c:pt idx="6">
                  <c:v>5.2</c:v>
                </c:pt>
                <c:pt idx="7">
                  <c:v>3.8</c:v>
                </c:pt>
                <c:pt idx="8">
                  <c:v>11.7</c:v>
                </c:pt>
                <c:pt idx="9">
                  <c:v>16.899999999999999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14.3</c:v>
                </c:pt>
                <c:pt idx="13">
                  <c:v>-34.700000000000003</c:v>
                </c:pt>
                <c:pt idx="14">
                  <c:v>-25.3</c:v>
                </c:pt>
                <c:pt idx="15">
                  <c:v>-16.600000000000001</c:v>
                </c:pt>
                <c:pt idx="16">
                  <c:v>-10.3</c:v>
                </c:pt>
                <c:pt idx="17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6-46CD-A42E-EF0237A17227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Баланс очікувань щодо інвестицій у будівництво,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'2.2.6'!$D$4:$D$21</c:f>
              <c:numCache>
                <c:formatCode>0.0</c:formatCode>
                <c:ptCount val="18"/>
                <c:pt idx="0">
                  <c:v>13.2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4.7</c:v>
                </c:pt>
                <c:pt idx="4">
                  <c:v>2.4</c:v>
                </c:pt>
                <c:pt idx="5">
                  <c:v>-16.100000000000001</c:v>
                </c:pt>
                <c:pt idx="6">
                  <c:v>-4.7</c:v>
                </c:pt>
                <c:pt idx="7">
                  <c:v>-4.5</c:v>
                </c:pt>
                <c:pt idx="8">
                  <c:v>1.4</c:v>
                </c:pt>
                <c:pt idx="9">
                  <c:v>6.4</c:v>
                </c:pt>
                <c:pt idx="10">
                  <c:v>9.6999999999999993</c:v>
                </c:pt>
                <c:pt idx="11">
                  <c:v>6.9</c:v>
                </c:pt>
                <c:pt idx="12">
                  <c:v>0.9</c:v>
                </c:pt>
                <c:pt idx="13">
                  <c:v>-37.200000000000003</c:v>
                </c:pt>
                <c:pt idx="14">
                  <c:v>-29.3</c:v>
                </c:pt>
                <c:pt idx="15">
                  <c:v>-26.9</c:v>
                </c:pt>
                <c:pt idx="16">
                  <c:v>-17.8</c:v>
                </c:pt>
                <c:pt idx="17" formatCode="General">
                  <c:v>-2.2999999999999998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6-46CD-A42E-EF0237A17227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Перша реєстрація комерційних авто, % р/р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'2.2.6'!$E$4:$E$21</c:f>
              <c:numCache>
                <c:formatCode>0.0</c:formatCode>
                <c:ptCount val="18"/>
                <c:pt idx="0">
                  <c:v>-11.6</c:v>
                </c:pt>
                <c:pt idx="1">
                  <c:v>-15.6</c:v>
                </c:pt>
                <c:pt idx="2">
                  <c:v>7</c:v>
                </c:pt>
                <c:pt idx="3">
                  <c:v>10.3</c:v>
                </c:pt>
                <c:pt idx="4">
                  <c:v>-15.9</c:v>
                </c:pt>
                <c:pt idx="5">
                  <c:v>-33.700000000000003</c:v>
                </c:pt>
                <c:pt idx="6">
                  <c:v>12</c:v>
                </c:pt>
                <c:pt idx="7">
                  <c:v>6.3</c:v>
                </c:pt>
                <c:pt idx="8">
                  <c:v>32.9</c:v>
                </c:pt>
                <c:pt idx="9">
                  <c:v>93.3</c:v>
                </c:pt>
                <c:pt idx="10">
                  <c:v>23.7</c:v>
                </c:pt>
                <c:pt idx="11">
                  <c:v>22.8</c:v>
                </c:pt>
                <c:pt idx="12">
                  <c:v>-29.4</c:v>
                </c:pt>
                <c:pt idx="13">
                  <c:v>-68</c:v>
                </c:pt>
                <c:pt idx="14">
                  <c:v>-61.7</c:v>
                </c:pt>
                <c:pt idx="15">
                  <c:v>-68.3</c:v>
                </c:pt>
                <c:pt idx="16">
                  <c:v>11.6</c:v>
                </c:pt>
                <c:pt idx="17" formatCode="General">
                  <c:v>143.69999999999999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6-46CD-A42E-EF0237A1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84232"/>
        <c:axId val="719177960"/>
      </c:lineChart>
      <c:lineChart>
        <c:grouping val="standard"/>
        <c:varyColors val="0"/>
        <c:ser>
          <c:idx val="6"/>
          <c:order val="4"/>
          <c:tx>
            <c:strRef>
              <c:f>'2.2.6'!$F$1</c:f>
              <c:strCache>
                <c:ptCount val="1"/>
                <c:pt idx="0">
                  <c:v>Капітальні видатки зведеного бюджету, % р/р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'2.2.6'!$F$4:$F$21</c:f>
              <c:numCache>
                <c:formatCode>0.0</c:formatCode>
                <c:ptCount val="18"/>
                <c:pt idx="0">
                  <c:v>37.6</c:v>
                </c:pt>
                <c:pt idx="1">
                  <c:v>14.7</c:v>
                </c:pt>
                <c:pt idx="2">
                  <c:v>12.3</c:v>
                </c:pt>
                <c:pt idx="3">
                  <c:v>1.5</c:v>
                </c:pt>
                <c:pt idx="4">
                  <c:v>37.9</c:v>
                </c:pt>
                <c:pt idx="5">
                  <c:v>-1.1000000000000001</c:v>
                </c:pt>
                <c:pt idx="6">
                  <c:v>7.2</c:v>
                </c:pt>
                <c:pt idx="7">
                  <c:v>8.8000000000000007</c:v>
                </c:pt>
                <c:pt idx="8">
                  <c:v>-28.3</c:v>
                </c:pt>
                <c:pt idx="9">
                  <c:v>1.6</c:v>
                </c:pt>
                <c:pt idx="10">
                  <c:v>14.5</c:v>
                </c:pt>
                <c:pt idx="11">
                  <c:v>41.2</c:v>
                </c:pt>
                <c:pt idx="12">
                  <c:v>-42.4</c:v>
                </c:pt>
                <c:pt idx="13">
                  <c:v>-50.4</c:v>
                </c:pt>
                <c:pt idx="14">
                  <c:v>-46.7</c:v>
                </c:pt>
                <c:pt idx="15">
                  <c:v>-29.8</c:v>
                </c:pt>
                <c:pt idx="16">
                  <c:v>287</c:v>
                </c:pt>
                <c:pt idx="17" formatCode="General">
                  <c:v>239.5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F6-46CD-A42E-EF0237A1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19743"/>
        <c:axId val="319398975"/>
      </c:lineChart>
      <c:catAx>
        <c:axId val="71918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9177960"/>
        <c:crossesAt val="0"/>
        <c:auto val="1"/>
        <c:lblAlgn val="ctr"/>
        <c:lblOffset val="100"/>
        <c:tickMarkSkip val="8"/>
        <c:noMultiLvlLbl val="0"/>
      </c:catAx>
      <c:valAx>
        <c:axId val="719177960"/>
        <c:scaling>
          <c:orientation val="minMax"/>
          <c:max val="1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9184232"/>
        <c:crosses val="autoZero"/>
        <c:crossBetween val="between"/>
        <c:majorUnit val="60"/>
      </c:valAx>
      <c:valAx>
        <c:axId val="319398975"/>
        <c:scaling>
          <c:orientation val="minMax"/>
          <c:max val="4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1119743"/>
        <c:crosses val="max"/>
        <c:crossBetween val="between"/>
        <c:majorUnit val="150"/>
      </c:valAx>
      <c:catAx>
        <c:axId val="1091119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39897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5552119831769515"/>
          <c:w val="0.9294605809128631"/>
          <c:h val="0.2444788016823047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1390-5B41-AAA1-4F08D78DBD04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1390-5B41-AAA1-4F08D78DBD04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390-5B41-AAA1-4F08D78DBD04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1390-5B41-AAA1-4F08D78DBD04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1390-5B41-AAA1-4F08D78DBD04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1390-5B41-AAA1-4F08D78DBD04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1390-5B41-AAA1-4F08D78DBD04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1390-5B41-AAA1-4F08D78DBD04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1390-5B41-AAA1-4F08D78DBD04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1390-5B41-AAA1-4F08D78DBD04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1390-5B41-AAA1-4F08D78DBD04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1390-5B41-AAA1-4F08D78DBD04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1390-5B41-AAA1-4F08D78DBD04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1390-5B41-AAA1-4F08D78DBD04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1390-5B41-AAA1-4F08D78DBD04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1390-5B41-AAA1-4F08D78DBD04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1390-5B41-AAA1-4F08D78DBD04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1390-5B41-AAA1-4F08D78DBD04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1390-5B41-AAA1-4F08D78DBD04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1390-5B41-AAA1-4F08D78DBD04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1390-5B41-AAA1-4F08D78DBD04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1390-5B41-AAA1-4F08D78DBD04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1390-5B41-AAA1-4F08D78DBD04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1390-5B41-AAA1-4F08D78DBD04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1390-5B41-AAA1-4F08D78DBD04}"/>
              </c:ext>
            </c:extLst>
          </c:dPt>
          <c:cat>
            <c:multiLvlStrRef>
              <c:f>'1.3'!$C$4:$D$28</c:f>
              <c:multiLvlStrCache>
                <c:ptCount val="25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Туреччина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'1.3'!$E$4:$E$28</c:f>
              <c:numCache>
                <c:formatCode>0.0</c:formatCode>
                <c:ptCount val="25"/>
                <c:pt idx="0">
                  <c:v>5.4</c:v>
                </c:pt>
                <c:pt idx="1">
                  <c:v>3.3</c:v>
                </c:pt>
                <c:pt idx="2">
                  <c:v>0.4</c:v>
                </c:pt>
                <c:pt idx="3">
                  <c:v>1.8</c:v>
                </c:pt>
                <c:pt idx="4">
                  <c:v>1.8</c:v>
                </c:pt>
                <c:pt idx="5">
                  <c:v>5.9</c:v>
                </c:pt>
                <c:pt idx="6">
                  <c:v>2.1</c:v>
                </c:pt>
                <c:pt idx="7">
                  <c:v>1.1000000000000001</c:v>
                </c:pt>
                <c:pt idx="8">
                  <c:v>1</c:v>
                </c:pt>
                <c:pt idx="9">
                  <c:v>2</c:v>
                </c:pt>
                <c:pt idx="10">
                  <c:v>8.4</c:v>
                </c:pt>
                <c:pt idx="11">
                  <c:v>3</c:v>
                </c:pt>
                <c:pt idx="12">
                  <c:v>5.0999999999999996</c:v>
                </c:pt>
                <c:pt idx="13">
                  <c:v>5.2</c:v>
                </c:pt>
                <c:pt idx="14">
                  <c:v>5.2</c:v>
                </c:pt>
                <c:pt idx="15">
                  <c:v>11.4</c:v>
                </c:pt>
                <c:pt idx="16">
                  <c:v>5.6</c:v>
                </c:pt>
                <c:pt idx="17">
                  <c:v>2.7</c:v>
                </c:pt>
                <c:pt idx="18">
                  <c:v>3</c:v>
                </c:pt>
                <c:pt idx="19">
                  <c:v>3</c:v>
                </c:pt>
                <c:pt idx="20">
                  <c:v>6.5</c:v>
                </c:pt>
                <c:pt idx="21">
                  <c:v>3.5</c:v>
                </c:pt>
                <c:pt idx="22">
                  <c:v>1.7</c:v>
                </c:pt>
                <c:pt idx="23">
                  <c:v>2.9</c:v>
                </c:pt>
                <c:pt idx="2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1390-5B41-AAA1-4F08D78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668656"/>
        <c:axId val="584672184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'1.3'!$C$4:$D$29</c:f>
              <c:multiLvlStrCache>
                <c:ptCount val="25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Туреччина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'1.3'!$H$4:$H$28</c:f>
              <c:numCache>
                <c:formatCode>General</c:formatCode>
                <c:ptCount val="25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1390-5B41-AAA1-4F08D78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672576"/>
        <c:axId val="58467336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'1.3'!$G$4:$G$28</c:f>
              <c:numCache>
                <c:formatCode>0.0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1390-5B41-AAA1-4F08D78DBD04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FFC000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'1.3'!$F$4:$F$28</c:f>
              <c:numCache>
                <c:formatCode>0.0</c:formatCode>
                <c:ptCount val="25"/>
                <c:pt idx="7">
                  <c:v>0.8</c:v>
                </c:pt>
                <c:pt idx="8">
                  <c:v>1.8</c:v>
                </c:pt>
                <c:pt idx="2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6566-42CC-9754-43D6ED11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8656"/>
        <c:axId val="584672184"/>
      </c:scatterChart>
      <c:catAx>
        <c:axId val="58466865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46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72184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8656"/>
        <c:crosses val="autoZero"/>
        <c:crossBetween val="between"/>
        <c:majorUnit val="3"/>
      </c:valAx>
      <c:valAx>
        <c:axId val="58467336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672576"/>
        <c:crosses val="max"/>
        <c:crossBetween val="between"/>
      </c:valAx>
      <c:catAx>
        <c:axId val="5846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733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0065448974573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'2.2.7'!$C$1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'2.2.7'!$C$4:$C$10</c:f>
              <c:numCache>
                <c:formatCode>0.0</c:formatCode>
                <c:ptCount val="7"/>
                <c:pt idx="0">
                  <c:v>4.8</c:v>
                </c:pt>
                <c:pt idx="1">
                  <c:v>1.1000000000000001</c:v>
                </c:pt>
                <c:pt idx="2">
                  <c:v>5.2</c:v>
                </c:pt>
                <c:pt idx="3">
                  <c:v>-14.8</c:v>
                </c:pt>
                <c:pt idx="4">
                  <c:v>3.2</c:v>
                </c:pt>
                <c:pt idx="5">
                  <c:v>3.6</c:v>
                </c:pt>
                <c:pt idx="6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3-4122-A460-FB98B51A05F8}"/>
            </c:ext>
          </c:extLst>
        </c:ser>
        <c:ser>
          <c:idx val="1"/>
          <c:order val="1"/>
          <c:tx>
            <c:strRef>
              <c:f>'2.2.7'!$D$1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'2.2.7'!$D$4:$D$10</c:f>
              <c:numCache>
                <c:formatCode>0.0</c:formatCode>
                <c:ptCount val="7"/>
                <c:pt idx="0">
                  <c:v>2.1</c:v>
                </c:pt>
                <c:pt idx="1">
                  <c:v>-3.8</c:v>
                </c:pt>
                <c:pt idx="2">
                  <c:v>1.2</c:v>
                </c:pt>
                <c:pt idx="3">
                  <c:v>-4.3</c:v>
                </c:pt>
                <c:pt idx="4">
                  <c:v>0.8</c:v>
                </c:pt>
                <c:pt idx="5">
                  <c:v>1.1000000000000001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3-4122-A460-FB98B51A05F8}"/>
            </c:ext>
          </c:extLst>
        </c:ser>
        <c:ser>
          <c:idx val="2"/>
          <c:order val="2"/>
          <c:tx>
            <c:strRef>
              <c:f>'2.2.7'!$F$1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'2.2.7'!$F$4:$F$10</c:f>
              <c:numCache>
                <c:formatCode>0.0</c:formatCode>
                <c:ptCount val="7"/>
                <c:pt idx="0">
                  <c:v>-3.8</c:v>
                </c:pt>
                <c:pt idx="1">
                  <c:v>-1.8</c:v>
                </c:pt>
                <c:pt idx="2">
                  <c:v>6.1</c:v>
                </c:pt>
                <c:pt idx="3">
                  <c:v>-0.5</c:v>
                </c:pt>
                <c:pt idx="4">
                  <c:v>2.6</c:v>
                </c:pt>
                <c:pt idx="5">
                  <c:v>0.4</c:v>
                </c:pt>
                <c:pt idx="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3-4122-A460-FB98B51A05F8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'2.2.7'!$E$4:$E$10</c:f>
              <c:numCache>
                <c:formatCode>0.0</c:formatCode>
                <c:ptCount val="7"/>
                <c:pt idx="0">
                  <c:v>0.2</c:v>
                </c:pt>
                <c:pt idx="1">
                  <c:v>0.7</c:v>
                </c:pt>
                <c:pt idx="2">
                  <c:v>-9</c:v>
                </c:pt>
                <c:pt idx="3">
                  <c:v>-9.5</c:v>
                </c:pt>
                <c:pt idx="4">
                  <c:v>-3.7</c:v>
                </c:pt>
                <c:pt idx="5">
                  <c:v>-1.6</c:v>
                </c:pt>
                <c:pt idx="6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3-4122-A460-FB98B51A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513424"/>
        <c:axId val="596511464"/>
      </c:barChart>
      <c:lineChart>
        <c:grouping val="standard"/>
        <c:varyColors val="0"/>
        <c:ser>
          <c:idx val="4"/>
          <c:order val="4"/>
          <c:tx>
            <c:strRef>
              <c:f>'2.2.7'!$B$1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-29.1</c:v>
                </c:pt>
                <c:pt idx="4">
                  <c:v>2.9</c:v>
                </c:pt>
                <c:pt idx="5">
                  <c:v>3.5</c:v>
                </c:pt>
                <c:pt idx="6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3-4122-A460-FB98B51A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3424"/>
        <c:axId val="596511464"/>
      </c:lineChart>
      <c:catAx>
        <c:axId val="596513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1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1146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3424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2394639514708012"/>
          <c:w val="0.98998188902608619"/>
          <c:h val="0.17502313559199925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'2.2.8'!$A$4:$A$12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'2.2.8'!$B$4:$B$12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-6.2</c:v>
                </c:pt>
                <c:pt idx="7">
                  <c:v>-6.2</c:v>
                </c:pt>
                <c:pt idx="8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D-3D44-945B-D766C5E4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5384"/>
        <c:axId val="596513032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'2.2.8'!$A$4:$A$12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'2.2.8'!$C$4:$C$12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-7.3</c:v>
                </c:pt>
                <c:pt idx="7">
                  <c:v>-7.3</c:v>
                </c:pt>
                <c:pt idx="8">
                  <c:v>-5.2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D-3D44-945B-D766C5E4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5384"/>
        <c:axId val="596513032"/>
      </c:lineChart>
      <c:catAx>
        <c:axId val="5965153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30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65130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5384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'2.2.9'!$C$1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'2.2.9'!$A$4:$A$79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'2.2.9'!$C$4:$C$79</c:f>
              <c:numCache>
                <c:formatCode>0.0</c:formatCode>
                <c:ptCount val="76"/>
                <c:pt idx="0">
                  <c:v>697.7</c:v>
                </c:pt>
                <c:pt idx="1">
                  <c:v>705.8</c:v>
                </c:pt>
                <c:pt idx="2">
                  <c:v>712.8</c:v>
                </c:pt>
                <c:pt idx="3">
                  <c:v>717.9</c:v>
                </c:pt>
                <c:pt idx="4">
                  <c:v>720.2</c:v>
                </c:pt>
                <c:pt idx="5">
                  <c:v>719.2</c:v>
                </c:pt>
                <c:pt idx="6">
                  <c:v>714.4</c:v>
                </c:pt>
                <c:pt idx="7">
                  <c:v>705.5</c:v>
                </c:pt>
                <c:pt idx="8">
                  <c:v>698.9</c:v>
                </c:pt>
                <c:pt idx="9">
                  <c:v>694.5</c:v>
                </c:pt>
                <c:pt idx="10">
                  <c:v>691.3</c:v>
                </c:pt>
                <c:pt idx="11">
                  <c:v>688.8</c:v>
                </c:pt>
                <c:pt idx="12">
                  <c:v>687</c:v>
                </c:pt>
                <c:pt idx="13">
                  <c:v>685.7</c:v>
                </c:pt>
                <c:pt idx="14">
                  <c:v>685.1</c:v>
                </c:pt>
                <c:pt idx="15">
                  <c:v>684.9</c:v>
                </c:pt>
                <c:pt idx="16">
                  <c:v>685</c:v>
                </c:pt>
                <c:pt idx="17">
                  <c:v>684.9</c:v>
                </c:pt>
                <c:pt idx="18">
                  <c:v>684.7</c:v>
                </c:pt>
                <c:pt idx="19">
                  <c:v>684.2</c:v>
                </c:pt>
                <c:pt idx="20">
                  <c:v>683.7</c:v>
                </c:pt>
                <c:pt idx="21">
                  <c:v>683.1</c:v>
                </c:pt>
                <c:pt idx="22">
                  <c:v>682.5</c:v>
                </c:pt>
                <c:pt idx="23">
                  <c:v>682</c:v>
                </c:pt>
                <c:pt idx="24">
                  <c:v>681.7</c:v>
                </c:pt>
                <c:pt idx="25">
                  <c:v>681.6</c:v>
                </c:pt>
                <c:pt idx="26">
                  <c:v>681.6</c:v>
                </c:pt>
                <c:pt idx="27">
                  <c:v>681.6</c:v>
                </c:pt>
                <c:pt idx="28">
                  <c:v>674.5</c:v>
                </c:pt>
                <c:pt idx="29">
                  <c:v>660.3</c:v>
                </c:pt>
                <c:pt idx="30">
                  <c:v>648</c:v>
                </c:pt>
                <c:pt idx="31">
                  <c:v>638.6</c:v>
                </c:pt>
                <c:pt idx="32">
                  <c:v>631.6</c:v>
                </c:pt>
                <c:pt idx="33">
                  <c:v>626.29999999999995</c:v>
                </c:pt>
                <c:pt idx="34">
                  <c:v>621.79999999999995</c:v>
                </c:pt>
                <c:pt idx="35">
                  <c:v>618.1</c:v>
                </c:pt>
                <c:pt idx="36">
                  <c:v>615.29999999999995</c:v>
                </c:pt>
                <c:pt idx="37">
                  <c:v>614.29999999999995</c:v>
                </c:pt>
                <c:pt idx="38">
                  <c:v>614.29999999999995</c:v>
                </c:pt>
                <c:pt idx="39">
                  <c:v>615.29999999999995</c:v>
                </c:pt>
                <c:pt idx="40">
                  <c:v>617</c:v>
                </c:pt>
                <c:pt idx="41">
                  <c:v>615.1</c:v>
                </c:pt>
                <c:pt idx="42">
                  <c:v>617.79999999999995</c:v>
                </c:pt>
                <c:pt idx="43">
                  <c:v>620.6</c:v>
                </c:pt>
                <c:pt idx="44">
                  <c:v>624</c:v>
                </c:pt>
                <c:pt idx="45">
                  <c:v>627.9</c:v>
                </c:pt>
                <c:pt idx="46">
                  <c:v>632.70000000000005</c:v>
                </c:pt>
                <c:pt idx="47">
                  <c:v>637.70000000000005</c:v>
                </c:pt>
                <c:pt idx="48">
                  <c:v>643.20000000000005</c:v>
                </c:pt>
                <c:pt idx="49">
                  <c:v>649</c:v>
                </c:pt>
                <c:pt idx="50">
                  <c:v>655</c:v>
                </c:pt>
                <c:pt idx="51">
                  <c:v>661.2</c:v>
                </c:pt>
                <c:pt idx="52">
                  <c:v>655.20000000000005</c:v>
                </c:pt>
                <c:pt idx="53">
                  <c:v>653.5</c:v>
                </c:pt>
                <c:pt idx="54">
                  <c:v>653.9</c:v>
                </c:pt>
                <c:pt idx="55">
                  <c:v>653.29999999999995</c:v>
                </c:pt>
                <c:pt idx="56">
                  <c:v>654.29999999999995</c:v>
                </c:pt>
                <c:pt idx="57">
                  <c:v>657</c:v>
                </c:pt>
                <c:pt idx="58">
                  <c:v>660.3</c:v>
                </c:pt>
                <c:pt idx="59">
                  <c:v>664.3</c:v>
                </c:pt>
                <c:pt idx="60">
                  <c:v>601</c:v>
                </c:pt>
                <c:pt idx="61">
                  <c:v>492.1</c:v>
                </c:pt>
                <c:pt idx="62">
                  <c:v>494.6</c:v>
                </c:pt>
                <c:pt idx="63">
                  <c:v>497</c:v>
                </c:pt>
                <c:pt idx="64">
                  <c:v>499.5</c:v>
                </c:pt>
                <c:pt idx="65">
                  <c:v>503.3</c:v>
                </c:pt>
                <c:pt idx="66">
                  <c:v>507.1</c:v>
                </c:pt>
                <c:pt idx="67">
                  <c:v>510.9</c:v>
                </c:pt>
                <c:pt idx="68">
                  <c:v>514.70000000000005</c:v>
                </c:pt>
                <c:pt idx="69">
                  <c:v>519.4</c:v>
                </c:pt>
                <c:pt idx="70">
                  <c:v>524.70000000000005</c:v>
                </c:pt>
                <c:pt idx="71">
                  <c:v>530.5</c:v>
                </c:pt>
                <c:pt idx="72">
                  <c:v>536.6</c:v>
                </c:pt>
                <c:pt idx="73">
                  <c:v>542.70000000000005</c:v>
                </c:pt>
                <c:pt idx="74">
                  <c:v>549</c:v>
                </c:pt>
                <c:pt idx="75">
                  <c:v>555.29999999999995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8-D246-91A7-B4458216DA1F}"/>
            </c:ext>
          </c:extLst>
        </c:ser>
        <c:ser>
          <c:idx val="3"/>
          <c:order val="1"/>
          <c:tx>
            <c:strRef>
              <c:f>'2.2.9'!$B$1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'2.2.9'!$A$4:$A$79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'2.2.9'!$B$4:$B$79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706.6</c:v>
                </c:pt>
                <c:pt idx="2">
                  <c:v>727.2</c:v>
                </c:pt>
                <c:pt idx="3">
                  <c:v>748.8</c:v>
                </c:pt>
                <c:pt idx="4">
                  <c:v>760.7</c:v>
                </c:pt>
                <c:pt idx="5">
                  <c:v>750.4</c:v>
                </c:pt>
                <c:pt idx="6">
                  <c:v>758.2</c:v>
                </c:pt>
                <c:pt idx="7">
                  <c:v>690.1</c:v>
                </c:pt>
                <c:pt idx="8">
                  <c:v>611.70000000000005</c:v>
                </c:pt>
                <c:pt idx="9">
                  <c:v>620.29999999999995</c:v>
                </c:pt>
                <c:pt idx="10">
                  <c:v>639.20000000000005</c:v>
                </c:pt>
                <c:pt idx="11">
                  <c:v>643.9</c:v>
                </c:pt>
                <c:pt idx="12">
                  <c:v>638.9</c:v>
                </c:pt>
                <c:pt idx="13">
                  <c:v>650.29999999999995</c:v>
                </c:pt>
                <c:pt idx="14">
                  <c:v>656.7</c:v>
                </c:pt>
                <c:pt idx="15">
                  <c:v>667.2</c:v>
                </c:pt>
                <c:pt idx="16">
                  <c:v>678.1</c:v>
                </c:pt>
                <c:pt idx="17">
                  <c:v>681.9</c:v>
                </c:pt>
                <c:pt idx="18">
                  <c:v>696.3</c:v>
                </c:pt>
                <c:pt idx="19">
                  <c:v>699.6</c:v>
                </c:pt>
                <c:pt idx="20">
                  <c:v>693.4</c:v>
                </c:pt>
                <c:pt idx="21">
                  <c:v>695.2</c:v>
                </c:pt>
                <c:pt idx="22">
                  <c:v>687.4</c:v>
                </c:pt>
                <c:pt idx="23">
                  <c:v>686.5</c:v>
                </c:pt>
                <c:pt idx="24">
                  <c:v>688</c:v>
                </c:pt>
                <c:pt idx="25">
                  <c:v>684.2</c:v>
                </c:pt>
                <c:pt idx="26">
                  <c:v>675.8</c:v>
                </c:pt>
                <c:pt idx="27">
                  <c:v>713.7</c:v>
                </c:pt>
                <c:pt idx="28">
                  <c:v>686.6</c:v>
                </c:pt>
                <c:pt idx="29">
                  <c:v>658.9</c:v>
                </c:pt>
                <c:pt idx="30">
                  <c:v>629.20000000000005</c:v>
                </c:pt>
                <c:pt idx="31">
                  <c:v>606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540.29999999999995</c:v>
                </c:pt>
                <c:pt idx="61">
                  <c:v>404.6</c:v>
                </c:pt>
                <c:pt idx="62">
                  <c:v>452.9</c:v>
                </c:pt>
                <c:pt idx="63">
                  <c:v>456.3</c:v>
                </c:pt>
                <c:pt idx="64">
                  <c:v>467.7</c:v>
                </c:pt>
                <c:pt idx="65">
                  <c:v>475.2</c:v>
                </c:pt>
                <c:pt idx="66">
                  <c:v>475.8</c:v>
                </c:pt>
                <c:pt idx="67">
                  <c:v>476.8</c:v>
                </c:pt>
                <c:pt idx="68">
                  <c:v>480.1</c:v>
                </c:pt>
                <c:pt idx="69">
                  <c:v>485.9</c:v>
                </c:pt>
                <c:pt idx="70">
                  <c:v>493.2</c:v>
                </c:pt>
                <c:pt idx="71">
                  <c:v>501.1</c:v>
                </c:pt>
                <c:pt idx="72">
                  <c:v>509.8</c:v>
                </c:pt>
                <c:pt idx="73">
                  <c:v>518.6</c:v>
                </c:pt>
                <c:pt idx="74">
                  <c:v>527.6</c:v>
                </c:pt>
                <c:pt idx="75">
                  <c:v>536.79999999999995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8-D246-91A7-B4458216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511072"/>
        <c:axId val="596516560"/>
      </c:lineChart>
      <c:catAx>
        <c:axId val="596511072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6560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596516560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107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'B.2.1'!$B$1</c:f>
              <c:strCache>
                <c:ptCount val="1"/>
                <c:pt idx="0">
                  <c:v>Чавун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'B.2.1'!$B$4:$B$45</c:f>
              <c:numCache>
                <c:formatCode>0.0</c:formatCode>
                <c:ptCount val="42"/>
                <c:pt idx="0">
                  <c:v>55.8</c:v>
                </c:pt>
                <c:pt idx="1">
                  <c:v>55.1</c:v>
                </c:pt>
                <c:pt idx="2">
                  <c:v>56.1</c:v>
                </c:pt>
                <c:pt idx="3">
                  <c:v>46.4</c:v>
                </c:pt>
                <c:pt idx="4">
                  <c:v>53.9</c:v>
                </c:pt>
                <c:pt idx="5">
                  <c:v>61.3</c:v>
                </c:pt>
                <c:pt idx="6">
                  <c:v>56.3</c:v>
                </c:pt>
                <c:pt idx="7">
                  <c:v>58.5</c:v>
                </c:pt>
                <c:pt idx="8">
                  <c:v>53.9</c:v>
                </c:pt>
                <c:pt idx="9">
                  <c:v>55.2</c:v>
                </c:pt>
                <c:pt idx="10">
                  <c:v>54</c:v>
                </c:pt>
                <c:pt idx="11">
                  <c:v>59.9</c:v>
                </c:pt>
                <c:pt idx="12">
                  <c:v>58.6</c:v>
                </c:pt>
                <c:pt idx="13">
                  <c:v>60.3</c:v>
                </c:pt>
                <c:pt idx="14">
                  <c:v>58.3</c:v>
                </c:pt>
                <c:pt idx="15">
                  <c:v>58.7</c:v>
                </c:pt>
                <c:pt idx="16">
                  <c:v>59</c:v>
                </c:pt>
                <c:pt idx="17">
                  <c:v>62.9</c:v>
                </c:pt>
                <c:pt idx="18">
                  <c:v>60</c:v>
                </c:pt>
                <c:pt idx="19">
                  <c:v>59.1</c:v>
                </c:pt>
                <c:pt idx="20">
                  <c:v>55.2</c:v>
                </c:pt>
                <c:pt idx="21">
                  <c:v>51.2</c:v>
                </c:pt>
                <c:pt idx="22">
                  <c:v>57</c:v>
                </c:pt>
                <c:pt idx="23">
                  <c:v>55.8</c:v>
                </c:pt>
                <c:pt idx="24">
                  <c:v>57.6</c:v>
                </c:pt>
                <c:pt idx="25">
                  <c:v>48.1</c:v>
                </c:pt>
                <c:pt idx="26">
                  <c:v>11.8</c:v>
                </c:pt>
                <c:pt idx="27">
                  <c:v>9.8000000000000007</c:v>
                </c:pt>
                <c:pt idx="28">
                  <c:v>11.6</c:v>
                </c:pt>
                <c:pt idx="29">
                  <c:v>12.8</c:v>
                </c:pt>
                <c:pt idx="30">
                  <c:v>8.9</c:v>
                </c:pt>
                <c:pt idx="31">
                  <c:v>10.8</c:v>
                </c:pt>
                <c:pt idx="32">
                  <c:v>10.3</c:v>
                </c:pt>
                <c:pt idx="33">
                  <c:v>11.3</c:v>
                </c:pt>
                <c:pt idx="34">
                  <c:v>11.2</c:v>
                </c:pt>
                <c:pt idx="35">
                  <c:v>8</c:v>
                </c:pt>
                <c:pt idx="36" formatCode="General">
                  <c:v>12.4</c:v>
                </c:pt>
                <c:pt idx="37" formatCode="General">
                  <c:v>12.6</c:v>
                </c:pt>
                <c:pt idx="38" formatCode="General">
                  <c:v>15</c:v>
                </c:pt>
                <c:pt idx="39" formatCode="General">
                  <c:v>18.100000000000001</c:v>
                </c:pt>
                <c:pt idx="40" formatCode="General">
                  <c:v>19.5</c:v>
                </c:pt>
                <c:pt idx="41" formatCode="General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B-408F-BDE9-3AFBEBA9C288}"/>
            </c:ext>
          </c:extLst>
        </c:ser>
        <c:ser>
          <c:idx val="1"/>
          <c:order val="1"/>
          <c:tx>
            <c:strRef>
              <c:f>'B.2.1'!$C$1</c:f>
              <c:strCache>
                <c:ptCount val="1"/>
                <c:pt idx="0">
                  <c:v>Сталь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'B.2.1'!$C$4:$C$45</c:f>
              <c:numCache>
                <c:formatCode>0.0</c:formatCode>
                <c:ptCount val="42"/>
                <c:pt idx="0">
                  <c:v>59.5</c:v>
                </c:pt>
                <c:pt idx="1">
                  <c:v>58.3</c:v>
                </c:pt>
                <c:pt idx="2">
                  <c:v>56.9</c:v>
                </c:pt>
                <c:pt idx="3">
                  <c:v>44.6</c:v>
                </c:pt>
                <c:pt idx="4">
                  <c:v>52.8</c:v>
                </c:pt>
                <c:pt idx="5">
                  <c:v>60.3</c:v>
                </c:pt>
                <c:pt idx="6">
                  <c:v>56.5</c:v>
                </c:pt>
                <c:pt idx="7">
                  <c:v>59</c:v>
                </c:pt>
                <c:pt idx="8">
                  <c:v>55</c:v>
                </c:pt>
                <c:pt idx="9">
                  <c:v>53</c:v>
                </c:pt>
                <c:pt idx="10">
                  <c:v>54.9</c:v>
                </c:pt>
                <c:pt idx="11">
                  <c:v>62.1</c:v>
                </c:pt>
                <c:pt idx="12">
                  <c:v>59.4</c:v>
                </c:pt>
                <c:pt idx="13">
                  <c:v>59.7</c:v>
                </c:pt>
                <c:pt idx="14">
                  <c:v>57.4</c:v>
                </c:pt>
                <c:pt idx="15">
                  <c:v>61.6</c:v>
                </c:pt>
                <c:pt idx="16">
                  <c:v>59.6</c:v>
                </c:pt>
                <c:pt idx="17">
                  <c:v>62.4</c:v>
                </c:pt>
                <c:pt idx="18">
                  <c:v>60.5</c:v>
                </c:pt>
                <c:pt idx="19">
                  <c:v>59.9</c:v>
                </c:pt>
                <c:pt idx="20">
                  <c:v>56.8</c:v>
                </c:pt>
                <c:pt idx="21">
                  <c:v>51.9</c:v>
                </c:pt>
                <c:pt idx="22">
                  <c:v>57.3</c:v>
                </c:pt>
                <c:pt idx="23">
                  <c:v>56.3</c:v>
                </c:pt>
                <c:pt idx="24">
                  <c:v>59.3</c:v>
                </c:pt>
                <c:pt idx="25">
                  <c:v>49.5</c:v>
                </c:pt>
                <c:pt idx="26">
                  <c:v>13.4</c:v>
                </c:pt>
                <c:pt idx="27">
                  <c:v>9.4</c:v>
                </c:pt>
                <c:pt idx="28">
                  <c:v>10.4</c:v>
                </c:pt>
                <c:pt idx="29">
                  <c:v>9.8000000000000007</c:v>
                </c:pt>
                <c:pt idx="30">
                  <c:v>9.1</c:v>
                </c:pt>
                <c:pt idx="31">
                  <c:v>11.8</c:v>
                </c:pt>
                <c:pt idx="32">
                  <c:v>11.3</c:v>
                </c:pt>
                <c:pt idx="33">
                  <c:v>10.3</c:v>
                </c:pt>
                <c:pt idx="34">
                  <c:v>10.4</c:v>
                </c:pt>
                <c:pt idx="35">
                  <c:v>3.4</c:v>
                </c:pt>
                <c:pt idx="36" formatCode="General">
                  <c:v>9.1999999999999993</c:v>
                </c:pt>
                <c:pt idx="37" formatCode="General">
                  <c:v>15.1</c:v>
                </c:pt>
                <c:pt idx="38" formatCode="General">
                  <c:v>17</c:v>
                </c:pt>
                <c:pt idx="39" formatCode="General">
                  <c:v>19.100000000000001</c:v>
                </c:pt>
                <c:pt idx="40" formatCode="General">
                  <c:v>18.8</c:v>
                </c:pt>
                <c:pt idx="41" formatCode="General">
                  <c:v>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B-408F-BDE9-3AFBEBA9C288}"/>
            </c:ext>
          </c:extLst>
        </c:ser>
        <c:ser>
          <c:idx val="2"/>
          <c:order val="2"/>
          <c:tx>
            <c:strRef>
              <c:f>'B.2.1'!$D$1</c:f>
              <c:strCache>
                <c:ptCount val="1"/>
                <c:pt idx="0">
                  <c:v>Прокат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'B.2.1'!$D$4:$D$45</c:f>
              <c:numCache>
                <c:formatCode>0.0</c:formatCode>
                <c:ptCount val="42"/>
                <c:pt idx="0">
                  <c:v>54.2</c:v>
                </c:pt>
                <c:pt idx="1">
                  <c:v>50.5</c:v>
                </c:pt>
                <c:pt idx="2">
                  <c:v>47.8</c:v>
                </c:pt>
                <c:pt idx="3">
                  <c:v>43.4</c:v>
                </c:pt>
                <c:pt idx="4">
                  <c:v>47.1</c:v>
                </c:pt>
                <c:pt idx="5">
                  <c:v>53.2</c:v>
                </c:pt>
                <c:pt idx="6">
                  <c:v>52.3</c:v>
                </c:pt>
                <c:pt idx="7">
                  <c:v>52.5</c:v>
                </c:pt>
                <c:pt idx="8">
                  <c:v>47.9</c:v>
                </c:pt>
                <c:pt idx="9">
                  <c:v>47.1</c:v>
                </c:pt>
                <c:pt idx="10">
                  <c:v>48.8</c:v>
                </c:pt>
                <c:pt idx="11">
                  <c:v>55.1</c:v>
                </c:pt>
                <c:pt idx="12">
                  <c:v>53.5</c:v>
                </c:pt>
                <c:pt idx="13">
                  <c:v>53.5</c:v>
                </c:pt>
                <c:pt idx="14">
                  <c:v>50.9</c:v>
                </c:pt>
                <c:pt idx="15">
                  <c:v>56</c:v>
                </c:pt>
                <c:pt idx="16">
                  <c:v>51.7</c:v>
                </c:pt>
                <c:pt idx="17">
                  <c:v>53.6</c:v>
                </c:pt>
                <c:pt idx="18">
                  <c:v>55.6</c:v>
                </c:pt>
                <c:pt idx="19">
                  <c:v>53.6</c:v>
                </c:pt>
                <c:pt idx="20">
                  <c:v>49.1</c:v>
                </c:pt>
                <c:pt idx="21">
                  <c:v>48.4</c:v>
                </c:pt>
                <c:pt idx="22">
                  <c:v>52</c:v>
                </c:pt>
                <c:pt idx="23">
                  <c:v>49.4</c:v>
                </c:pt>
                <c:pt idx="24">
                  <c:v>53.9</c:v>
                </c:pt>
                <c:pt idx="25">
                  <c:v>42.4</c:v>
                </c:pt>
                <c:pt idx="26">
                  <c:v>8.3000000000000007</c:v>
                </c:pt>
                <c:pt idx="27">
                  <c:v>10.3</c:v>
                </c:pt>
                <c:pt idx="28">
                  <c:v>11.7</c:v>
                </c:pt>
                <c:pt idx="29">
                  <c:v>7.6</c:v>
                </c:pt>
                <c:pt idx="30">
                  <c:v>6.8</c:v>
                </c:pt>
                <c:pt idx="31">
                  <c:v>8</c:v>
                </c:pt>
                <c:pt idx="32">
                  <c:v>8.5</c:v>
                </c:pt>
                <c:pt idx="33">
                  <c:v>9.3000000000000007</c:v>
                </c:pt>
                <c:pt idx="34">
                  <c:v>7.4</c:v>
                </c:pt>
                <c:pt idx="35">
                  <c:v>3.5</c:v>
                </c:pt>
                <c:pt idx="36" formatCode="General">
                  <c:v>8.3000000000000007</c:v>
                </c:pt>
                <c:pt idx="37" formatCode="General">
                  <c:v>11.9</c:v>
                </c:pt>
                <c:pt idx="38" formatCode="General">
                  <c:v>14</c:v>
                </c:pt>
                <c:pt idx="39" formatCode="General">
                  <c:v>16.2</c:v>
                </c:pt>
                <c:pt idx="40" formatCode="General">
                  <c:v>15.2</c:v>
                </c:pt>
                <c:pt idx="41" formatCode="General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B-408F-BDE9-3AFBEBA9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4072"/>
        <c:axId val="588611720"/>
      </c:lineChart>
      <c:catAx>
        <c:axId val="588614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1720"/>
        <c:crosses val="autoZero"/>
        <c:auto val="0"/>
        <c:lblAlgn val="ctr"/>
        <c:lblOffset val="100"/>
        <c:tickLblSkip val="5"/>
        <c:tickMarkSkip val="12"/>
        <c:noMultiLvlLbl val="1"/>
      </c:catAx>
      <c:valAx>
        <c:axId val="58861172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407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624890638670173E-2"/>
          <c:y val="4.6069918343540392E-2"/>
          <c:w val="0.86797112860892389"/>
          <c:h val="0.65396587926509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'B.2.2'!$D$1</c:f>
              <c:strCache>
                <c:ptCount val="1"/>
              </c:strCache>
            </c:strRef>
          </c:tx>
          <c:invertIfNegative val="0"/>
          <c:cat>
            <c:strRef>
              <c:f>'B.2.2'!$A$2:$A$12</c:f>
              <c:strCache>
                <c:ptCount val="11"/>
                <c:pt idx="0">
                  <c:v>Баклажани</c:v>
                </c:pt>
                <c:pt idx="1">
                  <c:v>Огірки</c:v>
                </c:pt>
                <c:pt idx="2">
                  <c:v>Кавуни</c:v>
                </c:pt>
                <c:pt idx="3">
                  <c:v>Помідори</c:v>
                </c:pt>
                <c:pt idx="4">
                  <c:v>Перець</c:v>
                </c:pt>
                <c:pt idx="5">
                  <c:v>Кабачки</c:v>
                </c:pt>
                <c:pt idx="6">
                  <c:v>Капуста</c:v>
                </c:pt>
                <c:pt idx="7">
                  <c:v>Цибуля</c:v>
                </c:pt>
                <c:pt idx="8">
                  <c:v>Буряк</c:v>
                </c:pt>
                <c:pt idx="9">
                  <c:v>Морква</c:v>
                </c:pt>
                <c:pt idx="10">
                  <c:v>Картопля</c:v>
                </c:pt>
              </c:strCache>
            </c:strRef>
          </c:cat>
          <c:val>
            <c:numRef>
              <c:f>'B.2.2'!$D$2:$D$12</c:f>
              <c:numCache>
                <c:formatCode>0.0%</c:formatCode>
                <c:ptCount val="11"/>
                <c:pt idx="0">
                  <c:v>0.20200000000000001</c:v>
                </c:pt>
                <c:pt idx="1">
                  <c:v>0.13700000000000001</c:v>
                </c:pt>
                <c:pt idx="2">
                  <c:v>0.13400000000000001</c:v>
                </c:pt>
                <c:pt idx="3">
                  <c:v>0.11799999999999999</c:v>
                </c:pt>
                <c:pt idx="4">
                  <c:v>0.114</c:v>
                </c:pt>
                <c:pt idx="5">
                  <c:v>0.111</c:v>
                </c:pt>
                <c:pt idx="6">
                  <c:v>0.11</c:v>
                </c:pt>
                <c:pt idx="7">
                  <c:v>8.7999999999999995E-2</c:v>
                </c:pt>
                <c:pt idx="8">
                  <c:v>7.3999999999999996E-2</c:v>
                </c:pt>
                <c:pt idx="9">
                  <c:v>6.9000000000000006E-2</c:v>
                </c:pt>
                <c:pt idx="1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D-ED4F-9153-617A260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4432552"/>
        <c:axId val="2144428616"/>
      </c:barChart>
      <c:catAx>
        <c:axId val="21444325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vert="horz"/>
          <a:lstStyle/>
          <a:p>
            <a:pPr>
              <a:defRPr/>
            </a:pPr>
            <a:endParaRPr lang="uk-UA"/>
          </a:p>
        </c:txPr>
        <c:crossAx val="2144428616"/>
        <c:crosses val="autoZero"/>
        <c:auto val="0"/>
        <c:lblAlgn val="ctr"/>
        <c:lblOffset val="100"/>
        <c:tickMarkSkip val="12"/>
        <c:noMultiLvlLbl val="0"/>
      </c:catAx>
      <c:valAx>
        <c:axId val="2144428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214443255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'2.3.1'!$B$2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'2.3.1'!$B$5:$B$57</c:f>
              <c:numCache>
                <c:formatCode>0</c:formatCode>
                <c:ptCount val="53"/>
                <c:pt idx="2">
                  <c:v>38906.25</c:v>
                </c:pt>
                <c:pt idx="3">
                  <c:v>43204</c:v>
                </c:pt>
                <c:pt idx="4">
                  <c:v>45025.25</c:v>
                </c:pt>
                <c:pt idx="5">
                  <c:v>45969</c:v>
                </c:pt>
                <c:pt idx="6">
                  <c:v>46550</c:v>
                </c:pt>
                <c:pt idx="7">
                  <c:v>46405.25</c:v>
                </c:pt>
                <c:pt idx="8">
                  <c:v>45869.75</c:v>
                </c:pt>
                <c:pt idx="9">
                  <c:v>46213.5</c:v>
                </c:pt>
                <c:pt idx="10">
                  <c:v>46429.75</c:v>
                </c:pt>
                <c:pt idx="11">
                  <c:v>47011</c:v>
                </c:pt>
                <c:pt idx="12">
                  <c:v>48627.25</c:v>
                </c:pt>
                <c:pt idx="13">
                  <c:v>49052.75</c:v>
                </c:pt>
                <c:pt idx="14">
                  <c:v>49151</c:v>
                </c:pt>
                <c:pt idx="15">
                  <c:v>47596.75</c:v>
                </c:pt>
                <c:pt idx="16">
                  <c:v>45931.75</c:v>
                </c:pt>
                <c:pt idx="17">
                  <c:v>45333.25</c:v>
                </c:pt>
                <c:pt idx="18">
                  <c:v>45440.5</c:v>
                </c:pt>
                <c:pt idx="19">
                  <c:v>47344.75</c:v>
                </c:pt>
                <c:pt idx="20">
                  <c:v>49171.25</c:v>
                </c:pt>
                <c:pt idx="21">
                  <c:v>50393</c:v>
                </c:pt>
                <c:pt idx="22">
                  <c:v>49891.75</c:v>
                </c:pt>
                <c:pt idx="23">
                  <c:v>49792.25</c:v>
                </c:pt>
                <c:pt idx="24">
                  <c:v>48809</c:v>
                </c:pt>
                <c:pt idx="25">
                  <c:v>48032.75</c:v>
                </c:pt>
                <c:pt idx="26">
                  <c:v>48581.75</c:v>
                </c:pt>
                <c:pt idx="27">
                  <c:v>48470.75</c:v>
                </c:pt>
                <c:pt idx="28">
                  <c:v>49096.25</c:v>
                </c:pt>
                <c:pt idx="29">
                  <c:v>49129.25</c:v>
                </c:pt>
                <c:pt idx="30">
                  <c:v>49221.25</c:v>
                </c:pt>
                <c:pt idx="31">
                  <c:v>49360</c:v>
                </c:pt>
                <c:pt idx="32">
                  <c:v>48695.5</c:v>
                </c:pt>
                <c:pt idx="33">
                  <c:v>49114.75</c:v>
                </c:pt>
                <c:pt idx="34">
                  <c:v>49502.75</c:v>
                </c:pt>
                <c:pt idx="35">
                  <c:v>49740.75</c:v>
                </c:pt>
                <c:pt idx="36">
                  <c:v>50286.5</c:v>
                </c:pt>
                <c:pt idx="37">
                  <c:v>49884.5</c:v>
                </c:pt>
                <c:pt idx="38">
                  <c:v>49056.25</c:v>
                </c:pt>
                <c:pt idx="39">
                  <c:v>47266.25</c:v>
                </c:pt>
                <c:pt idx="40">
                  <c:v>46336.75</c:v>
                </c:pt>
                <c:pt idx="41">
                  <c:v>45530.75</c:v>
                </c:pt>
                <c:pt idx="42">
                  <c:v>44412</c:v>
                </c:pt>
                <c:pt idx="43">
                  <c:v>44200</c:v>
                </c:pt>
                <c:pt idx="44">
                  <c:v>43401</c:v>
                </c:pt>
                <c:pt idx="45">
                  <c:v>42159.75</c:v>
                </c:pt>
                <c:pt idx="46">
                  <c:v>41337.5</c:v>
                </c:pt>
                <c:pt idx="47">
                  <c:v>40555.25</c:v>
                </c:pt>
                <c:pt idx="48">
                  <c:v>39364</c:v>
                </c:pt>
                <c:pt idx="49">
                  <c:v>38010</c:v>
                </c:pt>
                <c:pt idx="50">
                  <c:v>35463</c:v>
                </c:pt>
                <c:pt idx="51">
                  <c:v>31944.25</c:v>
                </c:pt>
                <c:pt idx="52">
                  <c:v>30895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1046-9B3E-3E873AC0A8B5}"/>
            </c:ext>
          </c:extLst>
        </c:ser>
        <c:ser>
          <c:idx val="2"/>
          <c:order val="1"/>
          <c:tx>
            <c:strRef>
              <c:f>'2.3.1'!$C$2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'2.3.1'!$C$5:$C$57</c:f>
              <c:numCache>
                <c:formatCode>0</c:formatCode>
                <c:ptCount val="53"/>
                <c:pt idx="1">
                  <c:v>31219</c:v>
                </c:pt>
                <c:pt idx="2">
                  <c:v>33437</c:v>
                </c:pt>
                <c:pt idx="3">
                  <c:v>37065</c:v>
                </c:pt>
                <c:pt idx="4">
                  <c:v>38579.5</c:v>
                </c:pt>
                <c:pt idx="5">
                  <c:v>39453.5</c:v>
                </c:pt>
                <c:pt idx="6">
                  <c:v>39784.75</c:v>
                </c:pt>
                <c:pt idx="7">
                  <c:v>39853.25</c:v>
                </c:pt>
                <c:pt idx="8">
                  <c:v>39479.5</c:v>
                </c:pt>
                <c:pt idx="9">
                  <c:v>39047.75</c:v>
                </c:pt>
                <c:pt idx="10">
                  <c:v>36601</c:v>
                </c:pt>
                <c:pt idx="11">
                  <c:v>32768.75</c:v>
                </c:pt>
                <c:pt idx="12">
                  <c:v>28570.25</c:v>
                </c:pt>
                <c:pt idx="13">
                  <c:v>23760</c:v>
                </c:pt>
                <c:pt idx="14">
                  <c:v>20444.5</c:v>
                </c:pt>
                <c:pt idx="15">
                  <c:v>18985.75</c:v>
                </c:pt>
                <c:pt idx="16">
                  <c:v>18474.5</c:v>
                </c:pt>
                <c:pt idx="17">
                  <c:v>18692</c:v>
                </c:pt>
                <c:pt idx="18">
                  <c:v>20243.25</c:v>
                </c:pt>
                <c:pt idx="19">
                  <c:v>21845.75</c:v>
                </c:pt>
                <c:pt idx="20">
                  <c:v>23950</c:v>
                </c:pt>
                <c:pt idx="21">
                  <c:v>25893.75</c:v>
                </c:pt>
                <c:pt idx="22">
                  <c:v>27890.25</c:v>
                </c:pt>
                <c:pt idx="23">
                  <c:v>29411.25</c:v>
                </c:pt>
                <c:pt idx="24">
                  <c:v>29937</c:v>
                </c:pt>
                <c:pt idx="25">
                  <c:v>31025</c:v>
                </c:pt>
                <c:pt idx="26">
                  <c:v>31472.25</c:v>
                </c:pt>
                <c:pt idx="27">
                  <c:v>31668.5</c:v>
                </c:pt>
                <c:pt idx="28">
                  <c:v>32397</c:v>
                </c:pt>
                <c:pt idx="29">
                  <c:v>32829</c:v>
                </c:pt>
                <c:pt idx="30">
                  <c:v>33556</c:v>
                </c:pt>
                <c:pt idx="31">
                  <c:v>34567.5</c:v>
                </c:pt>
                <c:pt idx="32">
                  <c:v>34943.25</c:v>
                </c:pt>
                <c:pt idx="33">
                  <c:v>35826.75</c:v>
                </c:pt>
                <c:pt idx="34">
                  <c:v>36517</c:v>
                </c:pt>
                <c:pt idx="35">
                  <c:v>37041</c:v>
                </c:pt>
                <c:pt idx="36">
                  <c:v>38204</c:v>
                </c:pt>
                <c:pt idx="37">
                  <c:v>38644.5</c:v>
                </c:pt>
                <c:pt idx="38">
                  <c:v>38497</c:v>
                </c:pt>
                <c:pt idx="39">
                  <c:v>38251.5</c:v>
                </c:pt>
                <c:pt idx="40">
                  <c:v>37508</c:v>
                </c:pt>
                <c:pt idx="41">
                  <c:v>36839.25</c:v>
                </c:pt>
                <c:pt idx="42">
                  <c:v>36260.5</c:v>
                </c:pt>
                <c:pt idx="43">
                  <c:v>35676</c:v>
                </c:pt>
                <c:pt idx="44">
                  <c:v>35256.5</c:v>
                </c:pt>
                <c:pt idx="45">
                  <c:v>35571.25</c:v>
                </c:pt>
                <c:pt idx="46">
                  <c:v>35757</c:v>
                </c:pt>
                <c:pt idx="47">
                  <c:v>35667</c:v>
                </c:pt>
                <c:pt idx="48">
                  <c:v>34953.5</c:v>
                </c:pt>
                <c:pt idx="49">
                  <c:v>33012.25</c:v>
                </c:pt>
                <c:pt idx="50">
                  <c:v>30610.25</c:v>
                </c:pt>
                <c:pt idx="51">
                  <c:v>28216.25</c:v>
                </c:pt>
                <c:pt idx="52">
                  <c:v>27146.75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1046-9B3E-3E873AC0A8B5}"/>
            </c:ext>
          </c:extLst>
        </c:ser>
        <c:ser>
          <c:idx val="3"/>
          <c:order val="2"/>
          <c:tx>
            <c:strRef>
              <c:f>'2.3.1'!$D$2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'2.3.1'!$D$5:$D$57</c:f>
              <c:numCache>
                <c:formatCode>0</c:formatCode>
                <c:ptCount val="53"/>
                <c:pt idx="1">
                  <c:v>27983.5</c:v>
                </c:pt>
                <c:pt idx="2">
                  <c:v>30365.25</c:v>
                </c:pt>
                <c:pt idx="3">
                  <c:v>34729</c:v>
                </c:pt>
                <c:pt idx="4">
                  <c:v>38881.5</c:v>
                </c:pt>
                <c:pt idx="5">
                  <c:v>41162.75</c:v>
                </c:pt>
                <c:pt idx="6">
                  <c:v>42795.5</c:v>
                </c:pt>
                <c:pt idx="7">
                  <c:v>43749</c:v>
                </c:pt>
                <c:pt idx="8">
                  <c:v>43411.25</c:v>
                </c:pt>
                <c:pt idx="9">
                  <c:v>44730.75</c:v>
                </c:pt>
                <c:pt idx="10">
                  <c:v>45559.25</c:v>
                </c:pt>
                <c:pt idx="11">
                  <c:v>45466.75</c:v>
                </c:pt>
                <c:pt idx="12">
                  <c:v>46967</c:v>
                </c:pt>
                <c:pt idx="13">
                  <c:v>46803.25</c:v>
                </c:pt>
                <c:pt idx="14">
                  <c:v>46971.75</c:v>
                </c:pt>
                <c:pt idx="15">
                  <c:v>47262.75</c:v>
                </c:pt>
                <c:pt idx="16">
                  <c:v>46054.25</c:v>
                </c:pt>
                <c:pt idx="17">
                  <c:v>46113.5</c:v>
                </c:pt>
                <c:pt idx="18">
                  <c:v>48231</c:v>
                </c:pt>
                <c:pt idx="19">
                  <c:v>50039.5</c:v>
                </c:pt>
                <c:pt idx="20">
                  <c:v>53380.25</c:v>
                </c:pt>
                <c:pt idx="21">
                  <c:v>57194.25</c:v>
                </c:pt>
                <c:pt idx="22">
                  <c:v>58125.75</c:v>
                </c:pt>
                <c:pt idx="23">
                  <c:v>57852.75</c:v>
                </c:pt>
                <c:pt idx="24">
                  <c:v>56845.5</c:v>
                </c:pt>
                <c:pt idx="25">
                  <c:v>56584.25</c:v>
                </c:pt>
                <c:pt idx="26">
                  <c:v>56427.25</c:v>
                </c:pt>
                <c:pt idx="27">
                  <c:v>57236.25</c:v>
                </c:pt>
                <c:pt idx="28">
                  <c:v>58164.75</c:v>
                </c:pt>
                <c:pt idx="29">
                  <c:v>57986.75</c:v>
                </c:pt>
                <c:pt idx="30">
                  <c:v>58715.25</c:v>
                </c:pt>
                <c:pt idx="31">
                  <c:v>59856.75</c:v>
                </c:pt>
                <c:pt idx="32">
                  <c:v>60066.5</c:v>
                </c:pt>
                <c:pt idx="33">
                  <c:v>60197.5</c:v>
                </c:pt>
                <c:pt idx="34">
                  <c:v>62381.75</c:v>
                </c:pt>
                <c:pt idx="35">
                  <c:v>63193.25</c:v>
                </c:pt>
                <c:pt idx="36">
                  <c:v>64906.25</c:v>
                </c:pt>
                <c:pt idx="37">
                  <c:v>65277.5</c:v>
                </c:pt>
                <c:pt idx="38">
                  <c:v>64536.5</c:v>
                </c:pt>
                <c:pt idx="39">
                  <c:v>64211.75</c:v>
                </c:pt>
                <c:pt idx="40">
                  <c:v>62010.5</c:v>
                </c:pt>
                <c:pt idx="41">
                  <c:v>61055.5</c:v>
                </c:pt>
                <c:pt idx="42">
                  <c:v>59450.5</c:v>
                </c:pt>
                <c:pt idx="43">
                  <c:v>58855.25</c:v>
                </c:pt>
                <c:pt idx="44">
                  <c:v>59715.5</c:v>
                </c:pt>
                <c:pt idx="45">
                  <c:v>59279.25</c:v>
                </c:pt>
                <c:pt idx="46">
                  <c:v>58325.75</c:v>
                </c:pt>
                <c:pt idx="47">
                  <c:v>58569.5</c:v>
                </c:pt>
                <c:pt idx="48">
                  <c:v>57901.5</c:v>
                </c:pt>
                <c:pt idx="49">
                  <c:v>56552</c:v>
                </c:pt>
                <c:pt idx="50">
                  <c:v>53588.25</c:v>
                </c:pt>
                <c:pt idx="51">
                  <c:v>48239.5</c:v>
                </c:pt>
                <c:pt idx="52">
                  <c:v>46856.5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1046-9B3E-3E873AC0A8B5}"/>
            </c:ext>
          </c:extLst>
        </c:ser>
        <c:ser>
          <c:idx val="4"/>
          <c:order val="3"/>
          <c:tx>
            <c:strRef>
              <c:f>'2.3.1'!$E$2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'2.3.1'!$E$5:$E$57</c:f>
              <c:numCache>
                <c:formatCode>0</c:formatCode>
                <c:ptCount val="53"/>
                <c:pt idx="1">
                  <c:v>47966.5</c:v>
                </c:pt>
                <c:pt idx="2">
                  <c:v>50917.5</c:v>
                </c:pt>
                <c:pt idx="3">
                  <c:v>55444</c:v>
                </c:pt>
                <c:pt idx="4">
                  <c:v>59040.25</c:v>
                </c:pt>
                <c:pt idx="5">
                  <c:v>59740.5</c:v>
                </c:pt>
                <c:pt idx="6">
                  <c:v>60244</c:v>
                </c:pt>
                <c:pt idx="7">
                  <c:v>56380.5</c:v>
                </c:pt>
                <c:pt idx="8">
                  <c:v>47447</c:v>
                </c:pt>
                <c:pt idx="9">
                  <c:v>37898.25</c:v>
                </c:pt>
                <c:pt idx="10">
                  <c:v>26229.75</c:v>
                </c:pt>
                <c:pt idx="11">
                  <c:v>17219</c:v>
                </c:pt>
                <c:pt idx="12">
                  <c:v>12067.5</c:v>
                </c:pt>
                <c:pt idx="13">
                  <c:v>8876.5</c:v>
                </c:pt>
                <c:pt idx="14">
                  <c:v>7972.25</c:v>
                </c:pt>
                <c:pt idx="15">
                  <c:v>8144.5</c:v>
                </c:pt>
                <c:pt idx="16">
                  <c:v>8672.75</c:v>
                </c:pt>
                <c:pt idx="17">
                  <c:v>9449.5</c:v>
                </c:pt>
                <c:pt idx="18">
                  <c:v>10273</c:v>
                </c:pt>
                <c:pt idx="19">
                  <c:v>11257.25</c:v>
                </c:pt>
                <c:pt idx="20">
                  <c:v>11472.5</c:v>
                </c:pt>
                <c:pt idx="21">
                  <c:v>12470.5</c:v>
                </c:pt>
                <c:pt idx="22">
                  <c:v>13583.5</c:v>
                </c:pt>
                <c:pt idx="23">
                  <c:v>14947.5</c:v>
                </c:pt>
                <c:pt idx="24">
                  <c:v>16322.75</c:v>
                </c:pt>
                <c:pt idx="25">
                  <c:v>17441</c:v>
                </c:pt>
                <c:pt idx="26">
                  <c:v>18351.25</c:v>
                </c:pt>
                <c:pt idx="27">
                  <c:v>18937</c:v>
                </c:pt>
                <c:pt idx="28">
                  <c:v>19518.25</c:v>
                </c:pt>
                <c:pt idx="29">
                  <c:v>19989.5</c:v>
                </c:pt>
                <c:pt idx="30">
                  <c:v>20851</c:v>
                </c:pt>
                <c:pt idx="31">
                  <c:v>21762.5</c:v>
                </c:pt>
                <c:pt idx="32">
                  <c:v>22801.25</c:v>
                </c:pt>
                <c:pt idx="33">
                  <c:v>23462.5</c:v>
                </c:pt>
                <c:pt idx="34">
                  <c:v>24823.75</c:v>
                </c:pt>
                <c:pt idx="35">
                  <c:v>26211.5</c:v>
                </c:pt>
                <c:pt idx="36">
                  <c:v>27392.25</c:v>
                </c:pt>
                <c:pt idx="37">
                  <c:v>28518.25</c:v>
                </c:pt>
                <c:pt idx="38">
                  <c:v>28924.5</c:v>
                </c:pt>
                <c:pt idx="39">
                  <c:v>28856.25</c:v>
                </c:pt>
                <c:pt idx="40">
                  <c:v>28817</c:v>
                </c:pt>
                <c:pt idx="41">
                  <c:v>28843</c:v>
                </c:pt>
                <c:pt idx="42">
                  <c:v>28165.75</c:v>
                </c:pt>
                <c:pt idx="43">
                  <c:v>28740.25</c:v>
                </c:pt>
                <c:pt idx="44">
                  <c:v>29053</c:v>
                </c:pt>
                <c:pt idx="45">
                  <c:v>28919.25</c:v>
                </c:pt>
                <c:pt idx="46">
                  <c:v>28625.5</c:v>
                </c:pt>
                <c:pt idx="47">
                  <c:v>28220.5</c:v>
                </c:pt>
                <c:pt idx="48">
                  <c:v>28029.5</c:v>
                </c:pt>
                <c:pt idx="49">
                  <c:v>27637.5</c:v>
                </c:pt>
                <c:pt idx="50">
                  <c:v>27570.25</c:v>
                </c:pt>
                <c:pt idx="51">
                  <c:v>26315.75</c:v>
                </c:pt>
                <c:pt idx="52">
                  <c:v>26638.5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1046-9B3E-3E873AC0A8B5}"/>
            </c:ext>
          </c:extLst>
        </c:ser>
        <c:ser>
          <c:idx val="5"/>
          <c:order val="4"/>
          <c:tx>
            <c:strRef>
              <c:f>'2.3.1'!$F$2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'2.3.1'!$F$5:$F$57</c:f>
              <c:numCache>
                <c:formatCode>0</c:formatCode>
                <c:ptCount val="53"/>
                <c:pt idx="0">
                  <c:v>27878.25</c:v>
                </c:pt>
                <c:pt idx="1">
                  <c:v>29417</c:v>
                </c:pt>
                <c:pt idx="2">
                  <c:v>31781</c:v>
                </c:pt>
                <c:pt idx="3">
                  <c:v>33557.25</c:v>
                </c:pt>
                <c:pt idx="4">
                  <c:v>34677.5</c:v>
                </c:pt>
                <c:pt idx="5">
                  <c:v>35859.25</c:v>
                </c:pt>
                <c:pt idx="6">
                  <c:v>36902.5</c:v>
                </c:pt>
                <c:pt idx="7">
                  <c:v>37945.75</c:v>
                </c:pt>
                <c:pt idx="8">
                  <c:v>38864.75</c:v>
                </c:pt>
                <c:pt idx="9">
                  <c:v>39633.5</c:v>
                </c:pt>
                <c:pt idx="10">
                  <c:v>40708.75</c:v>
                </c:pt>
                <c:pt idx="11">
                  <c:v>41640</c:v>
                </c:pt>
                <c:pt idx="12">
                  <c:v>43289</c:v>
                </c:pt>
                <c:pt idx="13">
                  <c:v>43827.25</c:v>
                </c:pt>
                <c:pt idx="14">
                  <c:v>44755.5</c:v>
                </c:pt>
                <c:pt idx="15">
                  <c:v>45495</c:v>
                </c:pt>
                <c:pt idx="16">
                  <c:v>46476</c:v>
                </c:pt>
                <c:pt idx="17">
                  <c:v>48165.25</c:v>
                </c:pt>
                <c:pt idx="18">
                  <c:v>49035.5</c:v>
                </c:pt>
                <c:pt idx="19">
                  <c:v>49468.75</c:v>
                </c:pt>
                <c:pt idx="20">
                  <c:v>50657</c:v>
                </c:pt>
                <c:pt idx="21">
                  <c:v>51815.5</c:v>
                </c:pt>
                <c:pt idx="22">
                  <c:v>52500.75</c:v>
                </c:pt>
                <c:pt idx="23">
                  <c:v>52983.75</c:v>
                </c:pt>
                <c:pt idx="24">
                  <c:v>52474.75</c:v>
                </c:pt>
                <c:pt idx="25">
                  <c:v>52431.25</c:v>
                </c:pt>
                <c:pt idx="26">
                  <c:v>52334.5</c:v>
                </c:pt>
                <c:pt idx="27">
                  <c:v>52219</c:v>
                </c:pt>
                <c:pt idx="28">
                  <c:v>51933.25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46-1046-9B3E-3E873AC0A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839471"/>
        <c:axId val="1018841135"/>
      </c:lineChart>
      <c:catAx>
        <c:axId val="10188394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41135"/>
        <c:crosses val="autoZero"/>
        <c:auto val="1"/>
        <c:lblAlgn val="ctr"/>
        <c:lblOffset val="100"/>
        <c:noMultiLvlLbl val="0"/>
      </c:catAx>
      <c:valAx>
        <c:axId val="101884113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39471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4677860227072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5.3999990655015893E-2"/>
          <c:w val="0.91650080047048066"/>
          <c:h val="0.49122012784976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'2.3.2'!$G$1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Медицина,
фарма</c:v>
                  </c:pt>
                  <c:pt idx="1">
                    <c:v>Роздрібна
торгівля</c:v>
                  </c:pt>
                  <c:pt idx="2">
                    <c:v>Краса, фітнес
та спорт</c:v>
                  </c:pt>
                  <c:pt idx="3">
                    <c:v>Секретаріат</c:v>
                  </c:pt>
                  <c:pt idx="4">
                    <c:v>ІТ</c:v>
                  </c:pt>
                  <c:pt idx="5">
                    <c:v>Будівництво,
архітектура</c:v>
                  </c:pt>
                </c:lvl>
                <c:lvl>
                  <c:pt idx="0">
                    <c:v>Зростання</c:v>
                  </c:pt>
                  <c:pt idx="3">
                    <c:v>Падіння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'2.3.2'!$G$1:$G$7</c15:sqref>
                  </c15:fullRef>
                </c:ext>
              </c:extLst>
              <c:f>'2.3.2'!$G$2:$G$7</c:f>
              <c:numCache>
                <c:formatCode>0</c:formatCode>
                <c:ptCount val="6"/>
                <c:pt idx="0">
                  <c:v>2536</c:v>
                </c:pt>
                <c:pt idx="1">
                  <c:v>7034</c:v>
                </c:pt>
                <c:pt idx="2">
                  <c:v>1074</c:v>
                </c:pt>
                <c:pt idx="3">
                  <c:v>4349</c:v>
                </c:pt>
                <c:pt idx="4">
                  <c:v>5508</c:v>
                </c:pt>
                <c:pt idx="5">
                  <c:v>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A-0F43-8702-A2E75EA019AA}"/>
            </c:ext>
          </c:extLst>
        </c:ser>
        <c:ser>
          <c:idx val="1"/>
          <c:order val="1"/>
          <c:tx>
            <c:strRef>
              <c:f>'2.3.2'!$H$1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Медицина,
фарма</c:v>
                  </c:pt>
                  <c:pt idx="1">
                    <c:v>Роздрібна
торгівля</c:v>
                  </c:pt>
                  <c:pt idx="2">
                    <c:v>Краса, фітнес
та спорт</c:v>
                  </c:pt>
                  <c:pt idx="3">
                    <c:v>Секретаріат</c:v>
                  </c:pt>
                  <c:pt idx="4">
                    <c:v>ІТ</c:v>
                  </c:pt>
                  <c:pt idx="5">
                    <c:v>Будівництво,
архітектура</c:v>
                  </c:pt>
                </c:lvl>
                <c:lvl>
                  <c:pt idx="0">
                    <c:v>Зростання</c:v>
                  </c:pt>
                  <c:pt idx="3">
                    <c:v>Падіння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'2.3.2'!$H$1:$H$7</c15:sqref>
                  </c15:fullRef>
                </c:ext>
              </c:extLst>
              <c:f>'2.3.2'!$H$2:$H$7</c:f>
              <c:numCache>
                <c:formatCode>0</c:formatCode>
                <c:ptCount val="6"/>
                <c:pt idx="0">
                  <c:v>1285</c:v>
                </c:pt>
                <c:pt idx="1">
                  <c:v>1872</c:v>
                </c:pt>
                <c:pt idx="2">
                  <c:v>575</c:v>
                </c:pt>
                <c:pt idx="3">
                  <c:v>264</c:v>
                </c:pt>
                <c:pt idx="4">
                  <c:v>2049</c:v>
                </c:pt>
                <c:pt idx="5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A-0F43-8702-A2E75EA019AA}"/>
            </c:ext>
          </c:extLst>
        </c:ser>
        <c:ser>
          <c:idx val="2"/>
          <c:order val="2"/>
          <c:tx>
            <c:strRef>
              <c:f>'2.3.2'!$I$1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Медицина,
фарма</c:v>
                  </c:pt>
                  <c:pt idx="1">
                    <c:v>Роздрібна
торгівля</c:v>
                  </c:pt>
                  <c:pt idx="2">
                    <c:v>Краса, фітнес
та спорт</c:v>
                  </c:pt>
                  <c:pt idx="3">
                    <c:v>Секретаріат</c:v>
                  </c:pt>
                  <c:pt idx="4">
                    <c:v>ІТ</c:v>
                  </c:pt>
                  <c:pt idx="5">
                    <c:v>Будівництво,
архітектура</c:v>
                  </c:pt>
                </c:lvl>
                <c:lvl>
                  <c:pt idx="0">
                    <c:v>Зростання</c:v>
                  </c:pt>
                  <c:pt idx="3">
                    <c:v>Падіння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'2.3.2'!$I$1:$I$7</c15:sqref>
                  </c15:fullRef>
                </c:ext>
              </c:extLst>
              <c:f>'2.3.2'!$I$2:$I$7</c:f>
              <c:numCache>
                <c:formatCode>0</c:formatCode>
                <c:ptCount val="6"/>
                <c:pt idx="0">
                  <c:v>3209</c:v>
                </c:pt>
                <c:pt idx="1">
                  <c:v>8001</c:v>
                </c:pt>
                <c:pt idx="2">
                  <c:v>1110</c:v>
                </c:pt>
                <c:pt idx="3">
                  <c:v>2465</c:v>
                </c:pt>
                <c:pt idx="4">
                  <c:v>3161</c:v>
                </c:pt>
                <c:pt idx="5">
                  <c:v>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A-0F43-8702-A2E75EA0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0447087"/>
        <c:axId val="870433359"/>
      </c:barChart>
      <c:catAx>
        <c:axId val="8704470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0433359"/>
        <c:crosses val="autoZero"/>
        <c:auto val="1"/>
        <c:lblAlgn val="ctr"/>
        <c:lblOffset val="100"/>
        <c:noMultiLvlLbl val="0"/>
      </c:catAx>
      <c:valAx>
        <c:axId val="87043335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0447087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39419087136929459"/>
          <c:y val="8.3849427386098976E-2"/>
          <c:w val="0.60165975103734437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'2.3.3'!$B$2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'2.3.3'!$B$5:$B$57</c:f>
              <c:numCache>
                <c:formatCode>0</c:formatCode>
                <c:ptCount val="53"/>
                <c:pt idx="2">
                  <c:v>55893.5</c:v>
                </c:pt>
                <c:pt idx="3">
                  <c:v>63661.25</c:v>
                </c:pt>
                <c:pt idx="4">
                  <c:v>68426</c:v>
                </c:pt>
                <c:pt idx="5">
                  <c:v>69437.25</c:v>
                </c:pt>
                <c:pt idx="6">
                  <c:v>68891.5</c:v>
                </c:pt>
                <c:pt idx="7">
                  <c:v>68401.5</c:v>
                </c:pt>
                <c:pt idx="8">
                  <c:v>67522</c:v>
                </c:pt>
                <c:pt idx="9">
                  <c:v>64561.25</c:v>
                </c:pt>
                <c:pt idx="10">
                  <c:v>64312.25</c:v>
                </c:pt>
                <c:pt idx="11">
                  <c:v>62998.5</c:v>
                </c:pt>
                <c:pt idx="12">
                  <c:v>61060.75</c:v>
                </c:pt>
                <c:pt idx="13">
                  <c:v>60866</c:v>
                </c:pt>
                <c:pt idx="14">
                  <c:v>58796.75</c:v>
                </c:pt>
                <c:pt idx="15">
                  <c:v>56152.5</c:v>
                </c:pt>
                <c:pt idx="16">
                  <c:v>51549.75</c:v>
                </c:pt>
                <c:pt idx="17">
                  <c:v>50741.5</c:v>
                </c:pt>
                <c:pt idx="18">
                  <c:v>50301</c:v>
                </c:pt>
                <c:pt idx="19">
                  <c:v>51102.5</c:v>
                </c:pt>
                <c:pt idx="20">
                  <c:v>55004.5</c:v>
                </c:pt>
                <c:pt idx="21">
                  <c:v>54194.75</c:v>
                </c:pt>
                <c:pt idx="22">
                  <c:v>53687.75</c:v>
                </c:pt>
                <c:pt idx="23">
                  <c:v>52866</c:v>
                </c:pt>
                <c:pt idx="24">
                  <c:v>52892.75</c:v>
                </c:pt>
                <c:pt idx="25">
                  <c:v>53882</c:v>
                </c:pt>
                <c:pt idx="26">
                  <c:v>55100.75</c:v>
                </c:pt>
                <c:pt idx="27">
                  <c:v>56577.5</c:v>
                </c:pt>
                <c:pt idx="28">
                  <c:v>56143.25</c:v>
                </c:pt>
                <c:pt idx="29">
                  <c:v>55995.75</c:v>
                </c:pt>
                <c:pt idx="30">
                  <c:v>55289</c:v>
                </c:pt>
                <c:pt idx="31">
                  <c:v>55295</c:v>
                </c:pt>
                <c:pt idx="32">
                  <c:v>55705.75</c:v>
                </c:pt>
                <c:pt idx="33">
                  <c:v>54319.5</c:v>
                </c:pt>
                <c:pt idx="34">
                  <c:v>56298</c:v>
                </c:pt>
                <c:pt idx="35">
                  <c:v>58816.75</c:v>
                </c:pt>
                <c:pt idx="36">
                  <c:v>61336.75</c:v>
                </c:pt>
                <c:pt idx="37">
                  <c:v>65083.5</c:v>
                </c:pt>
                <c:pt idx="38">
                  <c:v>65391.5</c:v>
                </c:pt>
                <c:pt idx="39">
                  <c:v>65541.25</c:v>
                </c:pt>
                <c:pt idx="40">
                  <c:v>64014.25</c:v>
                </c:pt>
                <c:pt idx="41">
                  <c:v>64763</c:v>
                </c:pt>
                <c:pt idx="42">
                  <c:v>65261.5</c:v>
                </c:pt>
                <c:pt idx="43">
                  <c:v>65245.25</c:v>
                </c:pt>
                <c:pt idx="44">
                  <c:v>67209.25</c:v>
                </c:pt>
                <c:pt idx="45">
                  <c:v>66298.25</c:v>
                </c:pt>
                <c:pt idx="46">
                  <c:v>66247.5</c:v>
                </c:pt>
                <c:pt idx="47">
                  <c:v>65601.25</c:v>
                </c:pt>
                <c:pt idx="48">
                  <c:v>64800.25</c:v>
                </c:pt>
                <c:pt idx="49">
                  <c:v>63840.75</c:v>
                </c:pt>
                <c:pt idx="50">
                  <c:v>61314</c:v>
                </c:pt>
                <c:pt idx="51">
                  <c:v>56590.5</c:v>
                </c:pt>
                <c:pt idx="52">
                  <c:v>53451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5-EC4B-84D9-5F74C817575C}"/>
            </c:ext>
          </c:extLst>
        </c:ser>
        <c:ser>
          <c:idx val="2"/>
          <c:order val="1"/>
          <c:tx>
            <c:strRef>
              <c:f>'2.3.3'!$C$2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'2.3.3'!$C$5:$C$57</c:f>
              <c:numCache>
                <c:formatCode>0</c:formatCode>
                <c:ptCount val="53"/>
                <c:pt idx="1">
                  <c:v>56350.25</c:v>
                </c:pt>
                <c:pt idx="2">
                  <c:v>62409</c:v>
                </c:pt>
                <c:pt idx="3">
                  <c:v>71087.5</c:v>
                </c:pt>
                <c:pt idx="4">
                  <c:v>78190</c:v>
                </c:pt>
                <c:pt idx="5">
                  <c:v>81266</c:v>
                </c:pt>
                <c:pt idx="6">
                  <c:v>80493.75</c:v>
                </c:pt>
                <c:pt idx="7">
                  <c:v>80579.5</c:v>
                </c:pt>
                <c:pt idx="8">
                  <c:v>80581.25</c:v>
                </c:pt>
                <c:pt idx="9">
                  <c:v>76326.25</c:v>
                </c:pt>
                <c:pt idx="10">
                  <c:v>76799.5</c:v>
                </c:pt>
                <c:pt idx="11">
                  <c:v>70559</c:v>
                </c:pt>
                <c:pt idx="12">
                  <c:v>64874.25</c:v>
                </c:pt>
                <c:pt idx="13">
                  <c:v>62113</c:v>
                </c:pt>
                <c:pt idx="14">
                  <c:v>56411.5</c:v>
                </c:pt>
                <c:pt idx="15">
                  <c:v>55189</c:v>
                </c:pt>
                <c:pt idx="16">
                  <c:v>56673.75</c:v>
                </c:pt>
                <c:pt idx="17">
                  <c:v>57962.25</c:v>
                </c:pt>
                <c:pt idx="18">
                  <c:v>61130.25</c:v>
                </c:pt>
                <c:pt idx="19">
                  <c:v>68893.5</c:v>
                </c:pt>
                <c:pt idx="20">
                  <c:v>74277.25</c:v>
                </c:pt>
                <c:pt idx="21">
                  <c:v>80785.5</c:v>
                </c:pt>
                <c:pt idx="22">
                  <c:v>83954.25</c:v>
                </c:pt>
                <c:pt idx="23">
                  <c:v>85960.25</c:v>
                </c:pt>
                <c:pt idx="24">
                  <c:v>86740.5</c:v>
                </c:pt>
                <c:pt idx="25">
                  <c:v>85376.25</c:v>
                </c:pt>
                <c:pt idx="26">
                  <c:v>88665</c:v>
                </c:pt>
                <c:pt idx="27">
                  <c:v>88423.5</c:v>
                </c:pt>
                <c:pt idx="28">
                  <c:v>88065.25</c:v>
                </c:pt>
                <c:pt idx="29">
                  <c:v>88433.25</c:v>
                </c:pt>
                <c:pt idx="30">
                  <c:v>85413.75</c:v>
                </c:pt>
                <c:pt idx="31">
                  <c:v>83214.25</c:v>
                </c:pt>
                <c:pt idx="32">
                  <c:v>81298.75</c:v>
                </c:pt>
                <c:pt idx="33">
                  <c:v>77811.5</c:v>
                </c:pt>
                <c:pt idx="34">
                  <c:v>78211.25</c:v>
                </c:pt>
                <c:pt idx="35">
                  <c:v>79863</c:v>
                </c:pt>
                <c:pt idx="36">
                  <c:v>81335</c:v>
                </c:pt>
                <c:pt idx="37">
                  <c:v>84807</c:v>
                </c:pt>
                <c:pt idx="38">
                  <c:v>84575.5</c:v>
                </c:pt>
                <c:pt idx="39">
                  <c:v>84574.75</c:v>
                </c:pt>
                <c:pt idx="40">
                  <c:v>84347.5</c:v>
                </c:pt>
                <c:pt idx="41">
                  <c:v>83562</c:v>
                </c:pt>
                <c:pt idx="42">
                  <c:v>82712.25</c:v>
                </c:pt>
                <c:pt idx="43">
                  <c:v>81914.75</c:v>
                </c:pt>
                <c:pt idx="44">
                  <c:v>82066.25</c:v>
                </c:pt>
                <c:pt idx="45">
                  <c:v>82605</c:v>
                </c:pt>
                <c:pt idx="46">
                  <c:v>83204.75</c:v>
                </c:pt>
                <c:pt idx="47">
                  <c:v>82382</c:v>
                </c:pt>
                <c:pt idx="48">
                  <c:v>81242.75</c:v>
                </c:pt>
                <c:pt idx="49">
                  <c:v>79097.75</c:v>
                </c:pt>
                <c:pt idx="50">
                  <c:v>76042.25</c:v>
                </c:pt>
                <c:pt idx="51">
                  <c:v>71786.75</c:v>
                </c:pt>
                <c:pt idx="52">
                  <c:v>67839.5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5-EC4B-84D9-5F74C817575C}"/>
            </c:ext>
          </c:extLst>
        </c:ser>
        <c:ser>
          <c:idx val="3"/>
          <c:order val="2"/>
          <c:tx>
            <c:strRef>
              <c:f>'2.3.3'!$D$2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'2.3.3'!$D$5:$D$57</c:f>
              <c:numCache>
                <c:formatCode>0</c:formatCode>
                <c:ptCount val="53"/>
                <c:pt idx="1">
                  <c:v>68956.75</c:v>
                </c:pt>
                <c:pt idx="2">
                  <c:v>73623.25</c:v>
                </c:pt>
                <c:pt idx="3">
                  <c:v>81054.25</c:v>
                </c:pt>
                <c:pt idx="4">
                  <c:v>89103.75</c:v>
                </c:pt>
                <c:pt idx="5">
                  <c:v>96273</c:v>
                </c:pt>
                <c:pt idx="6">
                  <c:v>101914.75</c:v>
                </c:pt>
                <c:pt idx="7">
                  <c:v>107109.5</c:v>
                </c:pt>
                <c:pt idx="8">
                  <c:v>110917</c:v>
                </c:pt>
                <c:pt idx="9">
                  <c:v>107762.75</c:v>
                </c:pt>
                <c:pt idx="10">
                  <c:v>108684</c:v>
                </c:pt>
                <c:pt idx="11">
                  <c:v>107296.75</c:v>
                </c:pt>
                <c:pt idx="12">
                  <c:v>104993.75</c:v>
                </c:pt>
                <c:pt idx="13">
                  <c:v>106133.75</c:v>
                </c:pt>
                <c:pt idx="14">
                  <c:v>101045</c:v>
                </c:pt>
                <c:pt idx="15">
                  <c:v>97441.75</c:v>
                </c:pt>
                <c:pt idx="16">
                  <c:v>94117.5</c:v>
                </c:pt>
                <c:pt idx="17">
                  <c:v>87037.75</c:v>
                </c:pt>
                <c:pt idx="18">
                  <c:v>85039</c:v>
                </c:pt>
                <c:pt idx="19">
                  <c:v>84922.75</c:v>
                </c:pt>
                <c:pt idx="20">
                  <c:v>85492.5</c:v>
                </c:pt>
                <c:pt idx="21">
                  <c:v>90178.25</c:v>
                </c:pt>
                <c:pt idx="22">
                  <c:v>93571.25</c:v>
                </c:pt>
                <c:pt idx="23">
                  <c:v>94010.75</c:v>
                </c:pt>
                <c:pt idx="24">
                  <c:v>93193.75</c:v>
                </c:pt>
                <c:pt idx="25">
                  <c:v>93919.5</c:v>
                </c:pt>
                <c:pt idx="26">
                  <c:v>94690.25</c:v>
                </c:pt>
                <c:pt idx="27">
                  <c:v>95339.75</c:v>
                </c:pt>
                <c:pt idx="28">
                  <c:v>96988.75</c:v>
                </c:pt>
                <c:pt idx="29">
                  <c:v>97537.5</c:v>
                </c:pt>
                <c:pt idx="30">
                  <c:v>95802.75</c:v>
                </c:pt>
                <c:pt idx="31">
                  <c:v>95278.25</c:v>
                </c:pt>
                <c:pt idx="32">
                  <c:v>95185</c:v>
                </c:pt>
                <c:pt idx="33">
                  <c:v>92787</c:v>
                </c:pt>
                <c:pt idx="34">
                  <c:v>93748.75</c:v>
                </c:pt>
                <c:pt idx="35">
                  <c:v>95792.75</c:v>
                </c:pt>
                <c:pt idx="36">
                  <c:v>97652.25</c:v>
                </c:pt>
                <c:pt idx="37">
                  <c:v>102333</c:v>
                </c:pt>
                <c:pt idx="38">
                  <c:v>103257.5</c:v>
                </c:pt>
                <c:pt idx="39">
                  <c:v>102878.75</c:v>
                </c:pt>
                <c:pt idx="40">
                  <c:v>102373</c:v>
                </c:pt>
                <c:pt idx="41">
                  <c:v>99989.5</c:v>
                </c:pt>
                <c:pt idx="42">
                  <c:v>98966</c:v>
                </c:pt>
                <c:pt idx="43">
                  <c:v>99214</c:v>
                </c:pt>
                <c:pt idx="44">
                  <c:v>101085.75</c:v>
                </c:pt>
                <c:pt idx="45">
                  <c:v>104924</c:v>
                </c:pt>
                <c:pt idx="46">
                  <c:v>108033</c:v>
                </c:pt>
                <c:pt idx="47">
                  <c:v>109159.75</c:v>
                </c:pt>
                <c:pt idx="48">
                  <c:v>110013.75</c:v>
                </c:pt>
                <c:pt idx="49">
                  <c:v>108679.75</c:v>
                </c:pt>
                <c:pt idx="50">
                  <c:v>104579.75</c:v>
                </c:pt>
                <c:pt idx="51">
                  <c:v>106052.75</c:v>
                </c:pt>
                <c:pt idx="52">
                  <c:v>98462.5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5-EC4B-84D9-5F74C817575C}"/>
            </c:ext>
          </c:extLst>
        </c:ser>
        <c:ser>
          <c:idx val="4"/>
          <c:order val="3"/>
          <c:tx>
            <c:strRef>
              <c:f>'2.3.3'!$E$2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'2.3.3'!$E$5:$E$57</c:f>
              <c:numCache>
                <c:formatCode>0</c:formatCode>
                <c:ptCount val="53"/>
                <c:pt idx="1">
                  <c:v>99856.25</c:v>
                </c:pt>
                <c:pt idx="2">
                  <c:v>106008</c:v>
                </c:pt>
                <c:pt idx="3">
                  <c:v>108047.5</c:v>
                </c:pt>
                <c:pt idx="4">
                  <c:v>119104.75</c:v>
                </c:pt>
                <c:pt idx="5">
                  <c:v>123136</c:v>
                </c:pt>
                <c:pt idx="6">
                  <c:v>123238.5</c:v>
                </c:pt>
                <c:pt idx="7">
                  <c:v>123935.25</c:v>
                </c:pt>
                <c:pt idx="8">
                  <c:v>106614.75</c:v>
                </c:pt>
                <c:pt idx="9">
                  <c:v>83134.75</c:v>
                </c:pt>
                <c:pt idx="10">
                  <c:v>68662.25</c:v>
                </c:pt>
                <c:pt idx="11">
                  <c:v>55509.25</c:v>
                </c:pt>
                <c:pt idx="12">
                  <c:v>62609.5</c:v>
                </c:pt>
                <c:pt idx="13">
                  <c:v>79364.25</c:v>
                </c:pt>
                <c:pt idx="14">
                  <c:v>91723.75</c:v>
                </c:pt>
                <c:pt idx="15">
                  <c:v>102437</c:v>
                </c:pt>
                <c:pt idx="16">
                  <c:v>108512</c:v>
                </c:pt>
                <c:pt idx="17">
                  <c:v>116488.5</c:v>
                </c:pt>
                <c:pt idx="18">
                  <c:v>121167.75</c:v>
                </c:pt>
                <c:pt idx="19">
                  <c:v>128186</c:v>
                </c:pt>
                <c:pt idx="20">
                  <c:v>138603.25</c:v>
                </c:pt>
                <c:pt idx="21">
                  <c:v>142773.25</c:v>
                </c:pt>
                <c:pt idx="22">
                  <c:v>148152.75</c:v>
                </c:pt>
                <c:pt idx="23">
                  <c:v>150101.75</c:v>
                </c:pt>
                <c:pt idx="24">
                  <c:v>151124.75</c:v>
                </c:pt>
                <c:pt idx="25">
                  <c:v>152919.5</c:v>
                </c:pt>
                <c:pt idx="26">
                  <c:v>153037.5</c:v>
                </c:pt>
                <c:pt idx="27">
                  <c:v>152539.75</c:v>
                </c:pt>
                <c:pt idx="28">
                  <c:v>149764.5</c:v>
                </c:pt>
                <c:pt idx="29">
                  <c:v>146904</c:v>
                </c:pt>
                <c:pt idx="30">
                  <c:v>144093.5</c:v>
                </c:pt>
                <c:pt idx="31">
                  <c:v>142322</c:v>
                </c:pt>
                <c:pt idx="32">
                  <c:v>141610</c:v>
                </c:pt>
                <c:pt idx="33">
                  <c:v>138428.5</c:v>
                </c:pt>
                <c:pt idx="34">
                  <c:v>135618</c:v>
                </c:pt>
                <c:pt idx="35">
                  <c:v>134311.75</c:v>
                </c:pt>
                <c:pt idx="36">
                  <c:v>132487.5</c:v>
                </c:pt>
                <c:pt idx="37">
                  <c:v>132359</c:v>
                </c:pt>
                <c:pt idx="38">
                  <c:v>131271.75</c:v>
                </c:pt>
                <c:pt idx="39">
                  <c:v>128548.25</c:v>
                </c:pt>
                <c:pt idx="40">
                  <c:v>123545.5</c:v>
                </c:pt>
                <c:pt idx="41">
                  <c:v>120395.25</c:v>
                </c:pt>
                <c:pt idx="42">
                  <c:v>118187.75</c:v>
                </c:pt>
                <c:pt idx="43">
                  <c:v>115137.75</c:v>
                </c:pt>
                <c:pt idx="44">
                  <c:v>116158.25</c:v>
                </c:pt>
                <c:pt idx="45">
                  <c:v>114788.5</c:v>
                </c:pt>
                <c:pt idx="46">
                  <c:v>112283.5</c:v>
                </c:pt>
                <c:pt idx="47">
                  <c:v>107856</c:v>
                </c:pt>
                <c:pt idx="48">
                  <c:v>105038</c:v>
                </c:pt>
                <c:pt idx="49">
                  <c:v>102836.5</c:v>
                </c:pt>
                <c:pt idx="50">
                  <c:v>99680.75</c:v>
                </c:pt>
                <c:pt idx="51">
                  <c:v>99194</c:v>
                </c:pt>
                <c:pt idx="52">
                  <c:v>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5-EC4B-84D9-5F74C817575C}"/>
            </c:ext>
          </c:extLst>
        </c:ser>
        <c:ser>
          <c:idx val="5"/>
          <c:order val="4"/>
          <c:tx>
            <c:strRef>
              <c:f>'2.3.3'!$F$2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'2.3.3'!$F$5:$F$57</c:f>
              <c:numCache>
                <c:formatCode>0</c:formatCode>
                <c:ptCount val="53"/>
                <c:pt idx="0">
                  <c:v>96050</c:v>
                </c:pt>
                <c:pt idx="1">
                  <c:v>100158.75</c:v>
                </c:pt>
                <c:pt idx="2">
                  <c:v>104201.5</c:v>
                </c:pt>
                <c:pt idx="3">
                  <c:v>110704.25</c:v>
                </c:pt>
                <c:pt idx="4">
                  <c:v>111425</c:v>
                </c:pt>
                <c:pt idx="5">
                  <c:v>111603.25</c:v>
                </c:pt>
                <c:pt idx="6">
                  <c:v>112140.75</c:v>
                </c:pt>
                <c:pt idx="7">
                  <c:v>112418.5</c:v>
                </c:pt>
                <c:pt idx="8">
                  <c:v>112267.5</c:v>
                </c:pt>
                <c:pt idx="9">
                  <c:v>111194.25</c:v>
                </c:pt>
                <c:pt idx="10">
                  <c:v>110548.25</c:v>
                </c:pt>
                <c:pt idx="11">
                  <c:v>109300</c:v>
                </c:pt>
                <c:pt idx="12">
                  <c:v>106943.25</c:v>
                </c:pt>
                <c:pt idx="13">
                  <c:v>104571.75</c:v>
                </c:pt>
                <c:pt idx="14">
                  <c:v>98605.25</c:v>
                </c:pt>
                <c:pt idx="15">
                  <c:v>95791</c:v>
                </c:pt>
                <c:pt idx="16">
                  <c:v>92920</c:v>
                </c:pt>
                <c:pt idx="17">
                  <c:v>90932</c:v>
                </c:pt>
                <c:pt idx="18">
                  <c:v>91540.75</c:v>
                </c:pt>
                <c:pt idx="19">
                  <c:v>90129.25</c:v>
                </c:pt>
                <c:pt idx="20">
                  <c:v>89343.75</c:v>
                </c:pt>
                <c:pt idx="21">
                  <c:v>89754.5</c:v>
                </c:pt>
                <c:pt idx="22">
                  <c:v>90802.75</c:v>
                </c:pt>
                <c:pt idx="23">
                  <c:v>91787</c:v>
                </c:pt>
                <c:pt idx="24">
                  <c:v>92360.75</c:v>
                </c:pt>
                <c:pt idx="25">
                  <c:v>93833.25</c:v>
                </c:pt>
                <c:pt idx="26">
                  <c:v>94443</c:v>
                </c:pt>
                <c:pt idx="27">
                  <c:v>94132.75</c:v>
                </c:pt>
                <c:pt idx="28">
                  <c:v>93671.5</c:v>
                </c:pt>
                <c:pt idx="29">
                  <c:v>91809.5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5-EC4B-84D9-5F74C8175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839471"/>
        <c:axId val="1018841135"/>
      </c:lineChart>
      <c:catAx>
        <c:axId val="10188394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41135"/>
        <c:crosses val="autoZero"/>
        <c:auto val="1"/>
        <c:lblAlgn val="ctr"/>
        <c:lblOffset val="100"/>
        <c:noMultiLvlLbl val="0"/>
      </c:catAx>
      <c:valAx>
        <c:axId val="101884113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39471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4677860227072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'2.3.4'!$A$4</c:f>
              <c:strCache>
                <c:ptCount val="1"/>
                <c:pt idx="0">
                  <c:v>Тимчасовий захист в ЄС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'2.3.4'!$D$4:$E$4</c:f>
              <c:numCache>
                <c:formatCode>0.0</c:formatCode>
                <c:ptCount val="2"/>
                <c:pt idx="0">
                  <c:v>4.8815900000000001</c:v>
                </c:pt>
                <c:pt idx="1">
                  <c:v>4.6550099999999999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B-B74B-97DB-561A60C64712}"/>
            </c:ext>
          </c:extLst>
        </c:ser>
        <c:ser>
          <c:idx val="1"/>
          <c:order val="1"/>
          <c:tx>
            <c:strRef>
              <c:f>'2.3.4'!$A$5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'2.3.4'!$D$5:$E$5</c:f>
              <c:numCache>
                <c:formatCode>0.0</c:formatCode>
                <c:ptCount val="2"/>
                <c:pt idx="0">
                  <c:v>0.3972209999999996</c:v>
                </c:pt>
                <c:pt idx="1">
                  <c:v>0.34470000000000001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B-B74B-97DB-561A60C64712}"/>
            </c:ext>
          </c:extLst>
        </c:ser>
        <c:ser>
          <c:idx val="2"/>
          <c:order val="2"/>
          <c:tx>
            <c:strRef>
              <c:f>'2.3.4'!$A$6</c:f>
              <c:strCache>
                <c:ptCount val="1"/>
                <c:pt idx="0">
                  <c:v>рф та білорусь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'2.3.4'!$D$6:$E$6</c:f>
              <c:numCache>
                <c:formatCode>0.0</c:formatCode>
                <c:ptCount val="2"/>
                <c:pt idx="0">
                  <c:v>2.8691</c:v>
                </c:pt>
                <c:pt idx="1">
                  <c:v>1.3029900000000001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0B-B74B-97DB-561A60C647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903717759"/>
        <c:axId val="903720255"/>
      </c:barChart>
      <c:scatterChart>
        <c:scatterStyle val="lineMarker"/>
        <c:varyColors val="0"/>
        <c:ser>
          <c:idx val="3"/>
          <c:order val="3"/>
          <c:tx>
            <c:strRef>
              <c:f>'2.3.4'!$A$7</c:f>
              <c:strCache>
                <c:ptCount val="1"/>
                <c:pt idx="0">
                  <c:v>Загалом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triangle"/>
            <c:size val="8"/>
            <c:spPr>
              <a:solidFill>
                <a:schemeClr val="tx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5.6830167055217769E-2"/>
                  <c:y val="-4.31083391603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B-B74B-97DB-561A60C64712}"/>
                </c:ext>
              </c:extLst>
            </c:dLbl>
            <c:dLbl>
              <c:idx val="1"/>
              <c:layout>
                <c:manualLayout>
                  <c:x val="-5.2685767020757245E-2"/>
                  <c:y val="-6.1583341657590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B-B74B-97DB-561A60C64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xVal>
          <c:yVal>
            <c:numRef>
              <c:f>'2.3.4'!$D$7:$E$7</c:f>
              <c:numCache>
                <c:formatCode>0.0</c:formatCode>
                <c:ptCount val="2"/>
                <c:pt idx="0">
                  <c:v>8.1732110000000002</c:v>
                </c:pt>
                <c:pt idx="1">
                  <c:v>6.3417000000000003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0B-B74B-97DB-561A60C647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axId val="903717759"/>
        <c:axId val="903720255"/>
      </c:scatterChart>
      <c:catAx>
        <c:axId val="90371775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03720255"/>
        <c:crosses val="autoZero"/>
        <c:auto val="1"/>
        <c:lblAlgn val="ctr"/>
        <c:lblOffset val="100"/>
        <c:noMultiLvlLbl val="0"/>
      </c:catAx>
      <c:valAx>
        <c:axId val="90372025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03717759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1983022187315E-2"/>
          <c:y val="6.6516768094175657E-2"/>
          <c:w val="0.85393752028284964"/>
          <c:h val="0.79948085320646933"/>
        </c:manualLayout>
      </c:layout>
      <c:lineChart>
        <c:grouping val="standard"/>
        <c:varyColors val="0"/>
        <c:ser>
          <c:idx val="2"/>
          <c:order val="0"/>
          <c:tx>
            <c:strRef>
              <c:f>'2.3.5'!$B$1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'2.3.5'!$A$4:$A$47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'2.3.5'!$B$4:$B$47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</c:v>
                </c:pt>
                <c:pt idx="18">
                  <c:v>7.8</c:v>
                </c:pt>
                <c:pt idx="19">
                  <c:v>8.4</c:v>
                </c:pt>
                <c:pt idx="20">
                  <c:v>8.4</c:v>
                </c:pt>
                <c:pt idx="21">
                  <c:v>9.9</c:v>
                </c:pt>
                <c:pt idx="22">
                  <c:v>9.9</c:v>
                </c:pt>
                <c:pt idx="23">
                  <c:v>10.1</c:v>
                </c:pt>
                <c:pt idx="24">
                  <c:v>10.3</c:v>
                </c:pt>
                <c:pt idx="25">
                  <c:v>9.1999999999999993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11.5</c:v>
                </c:pt>
                <c:pt idx="29">
                  <c:v>28.5</c:v>
                </c:pt>
                <c:pt idx="30">
                  <c:v>21</c:v>
                </c:pt>
                <c:pt idx="31">
                  <c:v>23.2</c:v>
                </c:pt>
                <c:pt idx="32">
                  <c:v>20.6</c:v>
                </c:pt>
                <c:pt idx="33">
                  <c:v>19.2</c:v>
                </c:pt>
                <c:pt idx="34">
                  <c:v>18.399999999999999</c:v>
                </c:pt>
                <c:pt idx="35">
                  <c:v>17.8</c:v>
                </c:pt>
                <c:pt idx="36">
                  <c:v>17.7</c:v>
                </c:pt>
                <c:pt idx="37">
                  <c:v>17.399999999999999</c:v>
                </c:pt>
                <c:pt idx="38">
                  <c:v>16.600000000000001</c:v>
                </c:pt>
                <c:pt idx="39">
                  <c:v>15.8</c:v>
                </c:pt>
                <c:pt idx="40">
                  <c:v>15</c:v>
                </c:pt>
                <c:pt idx="41">
                  <c:v>14.6</c:v>
                </c:pt>
                <c:pt idx="42">
                  <c:v>14.2</c:v>
                </c:pt>
                <c:pt idx="43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2-CB4B-B16D-E357596AD90B}"/>
            </c:ext>
          </c:extLst>
        </c:ser>
        <c:ser>
          <c:idx val="3"/>
          <c:order val="1"/>
          <c:tx>
            <c:strRef>
              <c:f>'2.3.5'!$C$1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'2.3.5'!$A$4:$A$47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'2.3.5'!$C$4:$C$47</c:f>
              <c:numCache>
                <c:formatCode>0.0</c:formatCode>
                <c:ptCount val="44"/>
                <c:pt idx="28">
                  <c:v>11.6</c:v>
                </c:pt>
                <c:pt idx="29">
                  <c:v>29.2</c:v>
                </c:pt>
                <c:pt idx="30">
                  <c:v>21.1</c:v>
                </c:pt>
                <c:pt idx="31">
                  <c:v>22.7</c:v>
                </c:pt>
                <c:pt idx="32">
                  <c:v>19.600000000000001</c:v>
                </c:pt>
                <c:pt idx="33">
                  <c:v>18.5</c:v>
                </c:pt>
                <c:pt idx="34">
                  <c:v>17.8</c:v>
                </c:pt>
                <c:pt idx="35">
                  <c:v>17.399999999999999</c:v>
                </c:pt>
                <c:pt idx="36">
                  <c:v>17.2</c:v>
                </c:pt>
                <c:pt idx="37">
                  <c:v>16.8</c:v>
                </c:pt>
                <c:pt idx="38">
                  <c:v>16.3</c:v>
                </c:pt>
                <c:pt idx="39">
                  <c:v>15.6</c:v>
                </c:pt>
                <c:pt idx="40">
                  <c:v>15.2</c:v>
                </c:pt>
                <c:pt idx="41">
                  <c:v>14.9</c:v>
                </c:pt>
                <c:pt idx="42">
                  <c:v>14.5</c:v>
                </c:pt>
                <c:pt idx="43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2-CB4B-B16D-E357596A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4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'1.5'!$A$4:$A$87</c:f>
              <c:numCache>
                <c:formatCode>mm/yyyy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'1.5'!$B$4:$B$87</c:f>
              <c:numCache>
                <c:formatCode>0.000</c:formatCode>
                <c:ptCount val="84"/>
                <c:pt idx="0">
                  <c:v>0.95299999999999996</c:v>
                </c:pt>
                <c:pt idx="1">
                  <c:v>0.97499999999999998</c:v>
                </c:pt>
                <c:pt idx="2">
                  <c:v>0.97</c:v>
                </c:pt>
                <c:pt idx="3">
                  <c:v>0.96</c:v>
                </c:pt>
                <c:pt idx="4">
                  <c:v>0.96799999999999997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0.95199999999999996</c:v>
                </c:pt>
                <c:pt idx="8">
                  <c:v>0.91200000000000003</c:v>
                </c:pt>
                <c:pt idx="9">
                  <c:v>0.90200000000000002</c:v>
                </c:pt>
                <c:pt idx="10">
                  <c:v>0.91800000000000004</c:v>
                </c:pt>
                <c:pt idx="11">
                  <c:v>0.96099999999999997</c:v>
                </c:pt>
                <c:pt idx="12">
                  <c:v>0.98299999999999998</c:v>
                </c:pt>
                <c:pt idx="13">
                  <c:v>0.95599999999999996</c:v>
                </c:pt>
                <c:pt idx="14">
                  <c:v>0.93</c:v>
                </c:pt>
                <c:pt idx="15">
                  <c:v>0.86099999999999999</c:v>
                </c:pt>
                <c:pt idx="16">
                  <c:v>0.88500000000000001</c:v>
                </c:pt>
                <c:pt idx="17">
                  <c:v>0.92300000000000004</c:v>
                </c:pt>
                <c:pt idx="18">
                  <c:v>0.94899999999999995</c:v>
                </c:pt>
                <c:pt idx="19">
                  <c:v>0.99</c:v>
                </c:pt>
                <c:pt idx="20">
                  <c:v>1.0640000000000001</c:v>
                </c:pt>
                <c:pt idx="21">
                  <c:v>1.091</c:v>
                </c:pt>
                <c:pt idx="22">
                  <c:v>1.155</c:v>
                </c:pt>
                <c:pt idx="23">
                  <c:v>1.262</c:v>
                </c:pt>
                <c:pt idx="24">
                  <c:v>1.387</c:v>
                </c:pt>
                <c:pt idx="25">
                  <c:v>1.3939999999999999</c:v>
                </c:pt>
                <c:pt idx="26">
                  <c:v>1.454</c:v>
                </c:pt>
                <c:pt idx="27">
                  <c:v>1.5229999999999999</c:v>
                </c:pt>
                <c:pt idx="28">
                  <c:v>1.6579999999999999</c:v>
                </c:pt>
                <c:pt idx="29">
                  <c:v>1.5349999999999999</c:v>
                </c:pt>
                <c:pt idx="30">
                  <c:v>1.518</c:v>
                </c:pt>
                <c:pt idx="31">
                  <c:v>1.468</c:v>
                </c:pt>
                <c:pt idx="32">
                  <c:v>1.3640000000000001</c:v>
                </c:pt>
                <c:pt idx="33">
                  <c:v>1.4259999999999999</c:v>
                </c:pt>
                <c:pt idx="34">
                  <c:v>1.4</c:v>
                </c:pt>
                <c:pt idx="35">
                  <c:v>1.4379999999999999</c:v>
                </c:pt>
                <c:pt idx="36">
                  <c:v>1.5029999999999999</c:v>
                </c:pt>
                <c:pt idx="37">
                  <c:v>1.6080000000000001</c:v>
                </c:pt>
                <c:pt idx="38">
                  <c:v>1.9279999999999999</c:v>
                </c:pt>
                <c:pt idx="39">
                  <c:v>1.909</c:v>
                </c:pt>
                <c:pt idx="40">
                  <c:v>1.782</c:v>
                </c:pt>
                <c:pt idx="41">
                  <c:v>1.6950000000000001</c:v>
                </c:pt>
                <c:pt idx="42">
                  <c:v>1.524</c:v>
                </c:pt>
                <c:pt idx="43">
                  <c:v>1.47</c:v>
                </c:pt>
                <c:pt idx="44">
                  <c:v>1.4350000000000001</c:v>
                </c:pt>
                <c:pt idx="45">
                  <c:v>1.462</c:v>
                </c:pt>
                <c:pt idx="46">
                  <c:v>1.4350000000000001</c:v>
                </c:pt>
                <c:pt idx="47">
                  <c:v>1.393</c:v>
                </c:pt>
                <c:pt idx="48">
                  <c:v>1.4</c:v>
                </c:pt>
                <c:pt idx="49">
                  <c:v>1.4</c:v>
                </c:pt>
                <c:pt idx="50">
                  <c:v>1.355</c:v>
                </c:pt>
                <c:pt idx="51">
                  <c:v>1.3260000000000001</c:v>
                </c:pt>
                <c:pt idx="52">
                  <c:v>1.2490000000000001</c:v>
                </c:pt>
                <c:pt idx="53">
                  <c:v>1.24</c:v>
                </c:pt>
                <c:pt idx="54">
                  <c:v>1.222</c:v>
                </c:pt>
                <c:pt idx="55">
                  <c:v>1.2410000000000001</c:v>
                </c:pt>
                <c:pt idx="56">
                  <c:v>1.24</c:v>
                </c:pt>
                <c:pt idx="57">
                  <c:v>1.234</c:v>
                </c:pt>
                <c:pt idx="58">
                  <c:v>1.222</c:v>
                </c:pt>
                <c:pt idx="59">
                  <c:v>1.202</c:v>
                </c:pt>
                <c:pt idx="60">
                  <c:v>1.1679999999999999</c:v>
                </c:pt>
                <c:pt idx="61">
                  <c:v>1.1579999999999999</c:v>
                </c:pt>
                <c:pt idx="62">
                  <c:v>1.145</c:v>
                </c:pt>
                <c:pt idx="63">
                  <c:v>1.133</c:v>
                </c:pt>
                <c:pt idx="64">
                  <c:v>1.1180000000000001</c:v>
                </c:pt>
                <c:pt idx="65">
                  <c:v>1.103</c:v>
                </c:pt>
                <c:pt idx="66">
                  <c:v>1.0840000000000001</c:v>
                </c:pt>
                <c:pt idx="67">
                  <c:v>1.069</c:v>
                </c:pt>
                <c:pt idx="68">
                  <c:v>1.06</c:v>
                </c:pt>
                <c:pt idx="69">
                  <c:v>1.0580000000000001</c:v>
                </c:pt>
                <c:pt idx="70">
                  <c:v>1.052</c:v>
                </c:pt>
                <c:pt idx="71">
                  <c:v>1.0449999999999999</c:v>
                </c:pt>
                <c:pt idx="72">
                  <c:v>1.054</c:v>
                </c:pt>
                <c:pt idx="73">
                  <c:v>1.054</c:v>
                </c:pt>
                <c:pt idx="74">
                  <c:v>1.0389999999999999</c:v>
                </c:pt>
                <c:pt idx="75">
                  <c:v>1.03</c:v>
                </c:pt>
                <c:pt idx="76">
                  <c:v>1.0329999999999999</c:v>
                </c:pt>
                <c:pt idx="77">
                  <c:v>1.034</c:v>
                </c:pt>
                <c:pt idx="78">
                  <c:v>1.004</c:v>
                </c:pt>
                <c:pt idx="79">
                  <c:v>0.99</c:v>
                </c:pt>
                <c:pt idx="80">
                  <c:v>0.97599999999999998</c:v>
                </c:pt>
                <c:pt idx="81">
                  <c:v>0.96599999999999997</c:v>
                </c:pt>
                <c:pt idx="82">
                  <c:v>0.97299999999999998</c:v>
                </c:pt>
                <c:pt idx="83">
                  <c:v>0.97799999999999998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4-4689-B488-D10D480E8D54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'1.5'!$A$4:$A$87</c:f>
              <c:numCache>
                <c:formatCode>mm/yyyy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'1.5'!$C$4:$C$87</c:f>
              <c:numCache>
                <c:formatCode>0.000</c:formatCode>
                <c:ptCount val="84"/>
                <c:pt idx="50">
                  <c:v>1.355</c:v>
                </c:pt>
                <c:pt idx="51">
                  <c:v>1.3320000000000001</c:v>
                </c:pt>
                <c:pt idx="52">
                  <c:v>1.3240000000000001</c:v>
                </c:pt>
                <c:pt idx="53">
                  <c:v>1.3149999999999999</c:v>
                </c:pt>
                <c:pt idx="54">
                  <c:v>1.2769999999999999</c:v>
                </c:pt>
                <c:pt idx="55">
                  <c:v>1.2629999999999999</c:v>
                </c:pt>
                <c:pt idx="56">
                  <c:v>1.254</c:v>
                </c:pt>
                <c:pt idx="57">
                  <c:v>1.2450000000000001</c:v>
                </c:pt>
                <c:pt idx="58">
                  <c:v>1.2290000000000001</c:v>
                </c:pt>
                <c:pt idx="59">
                  <c:v>1.208</c:v>
                </c:pt>
                <c:pt idx="60">
                  <c:v>1.17</c:v>
                </c:pt>
                <c:pt idx="61">
                  <c:v>1.1599999999999999</c:v>
                </c:pt>
                <c:pt idx="62">
                  <c:v>1.1459999999999999</c:v>
                </c:pt>
                <c:pt idx="63">
                  <c:v>1.135</c:v>
                </c:pt>
                <c:pt idx="64">
                  <c:v>1.119</c:v>
                </c:pt>
                <c:pt idx="65">
                  <c:v>1.105</c:v>
                </c:pt>
                <c:pt idx="66">
                  <c:v>1.0840000000000001</c:v>
                </c:pt>
                <c:pt idx="67">
                  <c:v>1.069</c:v>
                </c:pt>
                <c:pt idx="68">
                  <c:v>1.0589999999999999</c:v>
                </c:pt>
                <c:pt idx="69">
                  <c:v>1.0569999999999999</c:v>
                </c:pt>
                <c:pt idx="70">
                  <c:v>1.0509999999999999</c:v>
                </c:pt>
                <c:pt idx="71">
                  <c:v>1.0429999999999999</c:v>
                </c:pt>
                <c:pt idx="72">
                  <c:v>1.0509999999999999</c:v>
                </c:pt>
                <c:pt idx="73">
                  <c:v>1.0509999999999999</c:v>
                </c:pt>
                <c:pt idx="74">
                  <c:v>1.036</c:v>
                </c:pt>
                <c:pt idx="75">
                  <c:v>1.028</c:v>
                </c:pt>
                <c:pt idx="76">
                  <c:v>1.0309999999999999</c:v>
                </c:pt>
                <c:pt idx="77">
                  <c:v>1.032</c:v>
                </c:pt>
                <c:pt idx="78">
                  <c:v>1.002</c:v>
                </c:pt>
                <c:pt idx="79">
                  <c:v>0.98799999999999999</c:v>
                </c:pt>
                <c:pt idx="80">
                  <c:v>0.97499999999999998</c:v>
                </c:pt>
                <c:pt idx="81">
                  <c:v>0.96599999999999997</c:v>
                </c:pt>
                <c:pt idx="82">
                  <c:v>0.97299999999999998</c:v>
                </c:pt>
                <c:pt idx="83">
                  <c:v>0.97799999999999998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4-4689-B488-D10D480E8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1680"/>
        <c:axId val="566248544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66248544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6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Оплата праці з бюджету (без військових)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'2.3.6'!$B$4:$B$22</c:f>
              <c:numCache>
                <c:formatCode>0.0</c:formatCode>
                <c:ptCount val="19"/>
                <c:pt idx="0">
                  <c:v>100</c:v>
                </c:pt>
                <c:pt idx="1">
                  <c:v>62.5</c:v>
                </c:pt>
                <c:pt idx="2">
                  <c:v>68.2</c:v>
                </c:pt>
                <c:pt idx="3">
                  <c:v>63.7</c:v>
                </c:pt>
                <c:pt idx="4">
                  <c:v>56.1</c:v>
                </c:pt>
                <c:pt idx="5">
                  <c:v>57.2</c:v>
                </c:pt>
                <c:pt idx="6">
                  <c:v>72.7</c:v>
                </c:pt>
                <c:pt idx="7">
                  <c:v>57.7</c:v>
                </c:pt>
                <c:pt idx="8">
                  <c:v>49.2</c:v>
                </c:pt>
                <c:pt idx="9">
                  <c:v>54.8</c:v>
                </c:pt>
                <c:pt idx="10">
                  <c:v>55.5</c:v>
                </c:pt>
                <c:pt idx="11">
                  <c:v>55.5</c:v>
                </c:pt>
                <c:pt idx="12">
                  <c:v>85.6</c:v>
                </c:pt>
                <c:pt idx="13">
                  <c:v>42.3</c:v>
                </c:pt>
                <c:pt idx="14">
                  <c:v>50.1</c:v>
                </c:pt>
                <c:pt idx="15">
                  <c:v>50.9</c:v>
                </c:pt>
                <c:pt idx="16">
                  <c:v>50</c:v>
                </c:pt>
                <c:pt idx="17">
                  <c:v>54.1</c:v>
                </c:pt>
                <c:pt idx="18">
                  <c:v>79.005685677041839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7-294E-BDB5-96AA7F8000ED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ЄСВ загальний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'2.3.6'!$C$4:$C$22</c:f>
              <c:numCache>
                <c:formatCode>0.0</c:formatCode>
                <c:ptCount val="19"/>
                <c:pt idx="0">
                  <c:v>100</c:v>
                </c:pt>
                <c:pt idx="1">
                  <c:v>69</c:v>
                </c:pt>
                <c:pt idx="2">
                  <c:v>85.6</c:v>
                </c:pt>
                <c:pt idx="3">
                  <c:v>67</c:v>
                </c:pt>
                <c:pt idx="4">
                  <c:v>69.400000000000006</c:v>
                </c:pt>
                <c:pt idx="5">
                  <c:v>76.2</c:v>
                </c:pt>
                <c:pt idx="6">
                  <c:v>83.7</c:v>
                </c:pt>
                <c:pt idx="7">
                  <c:v>75.2</c:v>
                </c:pt>
                <c:pt idx="8">
                  <c:v>80.400000000000006</c:v>
                </c:pt>
                <c:pt idx="9">
                  <c:v>79.8</c:v>
                </c:pt>
                <c:pt idx="10">
                  <c:v>78.7</c:v>
                </c:pt>
                <c:pt idx="11">
                  <c:v>80.400000000000006</c:v>
                </c:pt>
                <c:pt idx="12">
                  <c:v>101.6</c:v>
                </c:pt>
                <c:pt idx="13">
                  <c:v>65.8</c:v>
                </c:pt>
                <c:pt idx="14">
                  <c:v>74.2</c:v>
                </c:pt>
                <c:pt idx="15">
                  <c:v>71.900000000000006</c:v>
                </c:pt>
                <c:pt idx="16">
                  <c:v>75.099999999999994</c:v>
                </c:pt>
                <c:pt idx="17">
                  <c:v>75.7</c:v>
                </c:pt>
                <c:pt idx="18">
                  <c:v>83.381289585243962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7-294E-BDB5-96AA7F8000ED}"/>
            </c:ext>
          </c:extLst>
        </c:ser>
        <c:ser>
          <c:idx val="2"/>
          <c:order val="2"/>
          <c:tx>
            <c:strRef>
              <c:f>'2.3.6'!$D$1</c:f>
              <c:strCache>
                <c:ptCount val="1"/>
                <c:pt idx="0">
                  <c:v>ЄСВ приватного сектору**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'2.3.6'!$D$4:$D$22</c:f>
              <c:numCache>
                <c:formatCode>0.0</c:formatCode>
                <c:ptCount val="19"/>
                <c:pt idx="0">
                  <c:v>100</c:v>
                </c:pt>
                <c:pt idx="1">
                  <c:v>70.703389477500949</c:v>
                </c:pt>
                <c:pt idx="2">
                  <c:v>90.569081623470524</c:v>
                </c:pt>
                <c:pt idx="3">
                  <c:v>53.786313981842426</c:v>
                </c:pt>
                <c:pt idx="4">
                  <c:v>53.318182675751146</c:v>
                </c:pt>
                <c:pt idx="5">
                  <c:v>49.453772299735562</c:v>
                </c:pt>
                <c:pt idx="6">
                  <c:v>54.518835870112071</c:v>
                </c:pt>
                <c:pt idx="7">
                  <c:v>54.77573958600378</c:v>
                </c:pt>
                <c:pt idx="8">
                  <c:v>51.234114909124749</c:v>
                </c:pt>
                <c:pt idx="9">
                  <c:v>52.697163122597033</c:v>
                </c:pt>
                <c:pt idx="10">
                  <c:v>52.258135766646596</c:v>
                </c:pt>
                <c:pt idx="11">
                  <c:v>51.595781918298215</c:v>
                </c:pt>
                <c:pt idx="12">
                  <c:v>65.640334163767861</c:v>
                </c:pt>
                <c:pt idx="13">
                  <c:v>45.219217674223643</c:v>
                </c:pt>
                <c:pt idx="14">
                  <c:v>50.177288403784395</c:v>
                </c:pt>
                <c:pt idx="15">
                  <c:v>51.80898058931971</c:v>
                </c:pt>
                <c:pt idx="16">
                  <c:v>53.166402737096789</c:v>
                </c:pt>
                <c:pt idx="17">
                  <c:v>52.347831681120319</c:v>
                </c:pt>
                <c:pt idx="18">
                  <c:v>56.570902036739632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7-294E-BDB5-96AA7F8000ED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Касові обороти банків з виплати зарплат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'2.3.6'!$F$4:$F$22</c:f>
              <c:numCache>
                <c:formatCode>0.0</c:formatCode>
                <c:ptCount val="19"/>
                <c:pt idx="0">
                  <c:v>100</c:v>
                </c:pt>
                <c:pt idx="1">
                  <c:v>68.7</c:v>
                </c:pt>
                <c:pt idx="2">
                  <c:v>88.6</c:v>
                </c:pt>
                <c:pt idx="3">
                  <c:v>73.900000000000006</c:v>
                </c:pt>
                <c:pt idx="4">
                  <c:v>70.599999999999994</c:v>
                </c:pt>
                <c:pt idx="5">
                  <c:v>80.2</c:v>
                </c:pt>
                <c:pt idx="6">
                  <c:v>86.2</c:v>
                </c:pt>
                <c:pt idx="7">
                  <c:v>99</c:v>
                </c:pt>
                <c:pt idx="8">
                  <c:v>103.8</c:v>
                </c:pt>
                <c:pt idx="9">
                  <c:v>106.4</c:v>
                </c:pt>
                <c:pt idx="10">
                  <c:v>103.1</c:v>
                </c:pt>
                <c:pt idx="11">
                  <c:v>106.5</c:v>
                </c:pt>
                <c:pt idx="12">
                  <c:v>126.1</c:v>
                </c:pt>
                <c:pt idx="13">
                  <c:v>90.4</c:v>
                </c:pt>
                <c:pt idx="14">
                  <c:v>97.7</c:v>
                </c:pt>
                <c:pt idx="15">
                  <c:v>97.6</c:v>
                </c:pt>
                <c:pt idx="16">
                  <c:v>97.7</c:v>
                </c:pt>
                <c:pt idx="17">
                  <c:v>100.6</c:v>
                </c:pt>
                <c:pt idx="18">
                  <c:v>105.28920443010867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7-294E-BDB5-96AA7F80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386543"/>
        <c:axId val="778666799"/>
      </c:lineChart>
      <c:lineChart>
        <c:grouping val="standard"/>
        <c:varyColors val="0"/>
        <c:ser>
          <c:idx val="3"/>
          <c:order val="3"/>
          <c:tx>
            <c:strRef>
              <c:f>'2.3.6'!$E$1</c:f>
              <c:strCache>
                <c:ptCount val="1"/>
                <c:pt idx="0">
                  <c:v>Виплати військовим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'2.3.6'!$E$4:$E$22</c:f>
              <c:numCache>
                <c:formatCode>0.0</c:formatCode>
                <c:ptCount val="19"/>
                <c:pt idx="0">
                  <c:v>100</c:v>
                </c:pt>
                <c:pt idx="1">
                  <c:v>71.900000000000006</c:v>
                </c:pt>
                <c:pt idx="2">
                  <c:v>78.3</c:v>
                </c:pt>
                <c:pt idx="3">
                  <c:v>242.3</c:v>
                </c:pt>
                <c:pt idx="4">
                  <c:v>309.10000000000002</c:v>
                </c:pt>
                <c:pt idx="5">
                  <c:v>468.9</c:v>
                </c:pt>
                <c:pt idx="6">
                  <c:v>496.7</c:v>
                </c:pt>
                <c:pt idx="7">
                  <c:v>404.3</c:v>
                </c:pt>
                <c:pt idx="8">
                  <c:v>565.4</c:v>
                </c:pt>
                <c:pt idx="9">
                  <c:v>524</c:v>
                </c:pt>
                <c:pt idx="10">
                  <c:v>501.2</c:v>
                </c:pt>
                <c:pt idx="11">
                  <c:v>539.79999999999995</c:v>
                </c:pt>
                <c:pt idx="12">
                  <c:v>602.5</c:v>
                </c:pt>
                <c:pt idx="13">
                  <c:v>432.9</c:v>
                </c:pt>
                <c:pt idx="14">
                  <c:v>460.7</c:v>
                </c:pt>
                <c:pt idx="15">
                  <c:v>397.6</c:v>
                </c:pt>
                <c:pt idx="16">
                  <c:v>434.7</c:v>
                </c:pt>
                <c:pt idx="17">
                  <c:v>448.1</c:v>
                </c:pt>
                <c:pt idx="18">
                  <c:v>439.62588113704129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77-294E-BDB5-96AA7F80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62687"/>
        <c:axId val="1017027759"/>
      </c:lineChart>
      <c:catAx>
        <c:axId val="854386543"/>
        <c:scaling>
          <c:orientation val="minMax"/>
        </c:scaling>
        <c:delete val="0"/>
        <c:axPos val="b"/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78666799"/>
        <c:crosses val="autoZero"/>
        <c:auto val="1"/>
        <c:lblAlgn val="ctr"/>
        <c:lblOffset val="100"/>
        <c:noMultiLvlLbl val="0"/>
      </c:catAx>
      <c:valAx>
        <c:axId val="778666799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54386543"/>
        <c:crosses val="autoZero"/>
        <c:crossBetween val="between"/>
      </c:valAx>
      <c:valAx>
        <c:axId val="1017027759"/>
        <c:scaling>
          <c:orientation val="minMax"/>
          <c:max val="6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23662687"/>
        <c:crosses val="max"/>
        <c:crossBetween val="between"/>
      </c:valAx>
      <c:catAx>
        <c:axId val="223662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7027759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Номінальна у резюме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'2.3.7'!$B$4:$B$34</c:f>
              <c:numCache>
                <c:formatCode>0.0</c:formatCode>
                <c:ptCount val="31"/>
                <c:pt idx="0">
                  <c:v>2.8</c:v>
                </c:pt>
                <c:pt idx="1">
                  <c:v>0.9</c:v>
                </c:pt>
                <c:pt idx="2">
                  <c:v>-1.4</c:v>
                </c:pt>
                <c:pt idx="3">
                  <c:v>-5.3</c:v>
                </c:pt>
                <c:pt idx="4">
                  <c:v>2.7</c:v>
                </c:pt>
                <c:pt idx="5">
                  <c:v>6.2</c:v>
                </c:pt>
                <c:pt idx="6">
                  <c:v>8</c:v>
                </c:pt>
                <c:pt idx="7">
                  <c:v>9.6</c:v>
                </c:pt>
                <c:pt idx="8">
                  <c:v>7.9</c:v>
                </c:pt>
                <c:pt idx="9">
                  <c:v>12</c:v>
                </c:pt>
                <c:pt idx="10">
                  <c:v>10.1</c:v>
                </c:pt>
                <c:pt idx="11">
                  <c:v>9.5</c:v>
                </c:pt>
                <c:pt idx="12">
                  <c:v>10.5</c:v>
                </c:pt>
                <c:pt idx="13">
                  <c:v>14.6</c:v>
                </c:pt>
                <c:pt idx="14">
                  <c:v>12.2</c:v>
                </c:pt>
                <c:pt idx="15">
                  <c:v>14.7</c:v>
                </c:pt>
                <c:pt idx="16">
                  <c:v>8.1999999999999993</c:v>
                </c:pt>
                <c:pt idx="17">
                  <c:v>7.6</c:v>
                </c:pt>
                <c:pt idx="18">
                  <c:v>9.3000000000000007</c:v>
                </c:pt>
                <c:pt idx="19">
                  <c:v>5.7</c:v>
                </c:pt>
                <c:pt idx="20">
                  <c:v>7</c:v>
                </c:pt>
                <c:pt idx="21">
                  <c:v>5.5</c:v>
                </c:pt>
                <c:pt idx="22">
                  <c:v>7.4</c:v>
                </c:pt>
                <c:pt idx="23">
                  <c:v>9.1</c:v>
                </c:pt>
                <c:pt idx="24">
                  <c:v>6.1</c:v>
                </c:pt>
                <c:pt idx="25">
                  <c:v>6.2</c:v>
                </c:pt>
                <c:pt idx="26">
                  <c:v>8.6</c:v>
                </c:pt>
                <c:pt idx="27">
                  <c:v>9.1999999999999993</c:v>
                </c:pt>
                <c:pt idx="28">
                  <c:v>12.5</c:v>
                </c:pt>
                <c:pt idx="29">
                  <c:v>13.6</c:v>
                </c:pt>
                <c:pt idx="3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A-844E-AA9C-5D1840D55F27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Номінальна у вакансіях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'2.3.7'!$C$4:$C$34</c:f>
              <c:numCache>
                <c:formatCode>0.0</c:formatCode>
                <c:ptCount val="31"/>
                <c:pt idx="0">
                  <c:v>7.4</c:v>
                </c:pt>
                <c:pt idx="1">
                  <c:v>4.7</c:v>
                </c:pt>
                <c:pt idx="2">
                  <c:v>4.0999999999999996</c:v>
                </c:pt>
                <c:pt idx="3">
                  <c:v>3.3</c:v>
                </c:pt>
                <c:pt idx="4">
                  <c:v>5.8</c:v>
                </c:pt>
                <c:pt idx="5">
                  <c:v>5.3</c:v>
                </c:pt>
                <c:pt idx="6">
                  <c:v>6.5</c:v>
                </c:pt>
                <c:pt idx="7">
                  <c:v>7.8</c:v>
                </c:pt>
                <c:pt idx="8">
                  <c:v>8.6999999999999993</c:v>
                </c:pt>
                <c:pt idx="9">
                  <c:v>9.1999999999999993</c:v>
                </c:pt>
                <c:pt idx="10">
                  <c:v>8.4</c:v>
                </c:pt>
                <c:pt idx="11">
                  <c:v>8.8000000000000007</c:v>
                </c:pt>
                <c:pt idx="12">
                  <c:v>8.8000000000000007</c:v>
                </c:pt>
                <c:pt idx="13">
                  <c:v>10.9</c:v>
                </c:pt>
                <c:pt idx="14">
                  <c:v>11.6</c:v>
                </c:pt>
                <c:pt idx="15">
                  <c:v>2.6</c:v>
                </c:pt>
                <c:pt idx="16">
                  <c:v>2.2000000000000002</c:v>
                </c:pt>
                <c:pt idx="17">
                  <c:v>4.5999999999999996</c:v>
                </c:pt>
                <c:pt idx="18">
                  <c:v>3.1</c:v>
                </c:pt>
                <c:pt idx="19">
                  <c:v>2.4</c:v>
                </c:pt>
                <c:pt idx="20">
                  <c:v>3.7</c:v>
                </c:pt>
                <c:pt idx="21">
                  <c:v>3.9</c:v>
                </c:pt>
                <c:pt idx="22">
                  <c:v>4.3</c:v>
                </c:pt>
                <c:pt idx="23">
                  <c:v>3.4</c:v>
                </c:pt>
                <c:pt idx="24">
                  <c:v>4.7</c:v>
                </c:pt>
                <c:pt idx="25">
                  <c:v>4.3</c:v>
                </c:pt>
                <c:pt idx="26">
                  <c:v>5.2</c:v>
                </c:pt>
                <c:pt idx="27">
                  <c:v>13.5</c:v>
                </c:pt>
                <c:pt idx="28">
                  <c:v>15.4</c:v>
                </c:pt>
                <c:pt idx="29">
                  <c:v>17</c:v>
                </c:pt>
                <c:pt idx="30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A-844E-AA9C-5D1840D55F27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Реальна у резюме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'2.3.7'!$D$4:$D$34</c:f>
              <c:numCache>
                <c:formatCode>0.0</c:formatCode>
                <c:ptCount val="31"/>
                <c:pt idx="0">
                  <c:v>-3.1</c:v>
                </c:pt>
                <c:pt idx="1">
                  <c:v>-6.1</c:v>
                </c:pt>
                <c:pt idx="2">
                  <c:v>-9.1</c:v>
                </c:pt>
                <c:pt idx="3">
                  <c:v>-12.7</c:v>
                </c:pt>
                <c:pt idx="4">
                  <c:v>-6.2</c:v>
                </c:pt>
                <c:pt idx="5">
                  <c:v>-3.1</c:v>
                </c:pt>
                <c:pt idx="6">
                  <c:v>-2</c:v>
                </c:pt>
                <c:pt idx="7">
                  <c:v>-0.6</c:v>
                </c:pt>
                <c:pt idx="8">
                  <c:v>-2.8</c:v>
                </c:pt>
                <c:pt idx="9">
                  <c:v>1</c:v>
                </c:pt>
                <c:pt idx="10">
                  <c:v>-0.2</c:v>
                </c:pt>
                <c:pt idx="11">
                  <c:v>-0.5</c:v>
                </c:pt>
                <c:pt idx="12">
                  <c:v>0.4</c:v>
                </c:pt>
                <c:pt idx="13">
                  <c:v>3.6</c:v>
                </c:pt>
                <c:pt idx="14">
                  <c:v>-1.3</c:v>
                </c:pt>
                <c:pt idx="15">
                  <c:v>-1.5</c:v>
                </c:pt>
                <c:pt idx="16">
                  <c:v>-8.3000000000000007</c:v>
                </c:pt>
                <c:pt idx="17">
                  <c:v>-11.4</c:v>
                </c:pt>
                <c:pt idx="18">
                  <c:v>-10.6</c:v>
                </c:pt>
                <c:pt idx="19">
                  <c:v>-14.6</c:v>
                </c:pt>
                <c:pt idx="20">
                  <c:v>-14.2</c:v>
                </c:pt>
                <c:pt idx="21">
                  <c:v>-16.600000000000001</c:v>
                </c:pt>
                <c:pt idx="22">
                  <c:v>-15.1</c:v>
                </c:pt>
                <c:pt idx="23">
                  <c:v>-13.8</c:v>
                </c:pt>
                <c:pt idx="24">
                  <c:v>-15.8</c:v>
                </c:pt>
                <c:pt idx="25">
                  <c:v>-14.9</c:v>
                </c:pt>
                <c:pt idx="26">
                  <c:v>-10.4</c:v>
                </c:pt>
                <c:pt idx="27">
                  <c:v>-7.4</c:v>
                </c:pt>
                <c:pt idx="28">
                  <c:v>-2.4</c:v>
                </c:pt>
                <c:pt idx="29">
                  <c:v>0.7</c:v>
                </c:pt>
                <c:pt idx="30">
                  <c:v>-1.1000000000000001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A-844E-AA9C-5D1840D55F27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Реальна у вакансіях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'2.3.7'!$E$4:$E$34</c:f>
              <c:numCache>
                <c:formatCode>0.0</c:formatCode>
                <c:ptCount val="31"/>
                <c:pt idx="0">
                  <c:v>1.2</c:v>
                </c:pt>
                <c:pt idx="1">
                  <c:v>-2.6</c:v>
                </c:pt>
                <c:pt idx="2">
                  <c:v>-4</c:v>
                </c:pt>
                <c:pt idx="3">
                  <c:v>-4.7</c:v>
                </c:pt>
                <c:pt idx="4">
                  <c:v>-3.4</c:v>
                </c:pt>
                <c:pt idx="5">
                  <c:v>-3.8</c:v>
                </c:pt>
                <c:pt idx="6">
                  <c:v>-3.4</c:v>
                </c:pt>
                <c:pt idx="7">
                  <c:v>-2.1</c:v>
                </c:pt>
                <c:pt idx="8">
                  <c:v>-2</c:v>
                </c:pt>
                <c:pt idx="9">
                  <c:v>-1.5</c:v>
                </c:pt>
                <c:pt idx="10">
                  <c:v>-1.8</c:v>
                </c:pt>
                <c:pt idx="11">
                  <c:v>-1</c:v>
                </c:pt>
                <c:pt idx="12">
                  <c:v>-1.1000000000000001</c:v>
                </c:pt>
                <c:pt idx="13">
                  <c:v>0.2</c:v>
                </c:pt>
                <c:pt idx="14">
                  <c:v>-1.9</c:v>
                </c:pt>
                <c:pt idx="15">
                  <c:v>-11.9</c:v>
                </c:pt>
                <c:pt idx="16">
                  <c:v>-13.4</c:v>
                </c:pt>
                <c:pt idx="17">
                  <c:v>-13.9</c:v>
                </c:pt>
                <c:pt idx="18">
                  <c:v>-15.7</c:v>
                </c:pt>
                <c:pt idx="19">
                  <c:v>-17.3</c:v>
                </c:pt>
                <c:pt idx="20">
                  <c:v>-16.8</c:v>
                </c:pt>
                <c:pt idx="21">
                  <c:v>-17.899999999999999</c:v>
                </c:pt>
                <c:pt idx="22">
                  <c:v>-17.5</c:v>
                </c:pt>
                <c:pt idx="23">
                  <c:v>-18.3</c:v>
                </c:pt>
                <c:pt idx="24">
                  <c:v>-16.899999999999999</c:v>
                </c:pt>
                <c:pt idx="25">
                  <c:v>-16.5</c:v>
                </c:pt>
                <c:pt idx="26">
                  <c:v>-13.3</c:v>
                </c:pt>
                <c:pt idx="27">
                  <c:v>-3.7</c:v>
                </c:pt>
                <c:pt idx="28">
                  <c:v>0.1</c:v>
                </c:pt>
                <c:pt idx="29">
                  <c:v>3.7</c:v>
                </c:pt>
                <c:pt idx="30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3A-844E-AA9C-5D1840D5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439999"/>
        <c:axId val="837440415"/>
      </c:lineChart>
      <c:catAx>
        <c:axId val="83743999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7440415"/>
        <c:crosses val="autoZero"/>
        <c:auto val="1"/>
        <c:lblAlgn val="ctr"/>
        <c:lblOffset val="100"/>
        <c:tickLblSkip val="6"/>
        <c:tickMarkSkip val="24"/>
        <c:noMultiLvlLbl val="0"/>
      </c:catAx>
      <c:valAx>
        <c:axId val="83744041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743999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'2.3.8'!$C$1</c:f>
              <c:strCache>
                <c:ptCount val="1"/>
                <c:pt idx="0">
                  <c:v>Тренд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'2.3.8'!$A$4:$A$63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'2.3.8'!$C$4:$C$63</c:f>
              <c:numCache>
                <c:formatCode>0.0</c:formatCode>
                <c:ptCount val="60"/>
                <c:pt idx="0">
                  <c:v>612</c:v>
                </c:pt>
                <c:pt idx="1">
                  <c:v>613.1</c:v>
                </c:pt>
                <c:pt idx="2">
                  <c:v>614.20000000000005</c:v>
                </c:pt>
                <c:pt idx="3">
                  <c:v>615.29999999999995</c:v>
                </c:pt>
                <c:pt idx="4">
                  <c:v>616.5</c:v>
                </c:pt>
                <c:pt idx="5">
                  <c:v>617.70000000000005</c:v>
                </c:pt>
                <c:pt idx="6">
                  <c:v>618.9</c:v>
                </c:pt>
                <c:pt idx="7">
                  <c:v>620.1</c:v>
                </c:pt>
                <c:pt idx="8">
                  <c:v>621.29999999999995</c:v>
                </c:pt>
                <c:pt idx="9">
                  <c:v>622.4</c:v>
                </c:pt>
                <c:pt idx="10">
                  <c:v>623.6</c:v>
                </c:pt>
                <c:pt idx="11">
                  <c:v>624.70000000000005</c:v>
                </c:pt>
                <c:pt idx="12">
                  <c:v>625.79999999999995</c:v>
                </c:pt>
                <c:pt idx="13">
                  <c:v>627</c:v>
                </c:pt>
                <c:pt idx="14">
                  <c:v>628</c:v>
                </c:pt>
                <c:pt idx="15">
                  <c:v>629</c:v>
                </c:pt>
                <c:pt idx="16">
                  <c:v>630</c:v>
                </c:pt>
                <c:pt idx="17">
                  <c:v>631</c:v>
                </c:pt>
                <c:pt idx="18">
                  <c:v>632.1</c:v>
                </c:pt>
                <c:pt idx="19">
                  <c:v>633.29999999999995</c:v>
                </c:pt>
                <c:pt idx="20">
                  <c:v>634.5</c:v>
                </c:pt>
                <c:pt idx="21">
                  <c:v>635.79999999999995</c:v>
                </c:pt>
                <c:pt idx="22">
                  <c:v>637.1</c:v>
                </c:pt>
                <c:pt idx="23">
                  <c:v>638.5</c:v>
                </c:pt>
                <c:pt idx="24">
                  <c:v>640</c:v>
                </c:pt>
                <c:pt idx="25">
                  <c:v>641.4</c:v>
                </c:pt>
                <c:pt idx="26">
                  <c:v>642.9</c:v>
                </c:pt>
                <c:pt idx="27">
                  <c:v>644.5</c:v>
                </c:pt>
                <c:pt idx="28">
                  <c:v>646</c:v>
                </c:pt>
                <c:pt idx="29">
                  <c:v>647.5</c:v>
                </c:pt>
                <c:pt idx="30">
                  <c:v>649</c:v>
                </c:pt>
                <c:pt idx="31">
                  <c:v>650.5</c:v>
                </c:pt>
                <c:pt idx="32">
                  <c:v>652</c:v>
                </c:pt>
                <c:pt idx="33">
                  <c:v>653.5</c:v>
                </c:pt>
                <c:pt idx="34">
                  <c:v>655</c:v>
                </c:pt>
                <c:pt idx="35">
                  <c:v>656.4</c:v>
                </c:pt>
                <c:pt idx="36">
                  <c:v>657.9</c:v>
                </c:pt>
                <c:pt idx="37">
                  <c:v>659.3</c:v>
                </c:pt>
                <c:pt idx="38">
                  <c:v>660.7</c:v>
                </c:pt>
                <c:pt idx="39">
                  <c:v>662.1</c:v>
                </c:pt>
                <c:pt idx="40">
                  <c:v>663.5</c:v>
                </c:pt>
                <c:pt idx="41">
                  <c:v>664.8</c:v>
                </c:pt>
                <c:pt idx="42">
                  <c:v>666</c:v>
                </c:pt>
                <c:pt idx="43">
                  <c:v>667.3</c:v>
                </c:pt>
                <c:pt idx="44">
                  <c:v>664.5</c:v>
                </c:pt>
                <c:pt idx="45">
                  <c:v>657.7</c:v>
                </c:pt>
                <c:pt idx="46">
                  <c:v>659.1</c:v>
                </c:pt>
                <c:pt idx="47">
                  <c:v>660.5</c:v>
                </c:pt>
                <c:pt idx="48">
                  <c:v>662</c:v>
                </c:pt>
                <c:pt idx="49">
                  <c:v>663.4</c:v>
                </c:pt>
                <c:pt idx="50">
                  <c:v>664.9</c:v>
                </c:pt>
                <c:pt idx="51">
                  <c:v>666.3</c:v>
                </c:pt>
                <c:pt idx="52">
                  <c:v>667.7</c:v>
                </c:pt>
                <c:pt idx="53">
                  <c:v>669.2</c:v>
                </c:pt>
                <c:pt idx="54">
                  <c:v>670.6</c:v>
                </c:pt>
                <c:pt idx="55">
                  <c:v>672</c:v>
                </c:pt>
                <c:pt idx="56">
                  <c:v>673.5</c:v>
                </c:pt>
                <c:pt idx="57">
                  <c:v>674.9</c:v>
                </c:pt>
                <c:pt idx="58">
                  <c:v>676.4</c:v>
                </c:pt>
                <c:pt idx="59">
                  <c:v>677.8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9-6B44-995D-D777EA212FDC}"/>
            </c:ext>
          </c:extLst>
        </c:ser>
        <c:ser>
          <c:idx val="3"/>
          <c:order val="1"/>
          <c:tx>
            <c:strRef>
              <c:f>'2.3.8'!$B$1</c:f>
              <c:strCache>
                <c:ptCount val="1"/>
                <c:pt idx="0">
                  <c:v>Реальна зарплата, рівень (логарифми)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'2.3.8'!$A$4:$A$63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'2.3.8'!$B$4:$B$63</c:f>
              <c:numCache>
                <c:formatCode>0.0</c:formatCode>
                <c:ptCount val="60"/>
                <c:pt idx="0">
                  <c:v>610</c:v>
                </c:pt>
                <c:pt idx="1">
                  <c:v>610.79999999999995</c:v>
                </c:pt>
                <c:pt idx="2">
                  <c:v>614.70000000000005</c:v>
                </c:pt>
                <c:pt idx="3">
                  <c:v>618</c:v>
                </c:pt>
                <c:pt idx="4">
                  <c:v>623.1</c:v>
                </c:pt>
                <c:pt idx="5">
                  <c:v>626.29999999999995</c:v>
                </c:pt>
                <c:pt idx="6">
                  <c:v>628.1</c:v>
                </c:pt>
                <c:pt idx="7">
                  <c:v>630</c:v>
                </c:pt>
                <c:pt idx="8">
                  <c:v>632.20000000000005</c:v>
                </c:pt>
                <c:pt idx="9">
                  <c:v>635.6</c:v>
                </c:pt>
                <c:pt idx="10">
                  <c:v>636.29999999999995</c:v>
                </c:pt>
                <c:pt idx="11">
                  <c:v>635.70000000000005</c:v>
                </c:pt>
                <c:pt idx="12">
                  <c:v>635.6</c:v>
                </c:pt>
                <c:pt idx="13">
                  <c:v>632.20000000000005</c:v>
                </c:pt>
                <c:pt idx="14">
                  <c:v>626.79999999999995</c:v>
                </c:pt>
                <c:pt idx="15">
                  <c:v>623.79999999999995</c:v>
                </c:pt>
                <c:pt idx="16">
                  <c:v>615.29999999999995</c:v>
                </c:pt>
                <c:pt idx="17">
                  <c:v>602.4</c:v>
                </c:pt>
                <c:pt idx="18">
                  <c:v>606</c:v>
                </c:pt>
                <c:pt idx="19">
                  <c:v>611.9</c:v>
                </c:pt>
                <c:pt idx="20">
                  <c:v>611.9</c:v>
                </c:pt>
                <c:pt idx="21">
                  <c:v>615.6</c:v>
                </c:pt>
                <c:pt idx="22">
                  <c:v>619</c:v>
                </c:pt>
                <c:pt idx="23">
                  <c:v>619.29999999999995</c:v>
                </c:pt>
                <c:pt idx="24">
                  <c:v>630</c:v>
                </c:pt>
                <c:pt idx="25">
                  <c:v>634.20000000000005</c:v>
                </c:pt>
                <c:pt idx="26">
                  <c:v>635.29999999999995</c:v>
                </c:pt>
                <c:pt idx="27">
                  <c:v>638</c:v>
                </c:pt>
                <c:pt idx="28">
                  <c:v>640.20000000000005</c:v>
                </c:pt>
                <c:pt idx="29">
                  <c:v>646.9</c:v>
                </c:pt>
                <c:pt idx="30">
                  <c:v>648.79999999999995</c:v>
                </c:pt>
                <c:pt idx="31">
                  <c:v>649</c:v>
                </c:pt>
                <c:pt idx="32">
                  <c:v>650.20000000000005</c:v>
                </c:pt>
                <c:pt idx="33">
                  <c:v>655.6</c:v>
                </c:pt>
                <c:pt idx="34">
                  <c:v>657.6</c:v>
                </c:pt>
                <c:pt idx="35">
                  <c:v>658.6</c:v>
                </c:pt>
                <c:pt idx="36">
                  <c:v>660.7</c:v>
                </c:pt>
                <c:pt idx="37">
                  <c:v>658</c:v>
                </c:pt>
                <c:pt idx="38">
                  <c:v>664.3</c:v>
                </c:pt>
                <c:pt idx="39">
                  <c:v>667.4</c:v>
                </c:pt>
                <c:pt idx="40">
                  <c:v>668.6</c:v>
                </c:pt>
                <c:pt idx="41">
                  <c:v>673.7</c:v>
                </c:pt>
                <c:pt idx="42">
                  <c:v>673.2</c:v>
                </c:pt>
                <c:pt idx="43">
                  <c:v>674.8</c:v>
                </c:pt>
                <c:pt idx="44">
                  <c:v>670.9</c:v>
                </c:pt>
                <c:pt idx="45">
                  <c:v>656.2</c:v>
                </c:pt>
                <c:pt idx="46">
                  <c:v>655.1</c:v>
                </c:pt>
                <c:pt idx="47">
                  <c:v>659.5</c:v>
                </c:pt>
                <c:pt idx="48">
                  <c:v>662.2</c:v>
                </c:pt>
                <c:pt idx="49">
                  <c:v>664.1</c:v>
                </c:pt>
                <c:pt idx="50">
                  <c:v>665.3</c:v>
                </c:pt>
                <c:pt idx="51">
                  <c:v>665.6</c:v>
                </c:pt>
                <c:pt idx="52">
                  <c:v>666.9</c:v>
                </c:pt>
                <c:pt idx="53">
                  <c:v>669.4</c:v>
                </c:pt>
                <c:pt idx="54">
                  <c:v>671</c:v>
                </c:pt>
                <c:pt idx="55">
                  <c:v>671.9</c:v>
                </c:pt>
                <c:pt idx="56">
                  <c:v>673.1</c:v>
                </c:pt>
                <c:pt idx="57">
                  <c:v>675</c:v>
                </c:pt>
                <c:pt idx="58">
                  <c:v>675.9</c:v>
                </c:pt>
                <c:pt idx="59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9-6B44-995D-D777EA21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0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сальдо, % потенційного ВВП**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'!$C$5:$C$18</c:f>
              <c:numCache>
                <c:formatCode>0.0</c:formatCode>
                <c:ptCount val="14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0.04</c:v>
                </c:pt>
                <c:pt idx="8">
                  <c:v>-5</c:v>
                </c:pt>
                <c:pt idx="9">
                  <c:v>-32</c:v>
                </c:pt>
                <c:pt idx="10">
                  <c:v>-29.3</c:v>
                </c:pt>
                <c:pt idx="11">
                  <c:v>-20.3</c:v>
                </c:pt>
                <c:pt idx="12">
                  <c:v>-18.8</c:v>
                </c:pt>
                <c:pt idx="13">
                  <c:v>-22.9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сальдо, % ВВП*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'!$B$5:$B$18</c:f>
              <c:numCache>
                <c:formatCode>0.0</c:formatCode>
                <c:ptCount val="14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-4.7</c:v>
                </c:pt>
                <c:pt idx="9">
                  <c:v>-30.2</c:v>
                </c:pt>
                <c:pt idx="10">
                  <c:v>-3.3</c:v>
                </c:pt>
                <c:pt idx="11">
                  <c:v>-25.1</c:v>
                </c:pt>
                <c:pt idx="12">
                  <c:v>-14.2</c:v>
                </c:pt>
                <c:pt idx="13">
                  <c:v>-14.6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7-1A48-A813-DF164F299A50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Загальне сальдо без грантів, % ВВП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'!$D$5:$D$18</c:f>
              <c:numCache>
                <c:formatCode>0.0</c:formatCode>
                <c:ptCount val="14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-37.6</c:v>
                </c:pt>
                <c:pt idx="10">
                  <c:v>-21.4</c:v>
                </c:pt>
                <c:pt idx="11">
                  <c:v>-33.6</c:v>
                </c:pt>
                <c:pt idx="12">
                  <c:v>-24.8</c:v>
                </c:pt>
                <c:pt idx="13">
                  <c:v>-23.5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'2.4.2'!$D$1</c:f>
              <c:strCache>
                <c:ptCount val="1"/>
                <c:pt idx="0">
                  <c:v>Циклічний баланс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-6.2</c:v>
                </c:pt>
                <c:pt idx="6">
                  <c:v>-6.1</c:v>
                </c:pt>
                <c:pt idx="7">
                  <c:v>-4.2</c:v>
                </c:pt>
                <c:pt idx="8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1-604D-BADA-D8081A1B7B4D}"/>
            </c:ext>
          </c:extLst>
        </c:ser>
        <c:ser>
          <c:idx val="2"/>
          <c:order val="1"/>
          <c:tx>
            <c:strRef>
              <c:f>'2.4.2'!$E$1</c:f>
              <c:strCache>
                <c:ptCount val="1"/>
                <c:pt idx="0">
                  <c:v>Структурний баланс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-9.9</c:v>
                </c:pt>
                <c:pt idx="6">
                  <c:v>-14.4</c:v>
                </c:pt>
                <c:pt idx="7">
                  <c:v>-14</c:v>
                </c:pt>
                <c:pt idx="8">
                  <c:v>-8.5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1-604D-BADA-D8081A1B7B4D}"/>
            </c:ext>
          </c:extLst>
        </c:ser>
        <c:ser>
          <c:idx val="5"/>
          <c:order val="4"/>
          <c:tx>
            <c:strRef>
              <c:f>'2.4.2'!$F$1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'2.4.2'!$F$4:$F$12</c:f>
              <c:numCache>
                <c:formatCode>0.0</c:formatCode>
                <c:ptCount val="9"/>
                <c:pt idx="5">
                  <c:v>-9.3000000000000007</c:v>
                </c:pt>
                <c:pt idx="6">
                  <c:v>-6.5</c:v>
                </c:pt>
                <c:pt idx="7">
                  <c:v>-2.9</c:v>
                </c:pt>
                <c:pt idx="8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'2.4.2'!$B$1</c:f>
              <c:strCache>
                <c:ptCount val="1"/>
                <c:pt idx="0">
                  <c:v>Загальний баланс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-16.3</c:v>
                </c:pt>
                <c:pt idx="6">
                  <c:v>-19.8</c:v>
                </c:pt>
                <c:pt idx="7">
                  <c:v>-16.8</c:v>
                </c:pt>
                <c:pt idx="8">
                  <c:v>-10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941-604D-BADA-D8081A1B7B4D}"/>
            </c:ext>
          </c:extLst>
        </c:ser>
        <c:ser>
          <c:idx val="3"/>
          <c:order val="3"/>
          <c:tx>
            <c:strRef>
              <c:f>'2.4.2'!$G$1</c:f>
              <c:strCache>
                <c:ptCount val="1"/>
                <c:pt idx="0">
                  <c:v>Загальний баланс без грантів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'2.4.2'!$G$4:$G$12</c:f>
              <c:numCache>
                <c:formatCode>0.0</c:formatCode>
                <c:ptCount val="9"/>
                <c:pt idx="4">
                  <c:v>-3.4</c:v>
                </c:pt>
                <c:pt idx="5">
                  <c:v>-25.5</c:v>
                </c:pt>
                <c:pt idx="6">
                  <c:v>-26.3</c:v>
                </c:pt>
                <c:pt idx="7">
                  <c:v>-19.8</c:v>
                </c:pt>
                <c:pt idx="8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'2.4.3'!$B$5:$B$18</c:f>
              <c:numCache>
                <c:formatCode>0.0</c:formatCode>
                <c:ptCount val="14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  <c:pt idx="11">
                  <c:v>-1.97</c:v>
                </c:pt>
                <c:pt idx="12">
                  <c:v>2.08</c:v>
                </c:pt>
                <c:pt idx="13">
                  <c:v>12.29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6-D84B-942D-F33787983F4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'2.4.3'!$C$5:$C$18</c:f>
              <c:numCache>
                <c:formatCode>0.0</c:formatCode>
                <c:ptCount val="14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  <c:pt idx="11">
                  <c:v>-9.3699999999999992</c:v>
                </c:pt>
                <c:pt idx="12">
                  <c:v>4.93</c:v>
                </c:pt>
                <c:pt idx="13">
                  <c:v>17.75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6-D84B-942D-F33787983F4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'2.4.3'!$D$5:$D$18</c:f>
              <c:numCache>
                <c:formatCode>0.0</c:formatCode>
                <c:ptCount val="14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  <c:pt idx="11">
                  <c:v>19.5</c:v>
                </c:pt>
                <c:pt idx="12">
                  <c:v>11.92</c:v>
                </c:pt>
                <c:pt idx="13">
                  <c:v>82.44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6-D84B-942D-F33787983F4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'2.4.3'!$E$5:$E$18</c:f>
              <c:numCache>
                <c:formatCode>0.0</c:formatCode>
                <c:ptCount val="14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  <c:pt idx="11">
                  <c:v>-0.28000000000000003</c:v>
                </c:pt>
                <c:pt idx="12">
                  <c:v>-0.05</c:v>
                </c:pt>
                <c:pt idx="1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6-D84B-942D-F33787983F4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Гранти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'2.4.3'!$F$5:$F$18</c:f>
              <c:numCache>
                <c:formatCode>0.0</c:formatCode>
                <c:ptCount val="14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  <c:pt idx="11">
                  <c:v>28.77</c:v>
                </c:pt>
                <c:pt idx="12">
                  <c:v>31.11</c:v>
                </c:pt>
                <c:pt idx="13">
                  <c:v>15.41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FC76-D84B-942D-F33787983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FC76-D84B-942D-F33787983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FC76-D84B-942D-F33787983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FC76-D84B-942D-F33787983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C76-D84B-942D-F33787983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FC76-D84B-942D-F33787983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FC76-D84B-942D-F33787983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FC76-D84B-942D-F33787983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FC76-D84B-942D-F33787983F4C}"/>
              </c:ext>
            </c:extLst>
          </c:dPt>
          <c:dLbls>
            <c:dLbl>
              <c:idx val="1"/>
              <c:layout>
                <c:manualLayout>
                  <c:x val="8.5152439543050573E-3"/>
                  <c:y val="-0.212422726929855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08562091503269"/>
                      <c:h val="6.525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C76-D84B-942D-F33787983F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'2.4.3'!$G$5:$G$18</c:f>
              <c:numCache>
                <c:formatCode>0.0</c:formatCode>
                <c:ptCount val="14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  <c:pt idx="11">
                  <c:v>36.659999999999997</c:v>
                </c:pt>
                <c:pt idx="12">
                  <c:v>49.99</c:v>
                </c:pt>
                <c:pt idx="13">
                  <c:v>128.02000000000001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'2.4.4'!$A$5</c:f>
              <c:strCache>
                <c:ptCount val="1"/>
                <c:pt idx="0">
                  <c:v>I.22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2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'2.4.4'!$B$5:$J$5</c:f>
              <c:numCache>
                <c:formatCode>0.0</c:formatCode>
                <c:ptCount val="9"/>
                <c:pt idx="0">
                  <c:v>86</c:v>
                </c:pt>
                <c:pt idx="1">
                  <c:v>40.1</c:v>
                </c:pt>
                <c:pt idx="2">
                  <c:v>25.3</c:v>
                </c:pt>
                <c:pt idx="3">
                  <c:v>50.6</c:v>
                </c:pt>
                <c:pt idx="4">
                  <c:v>69.5</c:v>
                </c:pt>
                <c:pt idx="5">
                  <c:v>11.8</c:v>
                </c:pt>
                <c:pt idx="6">
                  <c:v>11.5</c:v>
                </c:pt>
                <c:pt idx="7">
                  <c:v>6.2</c:v>
                </c:pt>
                <c:pt idx="8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8-4E78-A4C3-7E11CA829128}"/>
            </c:ext>
          </c:extLst>
        </c:ser>
        <c:ser>
          <c:idx val="1"/>
          <c:order val="1"/>
          <c:tx>
            <c:strRef>
              <c:f>'2.4.4'!$A$6</c:f>
              <c:strCache>
                <c:ptCount val="1"/>
                <c:pt idx="0">
                  <c:v>II.22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8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6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4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2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'2.4.4'!$B$6:$J$6</c:f>
              <c:numCache>
                <c:formatCode>0.0</c:formatCode>
                <c:ptCount val="9"/>
                <c:pt idx="0">
                  <c:v>96.1</c:v>
                </c:pt>
                <c:pt idx="1">
                  <c:v>32.200000000000003</c:v>
                </c:pt>
                <c:pt idx="2">
                  <c:v>24.4</c:v>
                </c:pt>
                <c:pt idx="3">
                  <c:v>45.7</c:v>
                </c:pt>
                <c:pt idx="4">
                  <c:v>28.7</c:v>
                </c:pt>
                <c:pt idx="5">
                  <c:v>14.8</c:v>
                </c:pt>
                <c:pt idx="6">
                  <c:v>9.6999999999999993</c:v>
                </c:pt>
                <c:pt idx="7">
                  <c:v>1.7</c:v>
                </c:pt>
                <c:pt idx="8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8-4E78-A4C3-7E11CA829128}"/>
            </c:ext>
          </c:extLst>
        </c:ser>
        <c:ser>
          <c:idx val="2"/>
          <c:order val="2"/>
          <c:tx>
            <c:strRef>
              <c:f>'2.4.4'!$A$7</c:f>
              <c:strCache>
                <c:ptCount val="1"/>
                <c:pt idx="0">
                  <c:v>III.22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E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0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C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'2.4.4'!$B$7:$J$7</c:f>
              <c:numCache>
                <c:formatCode>0.0</c:formatCode>
                <c:ptCount val="9"/>
                <c:pt idx="0">
                  <c:v>110.5</c:v>
                </c:pt>
                <c:pt idx="1">
                  <c:v>26.3</c:v>
                </c:pt>
                <c:pt idx="2">
                  <c:v>21.7</c:v>
                </c:pt>
                <c:pt idx="3">
                  <c:v>73.900000000000006</c:v>
                </c:pt>
                <c:pt idx="4">
                  <c:v>72.8</c:v>
                </c:pt>
                <c:pt idx="5">
                  <c:v>22.2</c:v>
                </c:pt>
                <c:pt idx="6">
                  <c:v>7.7</c:v>
                </c:pt>
                <c:pt idx="7">
                  <c:v>8.6</c:v>
                </c:pt>
                <c:pt idx="8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8-4E78-A4C3-7E11CA829128}"/>
            </c:ext>
          </c:extLst>
        </c:ser>
        <c:ser>
          <c:idx val="3"/>
          <c:order val="3"/>
          <c:tx>
            <c:strRef>
              <c:f>'2.4.4'!$A$8</c:f>
              <c:strCache>
                <c:ptCount val="1"/>
                <c:pt idx="0">
                  <c:v>IV.22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C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A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8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'2.4.4'!$B$8:$J$8</c:f>
              <c:numCache>
                <c:formatCode>0.0</c:formatCode>
                <c:ptCount val="9"/>
                <c:pt idx="0">
                  <c:v>128</c:v>
                </c:pt>
                <c:pt idx="1">
                  <c:v>32</c:v>
                </c:pt>
                <c:pt idx="2">
                  <c:v>22.7</c:v>
                </c:pt>
                <c:pt idx="3">
                  <c:v>43.7</c:v>
                </c:pt>
                <c:pt idx="4">
                  <c:v>82.1</c:v>
                </c:pt>
                <c:pt idx="5">
                  <c:v>22.5</c:v>
                </c:pt>
                <c:pt idx="6">
                  <c:v>15.1</c:v>
                </c:pt>
                <c:pt idx="7">
                  <c:v>9.6999999999999993</c:v>
                </c:pt>
                <c:pt idx="8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8-4E78-A4C3-7E11CA829128}"/>
            </c:ext>
          </c:extLst>
        </c:ser>
        <c:ser>
          <c:idx val="4"/>
          <c:order val="4"/>
          <c:tx>
            <c:strRef>
              <c:f>'2.4.4'!$A$9</c:f>
              <c:strCache>
                <c:ptCount val="1"/>
                <c:pt idx="0">
                  <c:v>I.23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'2.4.4'!$B$9:$J$9</c:f>
              <c:numCache>
                <c:formatCode>0.0</c:formatCode>
                <c:ptCount val="9"/>
                <c:pt idx="0">
                  <c:v>105.8</c:v>
                </c:pt>
                <c:pt idx="1">
                  <c:v>38.700000000000003</c:v>
                </c:pt>
                <c:pt idx="2">
                  <c:v>18.399999999999999</c:v>
                </c:pt>
                <c:pt idx="3">
                  <c:v>36.799999999999997</c:v>
                </c:pt>
                <c:pt idx="4">
                  <c:v>80.8</c:v>
                </c:pt>
                <c:pt idx="5">
                  <c:v>21.1</c:v>
                </c:pt>
                <c:pt idx="6">
                  <c:v>18.2</c:v>
                </c:pt>
                <c:pt idx="7">
                  <c:v>8.8000000000000007</c:v>
                </c:pt>
                <c:pt idx="8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8-4E78-A4C3-7E11CA829128}"/>
            </c:ext>
          </c:extLst>
        </c:ser>
        <c:ser>
          <c:idx val="5"/>
          <c:order val="5"/>
          <c:tx>
            <c:strRef>
              <c:f>'2.4.4'!$A$10</c:f>
              <c:strCache>
                <c:ptCount val="1"/>
                <c:pt idx="0">
                  <c:v>II.23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4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ПДФО</c:v>
                </c:pt>
                <c:pt idx="1">
                  <c:v>ППП</c:v>
                </c:pt>
                <c:pt idx="2">
                  <c:v>Рентна 
плата</c:v>
                </c:pt>
                <c:pt idx="3">
                  <c:v>ПДВ 
внутрішній</c:v>
                </c:pt>
                <c:pt idx="4">
                  <c:v>ПДВ 
з ввезених</c:v>
                </c:pt>
                <c:pt idx="5">
                  <c:v>Акциз 
внутрішній</c:v>
                </c:pt>
                <c:pt idx="6">
                  <c:v>Акциз 
з ввезених</c:v>
                </c:pt>
                <c:pt idx="7">
                  <c:v>Податки на 
міжнар. торгівлю</c:v>
                </c:pt>
                <c:pt idx="8">
                  <c:v>Інші 
податки</c:v>
                </c:pt>
              </c:strCache>
            </c:strRef>
          </c:cat>
          <c:val>
            <c:numRef>
              <c:f>'2.4.4'!$B$10:$J$10</c:f>
              <c:numCache>
                <c:formatCode>0.0</c:formatCode>
                <c:ptCount val="9"/>
                <c:pt idx="0">
                  <c:v>119.8</c:v>
                </c:pt>
                <c:pt idx="1">
                  <c:v>36.5</c:v>
                </c:pt>
                <c:pt idx="2">
                  <c:v>16.399999999999999</c:v>
                </c:pt>
                <c:pt idx="3">
                  <c:v>51.5</c:v>
                </c:pt>
                <c:pt idx="4">
                  <c:v>80.8</c:v>
                </c:pt>
                <c:pt idx="5">
                  <c:v>29.1</c:v>
                </c:pt>
                <c:pt idx="6">
                  <c:v>18.899999999999999</c:v>
                </c:pt>
                <c:pt idx="7">
                  <c:v>9.6999999999999993</c:v>
                </c:pt>
                <c:pt idx="8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E8-4E78-A4C3-7E11CA82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26016"/>
        <c:axId val="109527808"/>
      </c:bar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20"/>
        <c:tickLblSkip val="1"/>
        <c:tickMarkSkip val="1"/>
        <c:noMultiLvlLbl val="0"/>
      </c:catAx>
      <c:valAx>
        <c:axId val="109527808"/>
        <c:scaling>
          <c:orientation val="minMax"/>
          <c:max val="15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3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'2.4.5'!$B$5:$B$18</c:f>
              <c:numCache>
                <c:formatCode>0.0</c:formatCode>
                <c:ptCount val="14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-0.22</c:v>
                </c:pt>
                <c:pt idx="12">
                  <c:v>0.1</c:v>
                </c:pt>
                <c:pt idx="13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A-D848-B6CB-60DBA3457541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'2.4.5'!$C$5:$C$18</c:f>
              <c:numCache>
                <c:formatCode>0.0</c:formatCode>
                <c:ptCount val="14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0.91</c:v>
                </c:pt>
                <c:pt idx="12">
                  <c:v>-3.67</c:v>
                </c:pt>
                <c:pt idx="13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A-D848-B6CB-60DBA3457541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Оборона та безпека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'2.4.5'!$D$5:$D$18</c:f>
              <c:numCache>
                <c:formatCode>0.0</c:formatCode>
                <c:ptCount val="14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75.599999999999994</c:v>
                </c:pt>
                <c:pt idx="12">
                  <c:v>82.2</c:v>
                </c:pt>
                <c:pt idx="1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8A-D848-B6CB-60DBA3457541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'2.4.5'!$E$5:$E$18</c:f>
              <c:numCache>
                <c:formatCode>0.0</c:formatCode>
                <c:ptCount val="14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-8.8800000000000008</c:v>
                </c:pt>
                <c:pt idx="12">
                  <c:v>7.0000000000000007E-2</c:v>
                </c:pt>
                <c:pt idx="13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8A-D848-B6CB-60DBA3457541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'2.4.5'!$F$5:$F$18</c:f>
              <c:numCache>
                <c:formatCode>0.0</c:formatCode>
                <c:ptCount val="14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-0.8</c:v>
                </c:pt>
                <c:pt idx="12">
                  <c:v>-0.15</c:v>
                </c:pt>
                <c:pt idx="1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A-D848-B6CB-60DBA3457541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'2.4.5'!$G$5:$G$18</c:f>
              <c:numCache>
                <c:formatCode>0.0</c:formatCode>
                <c:ptCount val="14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-1.17</c:v>
                </c:pt>
                <c:pt idx="12">
                  <c:v>-1.36</c:v>
                </c:pt>
                <c:pt idx="1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A-D848-B6CB-60DBA3457541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'2.4.5'!$H$5:$H$18</c:f>
              <c:numCache>
                <c:formatCode>0.0</c:formatCode>
                <c:ptCount val="14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  <c:pt idx="12">
                  <c:v>3.97</c:v>
                </c:pt>
                <c:pt idx="1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A-D848-B6CB-60DBA3457541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'2.4.5'!$I$5:$I$18</c:f>
              <c:numCache>
                <c:formatCode>0.0</c:formatCode>
                <c:ptCount val="14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  <c:pt idx="12">
                  <c:v>-0.2</c:v>
                </c:pt>
                <c:pt idx="1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0.18658017732465063"/>
                  <c:y val="-0.3668163981710248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48A-D848-B6CB-60DBA34575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'2.4.5'!$J$5:$J$18</c:f>
              <c:numCache>
                <c:formatCode>0.0</c:formatCode>
                <c:ptCount val="14"/>
                <c:pt idx="0">
                  <c:v>3.4</c:v>
                </c:pt>
                <c:pt idx="1">
                  <c:v>30</c:v>
                </c:pt>
                <c:pt idx="2">
                  <c:v>22.9</c:v>
                </c:pt>
                <c:pt idx="3">
                  <c:v>26.5</c:v>
                </c:pt>
                <c:pt idx="4">
                  <c:v>18.3</c:v>
                </c:pt>
                <c:pt idx="5">
                  <c:v>9.8000000000000007</c:v>
                </c:pt>
                <c:pt idx="6">
                  <c:v>16.3</c:v>
                </c:pt>
                <c:pt idx="7">
                  <c:v>15.6</c:v>
                </c:pt>
                <c:pt idx="8">
                  <c:v>33</c:v>
                </c:pt>
                <c:pt idx="9">
                  <c:v>63.9</c:v>
                </c:pt>
                <c:pt idx="10">
                  <c:v>94.6</c:v>
                </c:pt>
                <c:pt idx="11">
                  <c:v>63.8</c:v>
                </c:pt>
                <c:pt idx="12">
                  <c:v>81</c:v>
                </c:pt>
                <c:pt idx="13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2774492843097"/>
          <c:y val="5.3614368091891788E-2"/>
          <c:w val="0.85243619169263551"/>
          <c:h val="0.59821414304278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'2.4.6'!$A$6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Соціальне 
забезпечення</c:v>
                  </c:pt>
                  <c:pt idx="11">
                    <c:v>Грошове 
збезпечення 
військових</c:v>
                  </c:pt>
                  <c:pt idx="22">
                    <c:v>Заробітна 
плата</c:v>
                  </c:pt>
                  <c:pt idx="33">
                    <c:v>Використання 
товарів та послуг</c:v>
                  </c:pt>
                  <c:pt idx="44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'2.4.6'!$B$6:$BD$6</c:f>
              <c:numCache>
                <c:formatCode>0.0</c:formatCode>
                <c:ptCount val="55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  <c:pt idx="8">
                  <c:v>56.7</c:v>
                </c:pt>
                <c:pt idx="9">
                  <c:v>29.7</c:v>
                </c:pt>
                <c:pt idx="10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4-4A79-8EC7-9F91358644C8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Соціальне 
забезпечення</c:v>
                  </c:pt>
                  <c:pt idx="11">
                    <c:v>Грошове 
збезпечення 
військових</c:v>
                  </c:pt>
                  <c:pt idx="22">
                    <c:v>Заробітна 
плата</c:v>
                  </c:pt>
                  <c:pt idx="33">
                    <c:v>Використання 
товарів та послуг</c:v>
                  </c:pt>
                  <c:pt idx="44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'2.4.6'!$B$7:$BD$7</c:f>
              <c:numCache>
                <c:formatCode>0.0</c:formatCode>
                <c:ptCount val="55"/>
                <c:pt idx="11">
                  <c:v>17</c:v>
                </c:pt>
                <c:pt idx="12">
                  <c:v>19.7</c:v>
                </c:pt>
                <c:pt idx="13">
                  <c:v>31.7</c:v>
                </c:pt>
                <c:pt idx="14">
                  <c:v>17.5</c:v>
                </c:pt>
                <c:pt idx="15">
                  <c:v>6.4</c:v>
                </c:pt>
                <c:pt idx="16">
                  <c:v>87.5</c:v>
                </c:pt>
                <c:pt idx="17">
                  <c:v>532.29999999999995</c:v>
                </c:pt>
                <c:pt idx="18">
                  <c:v>659.1</c:v>
                </c:pt>
                <c:pt idx="19">
                  <c:v>642.6</c:v>
                </c:pt>
                <c:pt idx="20">
                  <c:v>301.8</c:v>
                </c:pt>
                <c:pt idx="2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4-4A79-8EC7-9F91358644C8}"/>
            </c:ext>
          </c:extLst>
        </c:ser>
        <c:ser>
          <c:idx val="2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Соціальне 
забезпечення</c:v>
                  </c:pt>
                  <c:pt idx="11">
                    <c:v>Грошове 
збезпечення 
військових</c:v>
                  </c:pt>
                  <c:pt idx="22">
                    <c:v>Заробітна 
плата</c:v>
                  </c:pt>
                  <c:pt idx="33">
                    <c:v>Використання 
товарів та послуг</c:v>
                  </c:pt>
                  <c:pt idx="44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'2.4.6'!$B$8:$BD$8</c:f>
              <c:numCache>
                <c:formatCode>0.0</c:formatCode>
                <c:ptCount val="55"/>
                <c:pt idx="22">
                  <c:v>19.600000000000001</c:v>
                </c:pt>
                <c:pt idx="23">
                  <c:v>25.5</c:v>
                </c:pt>
                <c:pt idx="24">
                  <c:v>14.9</c:v>
                </c:pt>
                <c:pt idx="25">
                  <c:v>13.8</c:v>
                </c:pt>
                <c:pt idx="26">
                  <c:v>19.600000000000001</c:v>
                </c:pt>
                <c:pt idx="27">
                  <c:v>8</c:v>
                </c:pt>
                <c:pt idx="28">
                  <c:v>-13.2</c:v>
                </c:pt>
                <c:pt idx="29">
                  <c:v>3.2</c:v>
                </c:pt>
                <c:pt idx="30">
                  <c:v>1.2</c:v>
                </c:pt>
                <c:pt idx="31">
                  <c:v>-8.5</c:v>
                </c:pt>
                <c:pt idx="3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4-4A79-8EC7-9F91358644C8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Соціальне 
забезпечення</c:v>
                  </c:pt>
                  <c:pt idx="11">
                    <c:v>Грошове 
збезпечення 
військових</c:v>
                  </c:pt>
                  <c:pt idx="22">
                    <c:v>Заробітна 
плата</c:v>
                  </c:pt>
                  <c:pt idx="33">
                    <c:v>Використання 
товарів та послуг</c:v>
                  </c:pt>
                  <c:pt idx="44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'2.4.6'!$B$9:$BD$9</c:f>
              <c:numCache>
                <c:formatCode>0.0</c:formatCode>
                <c:ptCount val="55"/>
                <c:pt idx="33">
                  <c:v>57.3</c:v>
                </c:pt>
                <c:pt idx="34">
                  <c:v>22</c:v>
                </c:pt>
                <c:pt idx="35">
                  <c:v>-0.1</c:v>
                </c:pt>
                <c:pt idx="36">
                  <c:v>26.6</c:v>
                </c:pt>
                <c:pt idx="37">
                  <c:v>23.9</c:v>
                </c:pt>
                <c:pt idx="38">
                  <c:v>65.7</c:v>
                </c:pt>
                <c:pt idx="39">
                  <c:v>56</c:v>
                </c:pt>
                <c:pt idx="40">
                  <c:v>125.7</c:v>
                </c:pt>
                <c:pt idx="41">
                  <c:v>70.400000000000006</c:v>
                </c:pt>
                <c:pt idx="42">
                  <c:v>127</c:v>
                </c:pt>
                <c:pt idx="43">
                  <c:v>153.80000000000001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4-4A79-8EC7-9F91358644C8}"/>
            </c:ext>
          </c:extLst>
        </c:ser>
        <c:ser>
          <c:idx val="4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7B182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Соціальне 
забезпечення</c:v>
                  </c:pt>
                  <c:pt idx="11">
                    <c:v>Грошове 
збезпечення 
військових</c:v>
                  </c:pt>
                  <c:pt idx="22">
                    <c:v>Заробітна 
плата</c:v>
                  </c:pt>
                  <c:pt idx="33">
                    <c:v>Використання 
товарів та послуг</c:v>
                  </c:pt>
                  <c:pt idx="44">
                    <c:v>Капітальні 
видатки</c:v>
                  </c:pt>
                </c:lvl>
              </c:multiLvlStrCache>
            </c:multiLvlStrRef>
          </c:cat>
          <c:val>
            <c:numRef>
              <c:f>'2.4.6'!$B$10:$BD$10</c:f>
              <c:numCache>
                <c:formatCode>0.0</c:formatCode>
                <c:ptCount val="55"/>
                <c:pt idx="44">
                  <c:v>36.6</c:v>
                </c:pt>
                <c:pt idx="45">
                  <c:v>44.3</c:v>
                </c:pt>
                <c:pt idx="46">
                  <c:v>8.1999999999999993</c:v>
                </c:pt>
                <c:pt idx="47">
                  <c:v>8.4</c:v>
                </c:pt>
                <c:pt idx="48">
                  <c:v>22.3</c:v>
                </c:pt>
                <c:pt idx="49">
                  <c:v>-42.4</c:v>
                </c:pt>
                <c:pt idx="50">
                  <c:v>-50.4</c:v>
                </c:pt>
                <c:pt idx="51">
                  <c:v>-46.7</c:v>
                </c:pt>
                <c:pt idx="52">
                  <c:v>-29.6</c:v>
                </c:pt>
                <c:pt idx="53">
                  <c:v>287.60000000000002</c:v>
                </c:pt>
                <c:pt idx="54">
                  <c:v>239.5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4-4A79-8EC7-9F913586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1522938367"/>
        <c:axId val="1522930879"/>
      </c:barChart>
      <c:catAx>
        <c:axId val="1522938367"/>
        <c:scaling>
          <c:orientation val="minMax"/>
        </c:scaling>
        <c:delete val="0"/>
        <c:axPos val="b"/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3B3838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22930879"/>
        <c:crosses val="autoZero"/>
        <c:auto val="1"/>
        <c:lblAlgn val="ctr"/>
        <c:lblOffset val="60"/>
        <c:tickLblSkip val="1"/>
        <c:noMultiLvlLbl val="0"/>
      </c:catAx>
      <c:valAx>
        <c:axId val="1522930879"/>
        <c:scaling>
          <c:orientation val="minMax"/>
          <c:max val="33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22938367"/>
        <c:crosses val="autoZero"/>
        <c:crossBetween val="between"/>
        <c:majorUnit val="3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1339869281045"/>
          <c:y val="4.8263675213675215E-2"/>
          <c:w val="0.87765588235294123"/>
          <c:h val="0.6216649029982362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'2.4.7'!$A$8</c:f>
              <c:strCache>
                <c:ptCount val="1"/>
                <c:pt idx="0">
                  <c:v>Інше фінансування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'2.4.7'!$D$8:$N$8</c:f>
              <c:numCache>
                <c:formatCode>0</c:formatCode>
                <c:ptCount val="11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54.17</c:v>
                </c:pt>
                <c:pt idx="9">
                  <c:v>-85.11</c:v>
                </c:pt>
                <c:pt idx="10">
                  <c:v>-72.17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F-0649-95C0-675E0CFBA28F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Зовнішні залучення (екв. грн)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'2.4.7'!$D$4:$N$4</c:f>
              <c:numCache>
                <c:formatCode>0</c:formatCode>
                <c:ptCount val="11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565.55999999999995</c:v>
                </c:pt>
                <c:pt idx="9">
                  <c:v>250.24</c:v>
                </c:pt>
                <c:pt idx="10">
                  <c:v>321.12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F-0649-95C0-675E0CFBA28F}"/>
            </c:ext>
          </c:extLst>
        </c:ser>
        <c:ser>
          <c:idx val="5"/>
          <c:order val="3"/>
          <c:tx>
            <c:strRef>
              <c:f>'2.4.7'!$A$7</c:f>
              <c:strCache>
                <c:ptCount val="1"/>
                <c:pt idx="0">
                  <c:v>ОВДП у ІВ (екв. грн)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'2.4.7'!$D$7:$N$7</c:f>
              <c:numCache>
                <c:formatCode>0</c:formatCode>
                <c:ptCount val="11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-36.17</c:v>
                </c:pt>
                <c:pt idx="9">
                  <c:v>4.72</c:v>
                </c:pt>
                <c:pt idx="10">
                  <c:v>7.27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F-0649-95C0-675E0CFBA28F}"/>
            </c:ext>
          </c:extLst>
        </c:ser>
        <c:ser>
          <c:idx val="2"/>
          <c:order val="4"/>
          <c:tx>
            <c:strRef>
              <c:f>'2.4.7'!$A$5</c:f>
              <c:strCache>
                <c:ptCount val="1"/>
                <c:pt idx="0">
                  <c:v>НБУ - ОВДП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'2.4.7'!$D$5:$N$5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388.5</c:v>
                </c:pt>
                <c:pt idx="9">
                  <c:v>-7.6</c:v>
                </c:pt>
                <c:pt idx="10">
                  <c:v>-5.12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F-0649-95C0-675E0CFBA28F}"/>
            </c:ext>
          </c:extLst>
        </c:ser>
        <c:ser>
          <c:idx val="3"/>
          <c:order val="5"/>
          <c:tx>
            <c:strRef>
              <c:f>'2.4.7'!$A$6</c:f>
              <c:strCache>
                <c:ptCount val="1"/>
                <c:pt idx="0">
                  <c:v>ОВДП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'2.4.7'!$D$6:$N$6</c:f>
              <c:numCache>
                <c:formatCode>0</c:formatCode>
                <c:ptCount val="11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-57.36</c:v>
                </c:pt>
                <c:pt idx="9">
                  <c:v>59.16</c:v>
                </c:pt>
                <c:pt idx="10">
                  <c:v>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'2.4.7'!$A$3</c:f>
              <c:strCache>
                <c:ptCount val="1"/>
                <c:pt idx="0">
                  <c:v>Дефіцит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'2.4.7'!$D$3:$N$3</c:f>
              <c:numCache>
                <c:formatCode>0</c:formatCode>
                <c:ptCount val="11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914.7</c:v>
                </c:pt>
                <c:pt idx="9">
                  <c:v>221.41</c:v>
                </c:pt>
                <c:pt idx="10">
                  <c:v>256.64999999999998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tickMarkSkip val="4"/>
        <c:noMultiLvlLbl val="0"/>
      </c:catAx>
      <c:valAx>
        <c:axId val="203963008"/>
        <c:scaling>
          <c:orientation val="minMax"/>
          <c:max val="12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2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21568627451012E-3"/>
          <c:y val="0.74201282051282047"/>
          <c:w val="0.99028986928104579"/>
          <c:h val="0.257987179487179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'1.8'!$B$1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12.2</c:v>
                </c:pt>
                <c:pt idx="6">
                  <c:v>13.8</c:v>
                </c:pt>
                <c:pt idx="7">
                  <c:v>14</c:v>
                </c:pt>
                <c:pt idx="8">
                  <c:v>11.8</c:v>
                </c:pt>
                <c:pt idx="9">
                  <c:v>8.9</c:v>
                </c:pt>
                <c:pt idx="10">
                  <c:v>7.2</c:v>
                </c:pt>
                <c:pt idx="11">
                  <c:v>5.7</c:v>
                </c:pt>
                <c:pt idx="12">
                  <c:v>4.7</c:v>
                </c:pt>
                <c:pt idx="13">
                  <c:v>4.4000000000000004</c:v>
                </c:pt>
                <c:pt idx="14">
                  <c:v>4.3</c:v>
                </c:pt>
                <c:pt idx="15">
                  <c:v>3.8</c:v>
                </c:pt>
                <c:pt idx="16">
                  <c:v>3.5</c:v>
                </c:pt>
                <c:pt idx="17">
                  <c:v>3.4</c:v>
                </c:pt>
                <c:pt idx="18">
                  <c:v>3.3</c:v>
                </c:pt>
                <c:pt idx="1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294F-B649-89C3BBBA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84667480"/>
        <c:axId val="584667872"/>
      </c:barChart>
      <c:lineChart>
        <c:grouping val="standard"/>
        <c:varyColors val="0"/>
        <c:ser>
          <c:idx val="1"/>
          <c:order val="1"/>
          <c:tx>
            <c:strRef>
              <c:f>'1.8'!$C$1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6.9</c:v>
                </c:pt>
                <c:pt idx="9">
                  <c:v>5.5</c:v>
                </c:pt>
                <c:pt idx="10">
                  <c:v>3.9</c:v>
                </c:pt>
                <c:pt idx="11">
                  <c:v>3.5</c:v>
                </c:pt>
                <c:pt idx="12">
                  <c:v>2.5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294F-B649-89C3BBBA2228}"/>
            </c:ext>
          </c:extLst>
        </c:ser>
        <c:ser>
          <c:idx val="2"/>
          <c:order val="2"/>
          <c:tx>
            <c:strRef>
              <c:f>'1.8'!$D$1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25.2</c:v>
                </c:pt>
                <c:pt idx="9">
                  <c:v>20.100000000000001</c:v>
                </c:pt>
                <c:pt idx="10">
                  <c:v>15.4</c:v>
                </c:pt>
                <c:pt idx="11">
                  <c:v>12.5</c:v>
                </c:pt>
                <c:pt idx="12">
                  <c:v>9.8000000000000007</c:v>
                </c:pt>
                <c:pt idx="13">
                  <c:v>8.6999999999999993</c:v>
                </c:pt>
                <c:pt idx="14">
                  <c:v>7</c:v>
                </c:pt>
                <c:pt idx="15">
                  <c:v>5.2</c:v>
                </c:pt>
                <c:pt idx="16">
                  <c:v>3.8</c:v>
                </c:pt>
                <c:pt idx="17">
                  <c:v>3.8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7-294F-B649-89C3BBBA2228}"/>
            </c:ext>
          </c:extLst>
        </c:ser>
        <c:ser>
          <c:idx val="3"/>
          <c:order val="3"/>
          <c:tx>
            <c:strRef>
              <c:f>'1.8'!$E$1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2.8</c:v>
                </c:pt>
                <c:pt idx="2">
                  <c:v>4.9000000000000004</c:v>
                </c:pt>
                <c:pt idx="3">
                  <c:v>6.6</c:v>
                </c:pt>
                <c:pt idx="4">
                  <c:v>12.7</c:v>
                </c:pt>
                <c:pt idx="5">
                  <c:v>17.2</c:v>
                </c:pt>
                <c:pt idx="6">
                  <c:v>18</c:v>
                </c:pt>
                <c:pt idx="7">
                  <c:v>15.8</c:v>
                </c:pt>
                <c:pt idx="8">
                  <c:v>15</c:v>
                </c:pt>
                <c:pt idx="9">
                  <c:v>9.6999999999999993</c:v>
                </c:pt>
                <c:pt idx="10">
                  <c:v>8.1</c:v>
                </c:pt>
                <c:pt idx="11">
                  <c:v>8.6999999999999993</c:v>
                </c:pt>
                <c:pt idx="12">
                  <c:v>3.2</c:v>
                </c:pt>
                <c:pt idx="13">
                  <c:v>4</c:v>
                </c:pt>
                <c:pt idx="14">
                  <c:v>3.7</c:v>
                </c:pt>
                <c:pt idx="15">
                  <c:v>3.5</c:v>
                </c:pt>
                <c:pt idx="16">
                  <c:v>2.4</c:v>
                </c:pt>
                <c:pt idx="17">
                  <c:v>1.9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7-294F-B649-89C3BBBA2228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37-294F-B649-89C3BBBA2228}"/>
            </c:ext>
          </c:extLst>
        </c:ser>
        <c:ser>
          <c:idx val="5"/>
          <c:order val="5"/>
          <c:tx>
            <c:strRef>
              <c:f>'1.8'!$F$1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16.100000000000001</c:v>
                </c:pt>
                <c:pt idx="9">
                  <c:v>11.5</c:v>
                </c:pt>
                <c:pt idx="10">
                  <c:v>8.1999999999999993</c:v>
                </c:pt>
                <c:pt idx="11">
                  <c:v>7.2</c:v>
                </c:pt>
                <c:pt idx="12">
                  <c:v>5</c:v>
                </c:pt>
                <c:pt idx="13">
                  <c:v>5.3</c:v>
                </c:pt>
                <c:pt idx="14">
                  <c:v>4.8</c:v>
                </c:pt>
                <c:pt idx="15">
                  <c:v>3.7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37-294F-B649-89C3BBBA2228}"/>
            </c:ext>
          </c:extLst>
        </c:ser>
        <c:ser>
          <c:idx val="6"/>
          <c:order val="6"/>
          <c:tx>
            <c:strRef>
              <c:f>'1.8'!$G$1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</c:v>
                </c:pt>
                <c:pt idx="9">
                  <c:v>3</c:v>
                </c:pt>
                <c:pt idx="10">
                  <c:v>3.1</c:v>
                </c:pt>
                <c:pt idx="11">
                  <c:v>3.2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37-294F-B649-89C3BBBA2228}"/>
            </c:ext>
          </c:extLst>
        </c:ser>
        <c:ser>
          <c:idx val="7"/>
          <c:order val="7"/>
          <c:tx>
            <c:strRef>
              <c:f>'1.8'!$H$1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0.7</c:v>
                </c:pt>
                <c:pt idx="9">
                  <c:v>0</c:v>
                </c:pt>
                <c:pt idx="10">
                  <c:v>0.4</c:v>
                </c:pt>
                <c:pt idx="11">
                  <c:v>1.2</c:v>
                </c:pt>
                <c:pt idx="12">
                  <c:v>1.8</c:v>
                </c:pt>
                <c:pt idx="13">
                  <c:v>2.2000000000000002</c:v>
                </c:pt>
                <c:pt idx="14">
                  <c:v>1.9</c:v>
                </c:pt>
                <c:pt idx="15">
                  <c:v>2</c:v>
                </c:pt>
                <c:pt idx="16">
                  <c:v>1.8</c:v>
                </c:pt>
                <c:pt idx="17">
                  <c:v>1.8</c:v>
                </c:pt>
                <c:pt idx="18">
                  <c:v>1.7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37-294F-B649-89C3BBBA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7480"/>
        <c:axId val="584667872"/>
      </c:lineChart>
      <c:dateAx>
        <c:axId val="5846674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787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667872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748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1"/>
          <a:srcRect/>
          <a:stretch>
            <a:fillRect l="4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НВ, млрд грн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'2.4.8'!$B$4:$B$25</c:f>
              <c:numCache>
                <c:formatCode>0.0</c:formatCode>
                <c:ptCount val="22"/>
                <c:pt idx="0">
                  <c:v>6.1</c:v>
                </c:pt>
                <c:pt idx="1">
                  <c:v>-8.1</c:v>
                </c:pt>
                <c:pt idx="2">
                  <c:v>-5</c:v>
                </c:pt>
                <c:pt idx="3">
                  <c:v>-4.5999999999999996</c:v>
                </c:pt>
                <c:pt idx="4">
                  <c:v>17.7</c:v>
                </c:pt>
                <c:pt idx="5">
                  <c:v>28.6</c:v>
                </c:pt>
                <c:pt idx="6">
                  <c:v>39.5</c:v>
                </c:pt>
                <c:pt idx="7">
                  <c:v>12.7</c:v>
                </c:pt>
                <c:pt idx="8">
                  <c:v>-1.9</c:v>
                </c:pt>
                <c:pt idx="9">
                  <c:v>46.5</c:v>
                </c:pt>
                <c:pt idx="10">
                  <c:v>-11.6</c:v>
                </c:pt>
                <c:pt idx="11">
                  <c:v>100.5</c:v>
                </c:pt>
                <c:pt idx="12">
                  <c:v>27.7</c:v>
                </c:pt>
                <c:pt idx="13">
                  <c:v>-5.2</c:v>
                </c:pt>
                <c:pt idx="14">
                  <c:v>-13.3</c:v>
                </c:pt>
                <c:pt idx="15">
                  <c:v>52.15</c:v>
                </c:pt>
                <c:pt idx="16">
                  <c:v>-19.399999999999999</c:v>
                </c:pt>
                <c:pt idx="17">
                  <c:v>-20.3</c:v>
                </c:pt>
                <c:pt idx="18">
                  <c:v>-49.3</c:v>
                </c:pt>
                <c:pt idx="19">
                  <c:v>-11.9</c:v>
                </c:pt>
                <c:pt idx="20">
                  <c:v>54.9</c:v>
                </c:pt>
                <c:pt idx="21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174A-9301-FF1F02DF0CAD}"/>
            </c:ext>
          </c:extLst>
        </c:ser>
        <c:ser>
          <c:idx val="1"/>
          <c:order val="2"/>
          <c:tx>
            <c:strRef>
              <c:f>'2.4.8'!$C$1</c:f>
              <c:strCache>
                <c:ptCount val="1"/>
              </c:strCache>
            </c:strRef>
          </c:tx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'2.4.8'!$C$4:$C$24</c:f>
              <c:numCache>
                <c:formatCode>0.0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0-3150-4C92-9F98-7A8614BE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0"/>
        <c:axId val="33886976"/>
        <c:axId val="33888512"/>
      </c:barChart>
      <c:barChart>
        <c:barDir val="col"/>
        <c:grouping val="clustered"/>
        <c:varyColors val="0"/>
        <c:ser>
          <c:idx val="3"/>
          <c:order val="1"/>
          <c:tx>
            <c:strRef>
              <c:f>'2.4.8'!$D$1</c:f>
              <c:strCache>
                <c:ptCount val="1"/>
                <c:pt idx="0">
                  <c:v>ІВ, млрд дол. (п.ш.)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'2.4.8'!$D$4:$D$25</c:f>
              <c:numCache>
                <c:formatCode>0.0</c:formatCode>
                <c:ptCount val="22"/>
                <c:pt idx="0">
                  <c:v>-0.12</c:v>
                </c:pt>
                <c:pt idx="1">
                  <c:v>0.34</c:v>
                </c:pt>
                <c:pt idx="2" formatCode="0.00">
                  <c:v>0.04</c:v>
                </c:pt>
                <c:pt idx="3">
                  <c:v>0.41</c:v>
                </c:pt>
                <c:pt idx="4">
                  <c:v>-0.55000000000000004</c:v>
                </c:pt>
                <c:pt idx="5">
                  <c:v>-0.37</c:v>
                </c:pt>
                <c:pt idx="6">
                  <c:v>0.65</c:v>
                </c:pt>
                <c:pt idx="7">
                  <c:v>-0.3</c:v>
                </c:pt>
                <c:pt idx="8">
                  <c:v>0.42</c:v>
                </c:pt>
                <c:pt idx="9">
                  <c:v>-0.56999999999999995</c:v>
                </c:pt>
                <c:pt idx="10">
                  <c:v>-0.26</c:v>
                </c:pt>
                <c:pt idx="11">
                  <c:v>0.72</c:v>
                </c:pt>
                <c:pt idx="12" formatCode="0.000">
                  <c:v>-4.0000000000000001E-3</c:v>
                </c:pt>
                <c:pt idx="13">
                  <c:v>-0.49</c:v>
                </c:pt>
                <c:pt idx="14" formatCode="0.00">
                  <c:v>7.0000000000000001E-3</c:v>
                </c:pt>
                <c:pt idx="15" formatCode="0.000">
                  <c:v>3.7000000000000002E-3</c:v>
                </c:pt>
                <c:pt idx="16">
                  <c:v>-0.8</c:v>
                </c:pt>
                <c:pt idx="17">
                  <c:v>-0.27</c:v>
                </c:pt>
                <c:pt idx="18">
                  <c:v>0.05</c:v>
                </c:pt>
                <c:pt idx="19">
                  <c:v>-0.28999999999999998</c:v>
                </c:pt>
                <c:pt idx="20">
                  <c:v>0.13</c:v>
                </c:pt>
                <c:pt idx="2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0"/>
        <c:axId val="1295648816"/>
        <c:axId val="1295657136"/>
      </c:barChart>
      <c:catAx>
        <c:axId val="33886976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50"/>
        <c:tickLblSkip val="3"/>
        <c:tickMarkSkip val="4"/>
        <c:noMultiLvlLbl val="0"/>
      </c:catAx>
      <c:valAx>
        <c:axId val="33888512"/>
        <c:scaling>
          <c:orientation val="minMax"/>
          <c:max val="10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20"/>
        <c:minorUnit val="0.1"/>
      </c:valAx>
      <c:valAx>
        <c:axId val="1295657136"/>
        <c:scaling>
          <c:orientation val="minMax"/>
          <c:max val="1.5"/>
          <c:min val="-0.9"/>
        </c:scaling>
        <c:delete val="0"/>
        <c:axPos val="r"/>
        <c:numFmt formatCode="0.0" sourceLinked="1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295648816"/>
        <c:crosses val="max"/>
        <c:crossBetween val="between"/>
        <c:majorUnit val="0.30000000000000004"/>
      </c:valAx>
      <c:catAx>
        <c:axId val="129564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6571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6.8111111111111133E-3"/>
          <c:y val="0.89694003756590124"/>
          <c:w val="0.90800300925039434"/>
          <c:h val="0.10305977648609377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3.8</c:v>
                </c:pt>
                <c:pt idx="10">
                  <c:v>15.7</c:v>
                </c:pt>
                <c:pt idx="11">
                  <c:v>19.8</c:v>
                </c:pt>
                <c:pt idx="12">
                  <c:v>16.8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7-A544-BFC7-7326390C9CC8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'2.4.9'!$D$4:$D$17</c:f>
              <c:numCache>
                <c:formatCode>0.0</c:formatCode>
                <c:ptCount val="14"/>
                <c:pt idx="0">
                  <c:v>2.2999999999999998</c:v>
                </c:pt>
                <c:pt idx="1">
                  <c:v>1.9</c:v>
                </c:pt>
                <c:pt idx="2">
                  <c:v>5.5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7-A544-BFC7-7326390C9CC8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'2.4.9'!$E$4:$E$17</c:f>
              <c:numCache>
                <c:formatCode>0.0</c:formatCode>
                <c:ptCount val="14"/>
                <c:pt idx="0">
                  <c:v>0.1</c:v>
                </c:pt>
                <c:pt idx="1">
                  <c:v>0.5</c:v>
                </c:pt>
                <c:pt idx="2">
                  <c:v>3.4</c:v>
                </c:pt>
                <c:pt idx="3">
                  <c:v>2.2999999999999998</c:v>
                </c:pt>
                <c:pt idx="4">
                  <c:v>5.4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A544-BFC7-7326390C9CC8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Держгарантії (прогноз)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'2.4.9'!$F$4:$F$17</c:f>
            </c:numRef>
          </c:val>
          <c:extLst>
            <c:ext xmlns:c16="http://schemas.microsoft.com/office/drawing/2014/chart" uri="{C3380CC4-5D6E-409C-BE32-E72D297353CC}">
              <c16:uniqueId val="{00000003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Державний та гарантований державою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'2.4.9'!$B$4:$B$17</c:f>
              <c:numCache>
                <c:formatCode>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49</c:v>
                </c:pt>
                <c:pt idx="10">
                  <c:v>78.400000000000006</c:v>
                </c:pt>
                <c:pt idx="11">
                  <c:v>84.6</c:v>
                </c:pt>
                <c:pt idx="12">
                  <c:v>96.6</c:v>
                </c:pt>
                <c:pt idx="13">
                  <c:v>98.2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1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1.5652851357600885E-2"/>
          <c:y val="0.7395378109088343"/>
          <c:w val="0.97598762537128003"/>
          <c:h val="0.2445074694075744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'B.3.1'!$D$1</c:f>
              <c:strCache>
                <c:ptCount val="1"/>
                <c:pt idx="0">
                  <c:v>Військова допомога на одну особу,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'B.3.1'!$A$4:$A$35</c:f>
              <c:strCache>
                <c:ptCount val="32"/>
                <c:pt idx="0">
                  <c:v>Естонія</c:v>
                </c:pt>
                <c:pt idx="1">
                  <c:v>Латвія</c:v>
                </c:pt>
                <c:pt idx="2">
                  <c:v>Нідерланди</c:v>
                </c:pt>
                <c:pt idx="3">
                  <c:v>США</c:v>
                </c:pt>
                <c:pt idx="4">
                  <c:v>Люксембург</c:v>
                </c:pt>
                <c:pt idx="5">
                  <c:v>Норвегія</c:v>
                </c:pt>
                <c:pt idx="6">
                  <c:v>Литва</c:v>
                </c:pt>
                <c:pt idx="7">
                  <c:v>Данія</c:v>
                </c:pt>
                <c:pt idx="8">
                  <c:v>Сп. Королівство</c:v>
                </c:pt>
                <c:pt idx="9">
                  <c:v>Польща</c:v>
                </c:pt>
                <c:pt idx="10">
                  <c:v>Чехія</c:v>
                </c:pt>
                <c:pt idx="11">
                  <c:v>Швеція</c:v>
                </c:pt>
                <c:pt idx="12">
                  <c:v>Словаччина</c:v>
                </c:pt>
                <c:pt idx="13">
                  <c:v>Фінляндія</c:v>
                </c:pt>
                <c:pt idx="14">
                  <c:v>Болгарія</c:v>
                </c:pt>
                <c:pt idx="15">
                  <c:v>Канада</c:v>
                </c:pt>
                <c:pt idx="16">
                  <c:v>Німеччина</c:v>
                </c:pt>
                <c:pt idx="17">
                  <c:v>Словенія</c:v>
                </c:pt>
                <c:pt idx="18">
                  <c:v>Хорватія</c:v>
                </c:pt>
                <c:pt idx="19">
                  <c:v>Греція</c:v>
                </c:pt>
                <c:pt idx="20">
                  <c:v>Австралія</c:v>
                </c:pt>
                <c:pt idx="21">
                  <c:v>Бельгія</c:v>
                </c:pt>
                <c:pt idx="22">
                  <c:v>Франція</c:v>
                </c:pt>
                <c:pt idx="23">
                  <c:v>Іспанія</c:v>
                </c:pt>
                <c:pt idx="24">
                  <c:v>Італія</c:v>
                </c:pt>
                <c:pt idx="25">
                  <c:v>Португалія</c:v>
                </c:pt>
                <c:pt idx="26">
                  <c:v>Нова Зеландія</c:v>
                </c:pt>
                <c:pt idx="27">
                  <c:v>Туреччина</c:v>
                </c:pt>
                <c:pt idx="28">
                  <c:v>Австрія</c:v>
                </c:pt>
                <c:pt idx="29">
                  <c:v>Румунія</c:v>
                </c:pt>
                <c:pt idx="30">
                  <c:v>Пд. Корея</c:v>
                </c:pt>
                <c:pt idx="31">
                  <c:v>Японія</c:v>
                </c:pt>
              </c:strCache>
            </c:strRef>
          </c:cat>
          <c:val>
            <c:numRef>
              <c:f>'B.3.1'!$D$4:$D$35</c:f>
              <c:numCache>
                <c:formatCode>0.0</c:formatCode>
                <c:ptCount val="32"/>
                <c:pt idx="0">
                  <c:v>247.2</c:v>
                </c:pt>
                <c:pt idx="1">
                  <c:v>168.48</c:v>
                </c:pt>
                <c:pt idx="2">
                  <c:v>143.88</c:v>
                </c:pt>
                <c:pt idx="3">
                  <c:v>139.96</c:v>
                </c:pt>
                <c:pt idx="4">
                  <c:v>124.47</c:v>
                </c:pt>
                <c:pt idx="5">
                  <c:v>113.06</c:v>
                </c:pt>
                <c:pt idx="6">
                  <c:v>106.74</c:v>
                </c:pt>
                <c:pt idx="7">
                  <c:v>102.93</c:v>
                </c:pt>
                <c:pt idx="8">
                  <c:v>65</c:v>
                </c:pt>
                <c:pt idx="9">
                  <c:v>64.91</c:v>
                </c:pt>
                <c:pt idx="10">
                  <c:v>58.07</c:v>
                </c:pt>
                <c:pt idx="11">
                  <c:v>54.8</c:v>
                </c:pt>
                <c:pt idx="12">
                  <c:v>42.3</c:v>
                </c:pt>
                <c:pt idx="13">
                  <c:v>40.17</c:v>
                </c:pt>
                <c:pt idx="14">
                  <c:v>39.97</c:v>
                </c:pt>
                <c:pt idx="15">
                  <c:v>34.89</c:v>
                </c:pt>
                <c:pt idx="16">
                  <c:v>33.03</c:v>
                </c:pt>
                <c:pt idx="17">
                  <c:v>29</c:v>
                </c:pt>
                <c:pt idx="18">
                  <c:v>21.98</c:v>
                </c:pt>
                <c:pt idx="19">
                  <c:v>18.190000000000001</c:v>
                </c:pt>
                <c:pt idx="20">
                  <c:v>14.86</c:v>
                </c:pt>
                <c:pt idx="21">
                  <c:v>13.61</c:v>
                </c:pt>
                <c:pt idx="22">
                  <c:v>10.38</c:v>
                </c:pt>
                <c:pt idx="23">
                  <c:v>6.8</c:v>
                </c:pt>
                <c:pt idx="24">
                  <c:v>5.86</c:v>
                </c:pt>
                <c:pt idx="25">
                  <c:v>4.47</c:v>
                </c:pt>
                <c:pt idx="26">
                  <c:v>3.79</c:v>
                </c:pt>
                <c:pt idx="27">
                  <c:v>0.76</c:v>
                </c:pt>
                <c:pt idx="28">
                  <c:v>0.4</c:v>
                </c:pt>
                <c:pt idx="29">
                  <c:v>0.17</c:v>
                </c:pt>
                <c:pt idx="30">
                  <c:v>7.0000000000000007E-2</c:v>
                </c:pt>
                <c:pt idx="3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6-444A-973D-1CB75595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8627088"/>
        <c:axId val="1108611280"/>
      </c:barChart>
      <c:scatterChart>
        <c:scatterStyle val="lineMarker"/>
        <c:varyColors val="0"/>
        <c:ser>
          <c:idx val="1"/>
          <c:order val="1"/>
          <c:tx>
            <c:strRef>
              <c:f>'B.3.1'!$E$1</c:f>
              <c:strCache>
                <c:ptCount val="1"/>
                <c:pt idx="0">
                  <c:v>Військова допомога до ВВП, %  (п.ш.)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strRef>
              <c:f>'B.3.1'!$A$4:$A$35</c:f>
              <c:strCache>
                <c:ptCount val="32"/>
                <c:pt idx="0">
                  <c:v>Естонія</c:v>
                </c:pt>
                <c:pt idx="1">
                  <c:v>Латвія</c:v>
                </c:pt>
                <c:pt idx="2">
                  <c:v>Нідерланди</c:v>
                </c:pt>
                <c:pt idx="3">
                  <c:v>США</c:v>
                </c:pt>
                <c:pt idx="4">
                  <c:v>Люксембург</c:v>
                </c:pt>
                <c:pt idx="5">
                  <c:v>Норвегія</c:v>
                </c:pt>
                <c:pt idx="6">
                  <c:v>Литва</c:v>
                </c:pt>
                <c:pt idx="7">
                  <c:v>Данія</c:v>
                </c:pt>
                <c:pt idx="8">
                  <c:v>Сп. Королівство</c:v>
                </c:pt>
                <c:pt idx="9">
                  <c:v>Польща</c:v>
                </c:pt>
                <c:pt idx="10">
                  <c:v>Чехія</c:v>
                </c:pt>
                <c:pt idx="11">
                  <c:v>Швеція</c:v>
                </c:pt>
                <c:pt idx="12">
                  <c:v>Словаччина</c:v>
                </c:pt>
                <c:pt idx="13">
                  <c:v>Фінляндія</c:v>
                </c:pt>
                <c:pt idx="14">
                  <c:v>Болгарія</c:v>
                </c:pt>
                <c:pt idx="15">
                  <c:v>Канада</c:v>
                </c:pt>
                <c:pt idx="16">
                  <c:v>Німеччина</c:v>
                </c:pt>
                <c:pt idx="17">
                  <c:v>Словенія</c:v>
                </c:pt>
                <c:pt idx="18">
                  <c:v>Хорватія</c:v>
                </c:pt>
                <c:pt idx="19">
                  <c:v>Греція</c:v>
                </c:pt>
                <c:pt idx="20">
                  <c:v>Австралія</c:v>
                </c:pt>
                <c:pt idx="21">
                  <c:v>Бельгія</c:v>
                </c:pt>
                <c:pt idx="22">
                  <c:v>Франція</c:v>
                </c:pt>
                <c:pt idx="23">
                  <c:v>Іспанія</c:v>
                </c:pt>
                <c:pt idx="24">
                  <c:v>Італія</c:v>
                </c:pt>
                <c:pt idx="25">
                  <c:v>Португалія</c:v>
                </c:pt>
                <c:pt idx="26">
                  <c:v>Нова Зеландія</c:v>
                </c:pt>
                <c:pt idx="27">
                  <c:v>Туреччина</c:v>
                </c:pt>
                <c:pt idx="28">
                  <c:v>Австрія</c:v>
                </c:pt>
                <c:pt idx="29">
                  <c:v>Румунія</c:v>
                </c:pt>
                <c:pt idx="30">
                  <c:v>Пд. Корея</c:v>
                </c:pt>
                <c:pt idx="31">
                  <c:v>Японія</c:v>
                </c:pt>
              </c:strCache>
            </c:strRef>
          </c:xVal>
          <c:yVal>
            <c:numRef>
              <c:f>'B.3.1'!$E$4:$E$35</c:f>
              <c:numCache>
                <c:formatCode>0.00%</c:formatCode>
                <c:ptCount val="32"/>
                <c:pt idx="0">
                  <c:v>8.7200000000000003E-3</c:v>
                </c:pt>
                <c:pt idx="1">
                  <c:v>7.7099999999999998E-3</c:v>
                </c:pt>
                <c:pt idx="2">
                  <c:v>2.5699999999999998E-3</c:v>
                </c:pt>
                <c:pt idx="3">
                  <c:v>1.83E-3</c:v>
                </c:pt>
                <c:pt idx="4">
                  <c:v>9.7999999999999997E-4</c:v>
                </c:pt>
                <c:pt idx="5">
                  <c:v>1.07E-3</c:v>
                </c:pt>
                <c:pt idx="6">
                  <c:v>4.3E-3</c:v>
                </c:pt>
                <c:pt idx="7">
                  <c:v>1.5399999999999999E-3</c:v>
                </c:pt>
                <c:pt idx="8">
                  <c:v>1.42E-3</c:v>
                </c:pt>
                <c:pt idx="9">
                  <c:v>3.5400000000000002E-3</c:v>
                </c:pt>
                <c:pt idx="10">
                  <c:v>2.0999999999999999E-3</c:v>
                </c:pt>
                <c:pt idx="11">
                  <c:v>9.7999999999999997E-4</c:v>
                </c:pt>
                <c:pt idx="12">
                  <c:v>1.99E-3</c:v>
                </c:pt>
                <c:pt idx="13">
                  <c:v>7.9000000000000001E-4</c:v>
                </c:pt>
                <c:pt idx="14">
                  <c:v>2.8999999999999998E-3</c:v>
                </c:pt>
                <c:pt idx="15">
                  <c:v>6.3000000000000003E-4</c:v>
                </c:pt>
                <c:pt idx="16">
                  <c:v>6.8000000000000005E-4</c:v>
                </c:pt>
                <c:pt idx="17">
                  <c:v>9.7999999999999997E-4</c:v>
                </c:pt>
                <c:pt idx="18">
                  <c:v>1.1900000000000001E-3</c:v>
                </c:pt>
                <c:pt idx="19">
                  <c:v>8.8000000000000003E-4</c:v>
                </c:pt>
                <c:pt idx="20">
                  <c:v>2.3000000000000001E-4</c:v>
                </c:pt>
                <c:pt idx="21">
                  <c:v>2.7E-4</c:v>
                </c:pt>
                <c:pt idx="22">
                  <c:v>2.5000000000000001E-4</c:v>
                </c:pt>
                <c:pt idx="23">
                  <c:v>2.3000000000000001E-4</c:v>
                </c:pt>
                <c:pt idx="24">
                  <c:v>1.7000000000000001E-4</c:v>
                </c:pt>
                <c:pt idx="25">
                  <c:v>1.8000000000000001E-4</c:v>
                </c:pt>
                <c:pt idx="26">
                  <c:v>8.0000000000000007E-5</c:v>
                </c:pt>
                <c:pt idx="27">
                  <c:v>6.9999999999999994E-5</c:v>
                </c:pt>
                <c:pt idx="28">
                  <c:v>1.0000000000000001E-5</c:v>
                </c:pt>
                <c:pt idx="29">
                  <c:v>1.0000000000000001E-5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26-444A-973D-1CB75595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47472"/>
        <c:axId val="1108612112"/>
      </c:scatterChart>
      <c:valAx>
        <c:axId val="11086112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27088"/>
        <c:crosses val="autoZero"/>
        <c:crossBetween val="between"/>
      </c:valAx>
      <c:catAx>
        <c:axId val="110862708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11280"/>
        <c:crosses val="autoZero"/>
        <c:auto val="1"/>
        <c:lblAlgn val="ctr"/>
        <c:lblOffset val="100"/>
        <c:tickLblSkip val="1"/>
        <c:noMultiLvlLbl val="0"/>
      </c:catAx>
      <c:valAx>
        <c:axId val="110861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47472"/>
        <c:crosses val="max"/>
        <c:crossBetween val="midCat"/>
        <c:majorUnit val="2.0000000000000005E-3"/>
      </c:valAx>
      <c:valAx>
        <c:axId val="110864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8612112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dTable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4877294071291987"/>
          <c:w val="0.92561983471074383"/>
          <c:h val="0.14407224733392238"/>
        </c:manualLayout>
      </c:layout>
      <c:overlay val="1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97708315203043E-2"/>
          <c:w val="0.96032988277491227"/>
          <c:h val="0.8150243744017005"/>
        </c:manualLayout>
      </c:layout>
      <c:areaChart>
        <c:grouping val="standard"/>
        <c:varyColors val="0"/>
        <c:ser>
          <c:idx val="1"/>
          <c:order val="1"/>
          <c:tx>
            <c:strRef>
              <c:f>'B.3.2'!$C$1</c:f>
              <c:strCache>
                <c:ptCount val="1"/>
                <c:pt idx="0">
                  <c:v>Інтервал статистичної значимості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'B.3.2'!$C$4:$C$18</c:f>
              <c:numCache>
                <c:formatCode>General</c:formatCode>
                <c:ptCount val="15"/>
                <c:pt idx="0">
                  <c:v>1.224</c:v>
                </c:pt>
                <c:pt idx="1">
                  <c:v>1.1279999999999999</c:v>
                </c:pt>
                <c:pt idx="2">
                  <c:v>1.2569999999999999</c:v>
                </c:pt>
                <c:pt idx="3">
                  <c:v>1.2070000000000001</c:v>
                </c:pt>
                <c:pt idx="4">
                  <c:v>1.196</c:v>
                </c:pt>
                <c:pt idx="5">
                  <c:v>1.194</c:v>
                </c:pt>
                <c:pt idx="6">
                  <c:v>1.2070000000000001</c:v>
                </c:pt>
                <c:pt idx="7">
                  <c:v>1.2050000000000001</c:v>
                </c:pt>
                <c:pt idx="8">
                  <c:v>1.2330000000000001</c:v>
                </c:pt>
                <c:pt idx="9">
                  <c:v>1.2569999999999999</c:v>
                </c:pt>
                <c:pt idx="10">
                  <c:v>1.2470000000000001</c:v>
                </c:pt>
                <c:pt idx="11">
                  <c:v>1.254</c:v>
                </c:pt>
                <c:pt idx="12">
                  <c:v>1.036</c:v>
                </c:pt>
                <c:pt idx="13">
                  <c:v>1.276</c:v>
                </c:pt>
                <c:pt idx="14">
                  <c:v>1.216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B-1B4D-AEB2-A4BEA34AF8BA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'B.3.2'!$D$4:$D$18</c:f>
              <c:numCache>
                <c:formatCode>General</c:formatCode>
                <c:ptCount val="15"/>
                <c:pt idx="0">
                  <c:v>0.19600000000000001</c:v>
                </c:pt>
                <c:pt idx="1">
                  <c:v>9.5000000000000001E-2</c:v>
                </c:pt>
                <c:pt idx="2">
                  <c:v>0.21299999999999999</c:v>
                </c:pt>
                <c:pt idx="3">
                  <c:v>0.16200000000000001</c:v>
                </c:pt>
                <c:pt idx="4">
                  <c:v>0.14299999999999999</c:v>
                </c:pt>
                <c:pt idx="5">
                  <c:v>0.159</c:v>
                </c:pt>
                <c:pt idx="6">
                  <c:v>0.16700000000000001</c:v>
                </c:pt>
                <c:pt idx="7">
                  <c:v>0.17399999999999999</c:v>
                </c:pt>
                <c:pt idx="8">
                  <c:v>0.17499999999999999</c:v>
                </c:pt>
                <c:pt idx="9">
                  <c:v>0.215</c:v>
                </c:pt>
                <c:pt idx="10">
                  <c:v>0.20399999999999999</c:v>
                </c:pt>
                <c:pt idx="11">
                  <c:v>0.21</c:v>
                </c:pt>
                <c:pt idx="12">
                  <c:v>7.5999999999999998E-2</c:v>
                </c:pt>
                <c:pt idx="13">
                  <c:v>0.26400000000000001</c:v>
                </c:pt>
                <c:pt idx="14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B-1B4D-AEB2-A4BEA34A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123216"/>
        <c:axId val="242123632"/>
      </c:areaChar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Фіскальний мультиплікатор від військових видатків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'B.3.2'!$B$4:$B$18</c:f>
              <c:numCache>
                <c:formatCode>General</c:formatCode>
                <c:ptCount val="15"/>
                <c:pt idx="0">
                  <c:v>0.71</c:v>
                </c:pt>
                <c:pt idx="1">
                  <c:v>0.61199999999999999</c:v>
                </c:pt>
                <c:pt idx="2">
                  <c:v>0.73499999999999999</c:v>
                </c:pt>
                <c:pt idx="3">
                  <c:v>0.68500000000000005</c:v>
                </c:pt>
                <c:pt idx="4">
                  <c:v>0.66900000000000004</c:v>
                </c:pt>
                <c:pt idx="5">
                  <c:v>0.67700000000000005</c:v>
                </c:pt>
                <c:pt idx="6">
                  <c:v>0.68700000000000006</c:v>
                </c:pt>
                <c:pt idx="7">
                  <c:v>0.69</c:v>
                </c:pt>
                <c:pt idx="8">
                  <c:v>0.70399999999999996</c:v>
                </c:pt>
                <c:pt idx="9">
                  <c:v>0.73599999999999999</c:v>
                </c:pt>
                <c:pt idx="10">
                  <c:v>0.72499999999999998</c:v>
                </c:pt>
                <c:pt idx="11">
                  <c:v>0.73199999999999998</c:v>
                </c:pt>
                <c:pt idx="12">
                  <c:v>0.55600000000000005</c:v>
                </c:pt>
                <c:pt idx="13">
                  <c:v>0.77</c:v>
                </c:pt>
                <c:pt idx="14">
                  <c:v>0.70399999999999996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B-1B4D-AEB2-A4BEA34A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23216"/>
        <c:axId val="242123632"/>
      </c:lineChart>
      <c:catAx>
        <c:axId val="242123216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42123632"/>
        <c:crosses val="autoZero"/>
        <c:auto val="1"/>
        <c:lblAlgn val="ctr"/>
        <c:lblOffset val="100"/>
        <c:noMultiLvlLbl val="0"/>
      </c:catAx>
      <c:valAx>
        <c:axId val="242123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42123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2972699837765226E-2"/>
          <c:y val="0.83972208271690352"/>
          <c:w val="0.92323559545742639"/>
          <c:h val="0.154360676970019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9919789590616528"/>
          <c:h val="0.61896180597631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Експорт інших продтоварів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'2.5.1'!$B$4:$B$13</c:f>
              <c:numCache>
                <c:formatCode>0.0</c:formatCode>
                <c:ptCount val="10"/>
                <c:pt idx="0">
                  <c:v>5.2</c:v>
                </c:pt>
                <c:pt idx="1">
                  <c:v>5.6</c:v>
                </c:pt>
                <c:pt idx="2">
                  <c:v>7</c:v>
                </c:pt>
                <c:pt idx="3">
                  <c:v>9.8000000000000007</c:v>
                </c:pt>
                <c:pt idx="4">
                  <c:v>6.4</c:v>
                </c:pt>
                <c:pt idx="5">
                  <c:v>3.6</c:v>
                </c:pt>
                <c:pt idx="6">
                  <c:v>4.2</c:v>
                </c:pt>
                <c:pt idx="7">
                  <c:v>4.3</c:v>
                </c:pt>
                <c:pt idx="8">
                  <c:v>4.0999999999999996</c:v>
                </c:pt>
                <c:pt idx="9" formatCode="General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6-4F15-A093-6D1AC3807BBE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Зерновий коридор</c:v>
                </c:pt>
              </c:strCache>
            </c:strRef>
          </c:tx>
          <c:spPr>
            <a:pattFill prst="pct30">
              <a:fgClr>
                <a:srgbClr val="057D46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'2.5.1'!$C$4:$C$13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</c:v>
                </c:pt>
                <c:pt idx="7">
                  <c:v>3.1</c:v>
                </c:pt>
                <c:pt idx="8">
                  <c:v>2.6</c:v>
                </c:pt>
                <c:pt idx="9" formatCode="General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6-4F15-A093-6D1AC3807BBE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Експорт продукції ГМК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'2.5.1'!$D$4:$D$13</c:f>
              <c:numCache>
                <c:formatCode>0.0</c:formatCode>
                <c:ptCount val="10"/>
                <c:pt idx="0">
                  <c:v>4.8</c:v>
                </c:pt>
                <c:pt idx="1">
                  <c:v>6.2</c:v>
                </c:pt>
                <c:pt idx="2">
                  <c:v>6.7</c:v>
                </c:pt>
                <c:pt idx="3">
                  <c:v>5.2</c:v>
                </c:pt>
                <c:pt idx="4">
                  <c:v>4</c:v>
                </c:pt>
                <c:pt idx="5">
                  <c:v>2.2000000000000002</c:v>
                </c:pt>
                <c:pt idx="6">
                  <c:v>1.6</c:v>
                </c:pt>
                <c:pt idx="7">
                  <c:v>1.2</c:v>
                </c:pt>
                <c:pt idx="8">
                  <c:v>1.3</c:v>
                </c:pt>
                <c:pt idx="9" formatCode="General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6-4F15-A093-6D1AC3807BBE}"/>
            </c:ext>
          </c:extLst>
        </c:ser>
        <c:ser>
          <c:idx val="4"/>
          <c:order val="3"/>
          <c:tx>
            <c:strRef>
              <c:f>'2.5.1'!$E$1</c:f>
              <c:strCache>
                <c:ptCount val="1"/>
                <c:pt idx="0">
                  <c:v>Експорт інших товарів та послуг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'2.5.1'!$E$4:$E$13</c:f>
              <c:numCache>
                <c:formatCode>0.0</c:formatCode>
                <c:ptCount val="10"/>
                <c:pt idx="0">
                  <c:v>6.4</c:v>
                </c:pt>
                <c:pt idx="1">
                  <c:v>7.5</c:v>
                </c:pt>
                <c:pt idx="2">
                  <c:v>8.3000000000000007</c:v>
                </c:pt>
                <c:pt idx="3">
                  <c:v>8.9</c:v>
                </c:pt>
                <c:pt idx="4">
                  <c:v>6.9</c:v>
                </c:pt>
                <c:pt idx="5">
                  <c:v>5.8</c:v>
                </c:pt>
                <c:pt idx="6">
                  <c:v>5.9</c:v>
                </c:pt>
                <c:pt idx="7">
                  <c:v>6.1</c:v>
                </c:pt>
                <c:pt idx="8">
                  <c:v>5.8</c:v>
                </c:pt>
                <c:pt idx="9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6-4F15-A093-6D1AC3807BBE}"/>
            </c:ext>
          </c:extLst>
        </c:ser>
        <c:ser>
          <c:idx val="5"/>
          <c:order val="4"/>
          <c:tx>
            <c:strRef>
              <c:f>'2.5.1'!$F$1</c:f>
              <c:strCache>
                <c:ptCount val="1"/>
                <c:pt idx="0">
                  <c:v>Грошові перекази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'2.5.1'!$F$4:$F$13</c:f>
              <c:numCache>
                <c:formatCode>0.0</c:formatCode>
                <c:ptCount val="10"/>
                <c:pt idx="0">
                  <c:v>3.4</c:v>
                </c:pt>
                <c:pt idx="1">
                  <c:v>3.5</c:v>
                </c:pt>
                <c:pt idx="2">
                  <c:v>3.5</c:v>
                </c:pt>
                <c:pt idx="3">
                  <c:v>3.7</c:v>
                </c:pt>
                <c:pt idx="4">
                  <c:v>3.3</c:v>
                </c:pt>
                <c:pt idx="5">
                  <c:v>3.1</c:v>
                </c:pt>
                <c:pt idx="6">
                  <c:v>3.1</c:v>
                </c:pt>
                <c:pt idx="7">
                  <c:v>3</c:v>
                </c:pt>
                <c:pt idx="8">
                  <c:v>2.9</c:v>
                </c:pt>
                <c:pt idx="9" formatCode="General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6-4F15-A093-6D1AC3807BBE}"/>
            </c:ext>
          </c:extLst>
        </c:ser>
        <c:ser>
          <c:idx val="6"/>
          <c:order val="5"/>
          <c:tx>
            <c:strRef>
              <c:f>'2.5.1'!$G$1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'2.5.1'!$G$4:$G$13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2.6</c:v>
                </c:pt>
                <c:pt idx="6">
                  <c:v>7.8</c:v>
                </c:pt>
                <c:pt idx="7">
                  <c:v>3.8</c:v>
                </c:pt>
                <c:pt idx="8">
                  <c:v>3.7</c:v>
                </c:pt>
                <c:pt idx="9" formatCode="General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6-4F15-A093-6D1AC3807BBE}"/>
            </c:ext>
          </c:extLst>
        </c:ser>
        <c:ser>
          <c:idx val="7"/>
          <c:order val="6"/>
          <c:tx>
            <c:strRef>
              <c:f>'2.5.1'!$H$1</c:f>
              <c:strCache>
                <c:ptCount val="1"/>
                <c:pt idx="0">
                  <c:v>Борг.залучення держ. сектору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'2.5.1'!$H$4:$H$13</c:f>
              <c:numCache>
                <c:formatCode>0.0</c:formatCode>
                <c:ptCount val="10"/>
                <c:pt idx="0">
                  <c:v>1.1000000000000001</c:v>
                </c:pt>
                <c:pt idx="1">
                  <c:v>2.5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8.9</c:v>
                </c:pt>
                <c:pt idx="8">
                  <c:v>8.1</c:v>
                </c:pt>
                <c:pt idx="9" formatCode="General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96-4F15-A093-6D1AC38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7220880"/>
        <c:axId val="647216304"/>
      </c:barChart>
      <c:catAx>
        <c:axId val="64722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7216304"/>
        <c:crosses val="autoZero"/>
        <c:auto val="1"/>
        <c:lblAlgn val="ctr"/>
        <c:lblOffset val="100"/>
        <c:tickMarkSkip val="4"/>
        <c:noMultiLvlLbl val="0"/>
      </c:catAx>
      <c:valAx>
        <c:axId val="647216304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722088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438711617296497"/>
          <c:w val="1"/>
          <c:h val="0.2150899604237489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'B.2.5.1'!$B$1</c:f>
              <c:strCache>
                <c:ptCount val="1"/>
                <c:pt idx="0">
                  <c:v>Зернові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'B.2.5.1'!$B$4:$B$11</c:f>
              <c:numCache>
                <c:formatCode>0.0</c:formatCode>
                <c:ptCount val="8"/>
                <c:pt idx="0">
                  <c:v>39</c:v>
                </c:pt>
                <c:pt idx="1">
                  <c:v>43.9</c:v>
                </c:pt>
                <c:pt idx="2">
                  <c:v>39.4</c:v>
                </c:pt>
                <c:pt idx="3">
                  <c:v>49.2</c:v>
                </c:pt>
                <c:pt idx="4">
                  <c:v>56.1</c:v>
                </c:pt>
                <c:pt idx="5">
                  <c:v>44.2</c:v>
                </c:pt>
                <c:pt idx="6">
                  <c:v>48.2</c:v>
                </c:pt>
                <c:pt idx="7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9-49CB-82B5-425EB1DE62BE}"/>
            </c:ext>
          </c:extLst>
        </c:ser>
        <c:ser>
          <c:idx val="1"/>
          <c:order val="1"/>
          <c:tx>
            <c:strRef>
              <c:f>'B.2.5.1'!$C$1</c:f>
              <c:strCache>
                <c:ptCount val="1"/>
                <c:pt idx="0">
                  <c:v>Насіння олійних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'B.2.5.1'!$C$4:$C$11</c:f>
              <c:numCache>
                <c:formatCode>0.0</c:formatCode>
                <c:ptCount val="8"/>
                <c:pt idx="0">
                  <c:v>4</c:v>
                </c:pt>
                <c:pt idx="1">
                  <c:v>4.4000000000000004</c:v>
                </c:pt>
                <c:pt idx="2">
                  <c:v>5</c:v>
                </c:pt>
                <c:pt idx="3">
                  <c:v>5</c:v>
                </c:pt>
                <c:pt idx="4">
                  <c:v>6.1</c:v>
                </c:pt>
                <c:pt idx="5">
                  <c:v>4.0999999999999996</c:v>
                </c:pt>
                <c:pt idx="6">
                  <c:v>5</c:v>
                </c:pt>
                <c:pt idx="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9-49CB-82B5-425EB1DE62BE}"/>
            </c:ext>
          </c:extLst>
        </c:ser>
        <c:ser>
          <c:idx val="2"/>
          <c:order val="2"/>
          <c:tx>
            <c:strRef>
              <c:f>'B.2.5.1'!$D$1</c:f>
              <c:strCache>
                <c:ptCount val="1"/>
                <c:pt idx="0">
                  <c:v>Соняшникова олія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'B.2.5.1'!$D$4:$D$11</c:f>
              <c:numCache>
                <c:formatCode>0.0</c:formatCode>
                <c:ptCount val="8"/>
                <c:pt idx="0">
                  <c:v>4.4000000000000004</c:v>
                </c:pt>
                <c:pt idx="1">
                  <c:v>5.6</c:v>
                </c:pt>
                <c:pt idx="2">
                  <c:v>5.5</c:v>
                </c:pt>
                <c:pt idx="3">
                  <c:v>6</c:v>
                </c:pt>
                <c:pt idx="4">
                  <c:v>6.6</c:v>
                </c:pt>
                <c:pt idx="5">
                  <c:v>5.7</c:v>
                </c:pt>
                <c:pt idx="6">
                  <c:v>4.3</c:v>
                </c:pt>
                <c:pt idx="7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9-49CB-82B5-425EB1DE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73776"/>
        <c:axId val="1914372528"/>
      </c:barChart>
      <c:catAx>
        <c:axId val="19143737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2528"/>
        <c:crosses val="autoZero"/>
        <c:auto val="1"/>
        <c:lblAlgn val="ctr"/>
        <c:lblOffset val="100"/>
        <c:noMultiLvlLbl val="0"/>
      </c:catAx>
      <c:valAx>
        <c:axId val="1914372528"/>
        <c:scaling>
          <c:orientation val="minMax"/>
          <c:max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377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'B.2.5.2'!$B$1</c:f>
              <c:strCache>
                <c:ptCount val="1"/>
                <c:pt idx="0">
                  <c:v>Зернові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'B.2.5.2'!$B$4:$B$11</c:f>
              <c:numCache>
                <c:formatCode>0.0</c:formatCode>
                <c:ptCount val="8"/>
                <c:pt idx="0">
                  <c:v>6.1</c:v>
                </c:pt>
                <c:pt idx="1">
                  <c:v>6.7</c:v>
                </c:pt>
                <c:pt idx="2">
                  <c:v>6.4</c:v>
                </c:pt>
                <c:pt idx="3">
                  <c:v>8.6</c:v>
                </c:pt>
                <c:pt idx="4">
                  <c:v>9.6</c:v>
                </c:pt>
                <c:pt idx="5">
                  <c:v>9.4</c:v>
                </c:pt>
                <c:pt idx="6">
                  <c:v>12.1</c:v>
                </c:pt>
                <c:pt idx="7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9-4515-81C3-60BFC4717094}"/>
            </c:ext>
          </c:extLst>
        </c:ser>
        <c:ser>
          <c:idx val="1"/>
          <c:order val="1"/>
          <c:tx>
            <c:strRef>
              <c:f>'B.2.5.2'!$C$1</c:f>
              <c:strCache>
                <c:ptCount val="1"/>
                <c:pt idx="0">
                  <c:v>Насіння олійних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'B.2.5.2'!$C$4:$C$11</c:f>
              <c:numCache>
                <c:formatCode>0.0</c:formatCode>
                <c:ptCount val="8"/>
                <c:pt idx="0">
                  <c:v>1.5</c:v>
                </c:pt>
                <c:pt idx="1">
                  <c:v>1.7</c:v>
                </c:pt>
                <c:pt idx="2">
                  <c:v>2</c:v>
                </c:pt>
                <c:pt idx="3">
                  <c:v>1.9</c:v>
                </c:pt>
                <c:pt idx="4">
                  <c:v>2.2999999999999998</c:v>
                </c:pt>
                <c:pt idx="5">
                  <c:v>1.8</c:v>
                </c:pt>
                <c:pt idx="6">
                  <c:v>3.1</c:v>
                </c:pt>
                <c:pt idx="7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9-4515-81C3-60BFC4717094}"/>
            </c:ext>
          </c:extLst>
        </c:ser>
        <c:ser>
          <c:idx val="2"/>
          <c:order val="2"/>
          <c:tx>
            <c:strRef>
              <c:f>'B.2.5.2'!$D$1</c:f>
              <c:strCache>
                <c:ptCount val="1"/>
                <c:pt idx="0">
                  <c:v>Соняшникова олія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'B.2.5.2'!$D$4:$D$11</c:f>
              <c:numCache>
                <c:formatCode>0.0</c:formatCode>
                <c:ptCount val="8"/>
                <c:pt idx="0">
                  <c:v>3.4</c:v>
                </c:pt>
                <c:pt idx="1">
                  <c:v>4.2</c:v>
                </c:pt>
                <c:pt idx="2">
                  <c:v>4.0999999999999996</c:v>
                </c:pt>
                <c:pt idx="3">
                  <c:v>4.2</c:v>
                </c:pt>
                <c:pt idx="4">
                  <c:v>4.8</c:v>
                </c:pt>
                <c:pt idx="5">
                  <c:v>5.7</c:v>
                </c:pt>
                <c:pt idx="6">
                  <c:v>5.8</c:v>
                </c:pt>
                <c:pt idx="7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9-4515-81C3-60BFC471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73776"/>
        <c:axId val="1914372528"/>
      </c:barChart>
      <c:catAx>
        <c:axId val="19143737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2528"/>
        <c:crosses val="autoZero"/>
        <c:auto val="1"/>
        <c:lblAlgn val="ctr"/>
        <c:lblOffset val="100"/>
        <c:noMultiLvlLbl val="0"/>
      </c:catAx>
      <c:valAx>
        <c:axId val="1914372528"/>
        <c:scaling>
          <c:orientation val="minMax"/>
          <c:max val="2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3776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3195020746887967E-2"/>
          <c:y val="2.6373621809531574E-2"/>
          <c:w val="0.9336099585062240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Зерновий коридор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B-4E9E-B2A4-421097820A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B-4E9E-B2A4-421097820A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B-4E9E-B2A4-421097820A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B-4E9E-B2A4-421097820A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B-4E9E-B2A4-421097820A4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B-4E9E-B2A4-421097820A4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B-4E9E-B2A4-421097820A4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B-4E9E-B2A4-421097820A4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B-4E9E-B2A4-421097820A4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B-4E9E-B2A4-421097820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'2.5.2'!$D$4:$D$25</c:f>
              <c:strCache>
                <c:ptCount val="22"/>
                <c:pt idx="0">
                  <c:v>03.22</c:v>
                </c:pt>
                <c:pt idx="3">
                  <c:v>06.22</c:v>
                </c:pt>
                <c:pt idx="6">
                  <c:v>09.22</c:v>
                </c:pt>
                <c:pt idx="9">
                  <c:v>12.22</c:v>
                </c:pt>
                <c:pt idx="12">
                  <c:v>03.23</c:v>
                </c:pt>
                <c:pt idx="15">
                  <c:v>06.23</c:v>
                </c:pt>
                <c:pt idx="18">
                  <c:v>09.23</c:v>
                </c:pt>
                <c:pt idx="21">
                  <c:v>12.23</c:v>
                </c:pt>
              </c:strCache>
            </c:strRef>
          </c:cat>
          <c:val>
            <c:numRef>
              <c:f>'2.5.2'!$B$4:$B$25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</c:v>
                </c:pt>
                <c:pt idx="6">
                  <c:v>3.8</c:v>
                </c:pt>
                <c:pt idx="7">
                  <c:v>3.9</c:v>
                </c:pt>
                <c:pt idx="8">
                  <c:v>2.4</c:v>
                </c:pt>
                <c:pt idx="9" formatCode="General">
                  <c:v>3.6</c:v>
                </c:pt>
                <c:pt idx="10">
                  <c:v>2.9</c:v>
                </c:pt>
                <c:pt idx="11">
                  <c:v>3.2</c:v>
                </c:pt>
                <c:pt idx="12">
                  <c:v>3.7</c:v>
                </c:pt>
                <c:pt idx="13">
                  <c:v>2.6</c:v>
                </c:pt>
                <c:pt idx="14">
                  <c:v>1.2</c:v>
                </c:pt>
                <c:pt idx="15">
                  <c:v>1.9</c:v>
                </c:pt>
                <c:pt idx="16">
                  <c:v>0.3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3B-4E9E-B2A4-421097820A4A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Інші шляхи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'2.5.2'!$D$4:$D$25</c:f>
              <c:strCache>
                <c:ptCount val="22"/>
                <c:pt idx="0">
                  <c:v>03.22</c:v>
                </c:pt>
                <c:pt idx="3">
                  <c:v>06.22</c:v>
                </c:pt>
                <c:pt idx="6">
                  <c:v>09.22</c:v>
                </c:pt>
                <c:pt idx="9">
                  <c:v>12.22</c:v>
                </c:pt>
                <c:pt idx="12">
                  <c:v>03.23</c:v>
                </c:pt>
                <c:pt idx="15">
                  <c:v>06.23</c:v>
                </c:pt>
                <c:pt idx="18">
                  <c:v>09.23</c:v>
                </c:pt>
                <c:pt idx="21">
                  <c:v>12.23</c:v>
                </c:pt>
              </c:strCache>
            </c:strRef>
          </c:cat>
          <c:val>
            <c:numRef>
              <c:f>'2.5.2'!$C$4:$C$25</c:f>
              <c:numCache>
                <c:formatCode>0.0</c:formatCode>
                <c:ptCount val="22"/>
                <c:pt idx="0">
                  <c:v>0.3</c:v>
                </c:pt>
                <c:pt idx="1">
                  <c:v>0.9</c:v>
                </c:pt>
                <c:pt idx="2">
                  <c:v>1.6</c:v>
                </c:pt>
                <c:pt idx="3">
                  <c:v>2.1</c:v>
                </c:pt>
                <c:pt idx="4">
                  <c:v>2.6</c:v>
                </c:pt>
                <c:pt idx="5">
                  <c:v>2.8</c:v>
                </c:pt>
                <c:pt idx="6">
                  <c:v>2.7</c:v>
                </c:pt>
                <c:pt idx="7">
                  <c:v>2.5</c:v>
                </c:pt>
                <c:pt idx="8">
                  <c:v>3.1</c:v>
                </c:pt>
                <c:pt idx="9" formatCode="General">
                  <c:v>2.8</c:v>
                </c:pt>
                <c:pt idx="10">
                  <c:v>2.2999999999999998</c:v>
                </c:pt>
                <c:pt idx="11">
                  <c:v>2.7</c:v>
                </c:pt>
                <c:pt idx="12">
                  <c:v>3.3</c:v>
                </c:pt>
                <c:pt idx="13">
                  <c:v>2.6</c:v>
                </c:pt>
                <c:pt idx="14">
                  <c:v>2.8</c:v>
                </c:pt>
                <c:pt idx="15">
                  <c:v>2.5</c:v>
                </c:pt>
                <c:pt idx="16">
                  <c:v>2.2000000000000002</c:v>
                </c:pt>
                <c:pt idx="17">
                  <c:v>2.5</c:v>
                </c:pt>
                <c:pt idx="18">
                  <c:v>3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3B-4E9E-B2A4-421097820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3071184"/>
        <c:axId val="993076176"/>
      </c:barChart>
      <c:catAx>
        <c:axId val="99307118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93076176"/>
        <c:crosses val="autoZero"/>
        <c:auto val="1"/>
        <c:lblAlgn val="ctr"/>
        <c:lblOffset val="100"/>
        <c:tickMarkSkip val="10"/>
        <c:noMultiLvlLbl val="0"/>
      </c:catAx>
      <c:valAx>
        <c:axId val="9930761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9307118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2.74</c:v>
                </c:pt>
                <c:pt idx="1">
                  <c:v>4.62</c:v>
                </c:pt>
                <c:pt idx="2">
                  <c:v>5.44</c:v>
                </c:pt>
                <c:pt idx="3">
                  <c:v>3.84</c:v>
                </c:pt>
                <c:pt idx="4">
                  <c:v>1.35</c:v>
                </c:pt>
                <c:pt idx="5">
                  <c:v>0.35</c:v>
                </c:pt>
                <c:pt idx="6">
                  <c:v>-1.1100000000000001</c:v>
                </c:pt>
                <c:pt idx="7">
                  <c:v>-1.72</c:v>
                </c:pt>
                <c:pt idx="8">
                  <c:v>-2.27</c:v>
                </c:pt>
                <c:pt idx="9">
                  <c:v>-3.08</c:v>
                </c:pt>
                <c:pt idx="10">
                  <c:v>-0.91</c:v>
                </c:pt>
                <c:pt idx="11">
                  <c:v>-0.54</c:v>
                </c:pt>
                <c:pt idx="12">
                  <c:v>-0.27</c:v>
                </c:pt>
                <c:pt idx="13">
                  <c:v>0.23</c:v>
                </c:pt>
                <c:pt idx="14">
                  <c:v>1</c:v>
                </c:pt>
                <c:pt idx="15">
                  <c:v>0.91</c:v>
                </c:pt>
                <c:pt idx="16">
                  <c:v>0.31</c:v>
                </c:pt>
                <c:pt idx="17">
                  <c:v>0.6</c:v>
                </c:pt>
                <c:pt idx="18">
                  <c:v>0.23</c:v>
                </c:pt>
                <c:pt idx="19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4-4E88-AAE6-7C565DC539B6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-1.63</c:v>
                </c:pt>
                <c:pt idx="1">
                  <c:v>-0.49</c:v>
                </c:pt>
                <c:pt idx="2">
                  <c:v>0.03</c:v>
                </c:pt>
                <c:pt idx="3">
                  <c:v>0.9</c:v>
                </c:pt>
                <c:pt idx="4">
                  <c:v>-0.78</c:v>
                </c:pt>
                <c:pt idx="5">
                  <c:v>-6.15</c:v>
                </c:pt>
                <c:pt idx="6">
                  <c:v>-5.12</c:v>
                </c:pt>
                <c:pt idx="7">
                  <c:v>-4.68</c:v>
                </c:pt>
                <c:pt idx="8">
                  <c:v>-0.18</c:v>
                </c:pt>
                <c:pt idx="9">
                  <c:v>3.79</c:v>
                </c:pt>
                <c:pt idx="10">
                  <c:v>-1.1499999999999999</c:v>
                </c:pt>
                <c:pt idx="11">
                  <c:v>-1.1599999999999999</c:v>
                </c:pt>
                <c:pt idx="12">
                  <c:v>-1.1000000000000001</c:v>
                </c:pt>
                <c:pt idx="13">
                  <c:v>-0.35</c:v>
                </c:pt>
                <c:pt idx="14">
                  <c:v>1.54</c:v>
                </c:pt>
                <c:pt idx="15">
                  <c:v>1.23</c:v>
                </c:pt>
                <c:pt idx="16">
                  <c:v>0.73</c:v>
                </c:pt>
                <c:pt idx="17">
                  <c:v>0.2</c:v>
                </c:pt>
                <c:pt idx="18">
                  <c:v>-0.19</c:v>
                </c:pt>
                <c:pt idx="19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4-4E88-AAE6-7C565DC539B6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Неідентифіковані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0.12</c:v>
                </c:pt>
                <c:pt idx="1">
                  <c:v>0.99</c:v>
                </c:pt>
                <c:pt idx="2">
                  <c:v>0.67</c:v>
                </c:pt>
                <c:pt idx="3">
                  <c:v>0.75</c:v>
                </c:pt>
                <c:pt idx="4">
                  <c:v>-0.28000000000000003</c:v>
                </c:pt>
                <c:pt idx="5">
                  <c:v>-1.22</c:v>
                </c:pt>
                <c:pt idx="6">
                  <c:v>-1.21</c:v>
                </c:pt>
                <c:pt idx="7">
                  <c:v>-1.64</c:v>
                </c:pt>
                <c:pt idx="8">
                  <c:v>-0.51</c:v>
                </c:pt>
                <c:pt idx="9">
                  <c:v>-0.09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4-4E88-AAE6-7C565DC5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4287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91164602868624844"/>
          <c:h val="0.6488134206431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'2.5.4'!$B$4:$B$13</c:f>
              <c:numCache>
                <c:formatCode>0.0</c:formatCode>
                <c:ptCount val="10"/>
                <c:pt idx="0">
                  <c:v>2.5</c:v>
                </c:pt>
                <c:pt idx="1">
                  <c:v>2.2999999999999998</c:v>
                </c:pt>
                <c:pt idx="2">
                  <c:v>4.0999999999999996</c:v>
                </c:pt>
                <c:pt idx="3">
                  <c:v>5</c:v>
                </c:pt>
                <c:pt idx="4">
                  <c:v>3.8</c:v>
                </c:pt>
                <c:pt idx="5">
                  <c:v>2.4</c:v>
                </c:pt>
                <c:pt idx="6">
                  <c:v>3.2</c:v>
                </c:pt>
                <c:pt idx="7">
                  <c:v>3.3</c:v>
                </c:pt>
                <c:pt idx="8">
                  <c:v>3.8</c:v>
                </c:pt>
                <c:pt idx="9" formatCode="General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2-4709-91B3-FD4E5673C3BF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Імпорт машинобудування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'2.5.4'!$C$4:$C$13</c:f>
              <c:numCache>
                <c:formatCode>0.0</c:formatCode>
                <c:ptCount val="10"/>
                <c:pt idx="0">
                  <c:v>4.4000000000000004</c:v>
                </c:pt>
                <c:pt idx="1">
                  <c:v>5.3</c:v>
                </c:pt>
                <c:pt idx="2">
                  <c:v>5.6</c:v>
                </c:pt>
                <c:pt idx="3">
                  <c:v>6.5</c:v>
                </c:pt>
                <c:pt idx="4">
                  <c:v>3.4</c:v>
                </c:pt>
                <c:pt idx="5">
                  <c:v>3</c:v>
                </c:pt>
                <c:pt idx="6">
                  <c:v>3.6</c:v>
                </c:pt>
                <c:pt idx="7">
                  <c:v>4.8</c:v>
                </c:pt>
                <c:pt idx="8">
                  <c:v>4.2</c:v>
                </c:pt>
                <c:pt idx="9" formatCode="General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2-4709-91B3-FD4E5673C3BF}"/>
            </c:ext>
          </c:extLst>
        </c:ser>
        <c:ser>
          <c:idx val="3"/>
          <c:order val="2"/>
          <c:tx>
            <c:strRef>
              <c:f>'2.5.4'!$D$1</c:f>
              <c:strCache>
                <c:ptCount val="1"/>
                <c:pt idx="0">
                  <c:v>Витрати мігрантів за кордоном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'2.5.4'!$D$4:$D$13</c:f>
              <c:numCache>
                <c:formatCode>0.0</c:formatCode>
                <c:ptCount val="10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1.6</c:v>
                </c:pt>
                <c:pt idx="4">
                  <c:v>3.1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5.6</c:v>
                </c:pt>
                <c:pt idx="9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2-4709-91B3-FD4E5673C3BF}"/>
            </c:ext>
          </c:extLst>
        </c:ser>
        <c:ser>
          <c:idx val="4"/>
          <c:order val="3"/>
          <c:tx>
            <c:strRef>
              <c:f>'2.5.4'!$E$1</c:f>
              <c:strCache>
                <c:ptCount val="1"/>
                <c:pt idx="0">
                  <c:v>Імпорт інших товарів та послуг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'2.5.4'!$E$4:$E$13</c:f>
              <c:numCache>
                <c:formatCode>0.0</c:formatCode>
                <c:ptCount val="10"/>
                <c:pt idx="0">
                  <c:v>9</c:v>
                </c:pt>
                <c:pt idx="1">
                  <c:v>9.5</c:v>
                </c:pt>
                <c:pt idx="2">
                  <c:v>11</c:v>
                </c:pt>
                <c:pt idx="3">
                  <c:v>12.7</c:v>
                </c:pt>
                <c:pt idx="4">
                  <c:v>8.5</c:v>
                </c:pt>
                <c:pt idx="5">
                  <c:v>7.4</c:v>
                </c:pt>
                <c:pt idx="6">
                  <c:v>8.8000000000000007</c:v>
                </c:pt>
                <c:pt idx="7">
                  <c:v>10.7</c:v>
                </c:pt>
                <c:pt idx="8">
                  <c:v>9.6</c:v>
                </c:pt>
                <c:pt idx="9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42-4709-91B3-FD4E5673C3BF}"/>
            </c:ext>
          </c:extLst>
        </c:ser>
        <c:ser>
          <c:idx val="5"/>
          <c:order val="4"/>
          <c:tx>
            <c:strRef>
              <c:f>'2.5.4'!$F$1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'2.5.4'!$F$4:$F$13</c:f>
              <c:numCache>
                <c:formatCode>0.0</c:formatCode>
                <c:ptCount val="10"/>
                <c:pt idx="0">
                  <c:v>1.4</c:v>
                </c:pt>
                <c:pt idx="1">
                  <c:v>0.7</c:v>
                </c:pt>
                <c:pt idx="2">
                  <c:v>1.3</c:v>
                </c:pt>
                <c:pt idx="3">
                  <c:v>1.7</c:v>
                </c:pt>
                <c:pt idx="4">
                  <c:v>2.5</c:v>
                </c:pt>
                <c:pt idx="5">
                  <c:v>2.7</c:v>
                </c:pt>
                <c:pt idx="6">
                  <c:v>2.6</c:v>
                </c:pt>
                <c:pt idx="7">
                  <c:v>2.2999999999999998</c:v>
                </c:pt>
                <c:pt idx="8">
                  <c:v>3.1</c:v>
                </c:pt>
                <c:pt idx="9" formatCode="General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2-4709-91B3-FD4E5673C3BF}"/>
            </c:ext>
          </c:extLst>
        </c:ser>
        <c:ser>
          <c:idx val="6"/>
          <c:order val="5"/>
          <c:tx>
            <c:strRef>
              <c:f>'2.5.4'!$G$1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'2.5.4'!$G$4:$G$13</c:f>
              <c:numCache>
                <c:formatCode>0.0</c:formatCode>
                <c:ptCount val="10"/>
                <c:pt idx="0">
                  <c:v>0.7</c:v>
                </c:pt>
                <c:pt idx="1">
                  <c:v>1.6</c:v>
                </c:pt>
                <c:pt idx="2">
                  <c:v>0.2</c:v>
                </c:pt>
                <c:pt idx="3">
                  <c:v>0.4</c:v>
                </c:pt>
                <c:pt idx="4">
                  <c:v>4.4000000000000004</c:v>
                </c:pt>
                <c:pt idx="5">
                  <c:v>4.9000000000000004</c:v>
                </c:pt>
                <c:pt idx="6">
                  <c:v>2.8</c:v>
                </c:pt>
                <c:pt idx="7">
                  <c:v>1.6</c:v>
                </c:pt>
                <c:pt idx="8">
                  <c:v>0.1</c:v>
                </c:pt>
                <c:pt idx="9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2-4709-91B3-FD4E5673C3BF}"/>
            </c:ext>
          </c:extLst>
        </c:ser>
        <c:ser>
          <c:idx val="7"/>
          <c:order val="6"/>
          <c:tx>
            <c:strRef>
              <c:f>'2.5.4'!$H$1</c:f>
              <c:strCache>
                <c:ptCount val="1"/>
                <c:pt idx="0">
                  <c:v>Виплати держ.сектору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'2.5.4'!$H$4:$H$13</c:f>
              <c:numCache>
                <c:formatCode>0.0</c:formatCode>
                <c:ptCount val="10"/>
                <c:pt idx="0">
                  <c:v>2.2999999999999998</c:v>
                </c:pt>
                <c:pt idx="1">
                  <c:v>1.1000000000000001</c:v>
                </c:pt>
                <c:pt idx="2">
                  <c:v>4.3</c:v>
                </c:pt>
                <c:pt idx="3">
                  <c:v>1.6</c:v>
                </c:pt>
                <c:pt idx="4">
                  <c:v>2.8</c:v>
                </c:pt>
                <c:pt idx="5">
                  <c:v>1</c:v>
                </c:pt>
                <c:pt idx="6">
                  <c:v>1.3</c:v>
                </c:pt>
                <c:pt idx="7">
                  <c:v>1.3</c:v>
                </c:pt>
                <c:pt idx="8">
                  <c:v>2.1</c:v>
                </c:pt>
                <c:pt idx="9" formatCode="General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42-4709-91B3-FD4E5673C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728975"/>
        <c:axId val="683738543"/>
      </c:barChart>
      <c:catAx>
        <c:axId val="6837289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3738543"/>
        <c:crosses val="autoZero"/>
        <c:auto val="1"/>
        <c:lblAlgn val="ctr"/>
        <c:lblOffset val="100"/>
        <c:tickMarkSkip val="4"/>
        <c:noMultiLvlLbl val="0"/>
      </c:catAx>
      <c:valAx>
        <c:axId val="683738543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372897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668768582350442E-3"/>
          <c:y val="0.78189482012722689"/>
          <c:w val="0.98340248962655596"/>
          <c:h val="0.21758237992863547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'1.9'!$D$21</c:f>
              <c:strCache>
                <c:ptCount val="1"/>
                <c:pt idx="0">
                  <c:v>Медіана (Чер.)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'1.9'!$E$21:$J$21</c:f>
              <c:numCache>
                <c:formatCode>General</c:formatCode>
                <c:ptCount val="6"/>
                <c:pt idx="0">
                  <c:v>#N/A</c:v>
                </c:pt>
                <c:pt idx="1">
                  <c:v>5.6</c:v>
                </c:pt>
                <c:pt idx="2">
                  <c:v>#N/A</c:v>
                </c:pt>
                <c:pt idx="3">
                  <c:v>4.5999999999999996</c:v>
                </c:pt>
                <c:pt idx="4">
                  <c:v>#N/A</c:v>
                </c:pt>
                <c:pt idx="5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8-4ABD-9E45-7A165EEB217F}"/>
            </c:ext>
          </c:extLst>
        </c:ser>
        <c:ser>
          <c:idx val="15"/>
          <c:order val="1"/>
          <c:tx>
            <c:strRef>
              <c:f>'1.9'!$D$22</c:f>
              <c:strCache>
                <c:ptCount val="1"/>
                <c:pt idx="0">
                  <c:v>Медіана (Бер.)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'1.9'!$E$22:$J$22</c:f>
              <c:numCache>
                <c:formatCode>General</c:formatCode>
                <c:ptCount val="6"/>
                <c:pt idx="0">
                  <c:v>5.0999999999999996</c:v>
                </c:pt>
                <c:pt idx="1">
                  <c:v>#N/A</c:v>
                </c:pt>
                <c:pt idx="2">
                  <c:v>4.3</c:v>
                </c:pt>
                <c:pt idx="3">
                  <c:v>#N/A</c:v>
                </c:pt>
                <c:pt idx="4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8-4ABD-9E45-7A165EEB217F}"/>
            </c:ext>
          </c:extLst>
        </c:ser>
        <c:ser>
          <c:idx val="2"/>
          <c:order val="2"/>
          <c:tx>
            <c:strRef>
              <c:f>'1.9'!$D$5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2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'1.9'!$E$5:$J$5</c:f>
              <c:numCache>
                <c:formatCode>General</c:formatCode>
                <c:ptCount val="6"/>
                <c:pt idx="4">
                  <c:v>2.375</c:v>
                </c:pt>
                <c:pt idx="5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8-4ABD-9E45-7A165EEB217F}"/>
            </c:ext>
          </c:extLst>
        </c:ser>
        <c:ser>
          <c:idx val="3"/>
          <c:order val="3"/>
          <c:tx>
            <c:strRef>
              <c:f>'1.9'!$D$6</c:f>
              <c:strCache>
                <c:ptCount val="1"/>
                <c:pt idx="0">
                  <c:v>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9-63E8-4ABD-9E45-7A165EEB217F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8-4ABD-9E45-7A165EEB217F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8-4ABD-9E45-7A165EEB217F}"/>
                </c:ext>
              </c:extLst>
            </c:dLbl>
            <c:dLbl>
              <c:idx val="4"/>
              <c:layout>
                <c:manualLayout>
                  <c:x val="-8.7138016019716567E-3"/>
                  <c:y val="-4.54083064716543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776750872869175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'1.9'!$E$6:$J$6</c:f>
              <c:numCache>
                <c:formatCode>General</c:formatCode>
                <c:ptCount val="6"/>
                <c:pt idx="4">
                  <c:v>2.625</c:v>
                </c:pt>
                <c:pt idx="5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E8-4ABD-9E45-7A165EEB217F}"/>
            </c:ext>
          </c:extLst>
        </c:ser>
        <c:ser>
          <c:idx val="4"/>
          <c:order val="4"/>
          <c:tx>
            <c:strRef>
              <c:f>'1.9'!$D$7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0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8-4ABD-9E45-7A165EEB217F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8-4ABD-9E45-7A165EEB217F}"/>
                </c:ext>
              </c:extLst>
            </c:dLbl>
            <c:dLbl>
              <c:idx val="4"/>
              <c:layout>
                <c:manualLayout>
                  <c:x val="-7.5255934906310051E-3"/>
                  <c:y val="-1.1235890823600433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3E8-4ABD-9E45-7A165EEB217F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'1.9'!$E$7:$J$7</c:f>
              <c:numCache>
                <c:formatCode>General</c:formatCode>
                <c:ptCount val="6"/>
                <c:pt idx="4">
                  <c:v>2.875</c:v>
                </c:pt>
                <c:pt idx="5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8-4ABD-9E45-7A165EEB217F}"/>
            </c:ext>
          </c:extLst>
        </c:ser>
        <c:ser>
          <c:idx val="5"/>
          <c:order val="5"/>
          <c:tx>
            <c:strRef>
              <c:f>'1.9'!$D$8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7-63E8-4ABD-9E45-7A165EEB217F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8-63E8-4ABD-9E45-7A165EEB217F}"/>
              </c:ext>
            </c:extLst>
          </c:dPt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9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8-4ABD-9E45-7A165EEB217F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'1.9'!$E$8:$J$8</c:f>
              <c:numCache>
                <c:formatCode>General</c:formatCode>
                <c:ptCount val="6"/>
                <c:pt idx="4">
                  <c:v>3.125</c:v>
                </c:pt>
                <c:pt idx="5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E8-4ABD-9E45-7A165EEB217F}"/>
            </c:ext>
          </c:extLst>
        </c:ser>
        <c:ser>
          <c:idx val="6"/>
          <c:order val="6"/>
          <c:tx>
            <c:strRef>
              <c:f>'1.9'!$D$9</c:f>
              <c:strCache>
                <c:ptCount val="1"/>
                <c:pt idx="0">
                  <c:v>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E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E8-4ABD-9E45-7A165EEB217F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E8-4ABD-9E45-7A165EEB217F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E8-4ABD-9E45-7A165EEB217F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8-4ABD-9E45-7A165EEB217F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8-4ABD-9E45-7A165EEB217F}"/>
                </c:ext>
              </c:extLst>
            </c:dLbl>
            <c:dLbl>
              <c:idx val="4"/>
              <c:layout>
                <c:manualLayout>
                  <c:x val="-1.0970364732461147E-2"/>
                  <c:y val="-5.964890106995577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'1.9'!$E$9:$J$9</c:f>
              <c:numCache>
                <c:formatCode>General</c:formatCode>
                <c:ptCount val="6"/>
                <c:pt idx="2">
                  <c:v>3.375</c:v>
                </c:pt>
                <c:pt idx="4">
                  <c:v>3.375</c:v>
                </c:pt>
                <c:pt idx="5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E8-4ABD-9E45-7A165EEB217F}"/>
            </c:ext>
          </c:extLst>
        </c:ser>
        <c:ser>
          <c:idx val="7"/>
          <c:order val="7"/>
          <c:tx>
            <c:strRef>
              <c:f>'1.9'!$D$10</c:f>
              <c:strCache>
                <c:ptCount val="1"/>
                <c:pt idx="0">
                  <c:v>6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dot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5-63E8-4ABD-9E45-7A165EEB2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6-63E8-4ABD-9E45-7A165EEB217F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7-63E8-4ABD-9E45-7A165EEB217F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E8-4ABD-9E45-7A165EEB217F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9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8-4ABD-9E45-7A165EEB217F}"/>
                </c:ext>
              </c:extLst>
            </c:dLbl>
            <c:dLbl>
              <c:idx val="2"/>
              <c:layout>
                <c:manualLayout>
                  <c:x val="-1.0970425138632223E-2"/>
                  <c:y val="1.209267234829184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8-4ABD-9E45-7A165EEB217F}"/>
                </c:ext>
              </c:extLst>
            </c:dLbl>
            <c:dLbl>
              <c:idx val="4"/>
              <c:layout>
                <c:manualLayout>
                  <c:x val="-1.2075112907059737E-2"/>
                  <c:y val="5.302071982933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'1.9'!$E$10:$J$10</c:f>
              <c:numCache>
                <c:formatCode>General</c:formatCode>
                <c:ptCount val="6"/>
                <c:pt idx="2">
                  <c:v>3.625</c:v>
                </c:pt>
                <c:pt idx="3">
                  <c:v>3.625</c:v>
                </c:pt>
                <c:pt idx="4">
                  <c:v>3.625</c:v>
                </c:pt>
                <c:pt idx="5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3E8-4ABD-9E45-7A165EEB217F}"/>
            </c:ext>
          </c:extLst>
        </c:ser>
        <c:ser>
          <c:idx val="8"/>
          <c:order val="8"/>
          <c:tx>
            <c:strRef>
              <c:f>'1.9'!$D$11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C-63E8-4ABD-9E45-7A165EEB217F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3E8-4ABD-9E45-7A165EEB217F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E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3E8-4ABD-9E45-7A165EEB2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0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E8-4ABD-9E45-7A165EEB217F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E8-4ABD-9E45-7A165EEB217F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E8-4ABD-9E45-7A165EEB217F}"/>
                </c:ext>
              </c:extLst>
            </c:dLbl>
            <c:dLbl>
              <c:idx val="3"/>
              <c:layout>
                <c:manualLayout>
                  <c:x val="-9.48975662353666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94167180119112E-2"/>
                      <c:h val="7.25971534664528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F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E8-4ABD-9E45-7A165EEB217F}"/>
                </c:ext>
              </c:extLst>
            </c:dLbl>
            <c:dLbl>
              <c:idx val="5"/>
              <c:layout>
                <c:manualLayout>
                  <c:x val="2.6976791949064323E-3"/>
                  <c:y val="1.06041509116880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'1.9'!$E$11:$J$11</c:f>
              <c:numCache>
                <c:formatCode>General</c:formatCode>
                <c:ptCount val="6"/>
                <c:pt idx="2">
                  <c:v>3.875</c:v>
                </c:pt>
                <c:pt idx="4">
                  <c:v>3.875</c:v>
                </c:pt>
                <c:pt idx="5">
                  <c:v>3.875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3E8-4ABD-9E45-7A165EEB217F}"/>
            </c:ext>
          </c:extLst>
        </c:ser>
        <c:ser>
          <c:idx val="9"/>
          <c:order val="9"/>
          <c:tx>
            <c:strRef>
              <c:f>'1.9'!$D$12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3-63E8-4ABD-9E45-7A165EEB2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4-63E8-4ABD-9E45-7A165EEB217F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63E8-4ABD-9E45-7A165EEB217F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6-63E8-4ABD-9E45-7A165EEB217F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63E8-4ABD-9E45-7A165EEB217F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8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E8-4ABD-9E45-7A165EEB217F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E8-4ABD-9E45-7A165EEB217F}"/>
                </c:ext>
              </c:extLst>
            </c:dLbl>
            <c:dLbl>
              <c:idx val="4"/>
              <c:layout>
                <c:manualLayout>
                  <c:x val="-4.0250376356865541E-3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E8-4ABD-9E45-7A165EEB217F}"/>
                </c:ext>
              </c:extLst>
            </c:dLbl>
            <c:dLbl>
              <c:idx val="5"/>
              <c:layout>
                <c:manualLayout>
                  <c:x val="-9.579225713698911E-3"/>
                  <c:y val="-3.04426411511995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'1.9'!$E$12:$J$12</c:f>
              <c:numCache>
                <c:formatCode>General</c:formatCode>
                <c:ptCount val="6"/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63E8-4ABD-9E45-7A165EEB217F}"/>
            </c:ext>
          </c:extLst>
        </c:ser>
        <c:ser>
          <c:idx val="10"/>
          <c:order val="10"/>
          <c:tx>
            <c:strRef>
              <c:f>'1.9'!$D$13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63E8-4ABD-9E45-7A165EEB217F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B-63E8-4ABD-9E45-7A165EEB217F}"/>
              </c:ext>
            </c:extLst>
          </c:dPt>
          <c:dPt>
            <c:idx val="3"/>
            <c:marker>
              <c:symbol val="circle"/>
              <c:size val="8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63E8-4ABD-9E45-7A165EEB217F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63E8-4ABD-9E45-7A165EEB217F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E8-4ABD-9E45-7A165EEB217F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E8-4ABD-9E45-7A165EEB217F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B-63E8-4ABD-9E45-7A165EEB217F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D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'1.9'!$E$13:$J$13</c:f>
              <c:numCache>
                <c:formatCode>General</c:formatCode>
                <c:ptCount val="6"/>
                <c:pt idx="2">
                  <c:v>4.375</c:v>
                </c:pt>
                <c:pt idx="3">
                  <c:v>4.375</c:v>
                </c:pt>
                <c:pt idx="4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63E8-4ABD-9E45-7A165EEB217F}"/>
            </c:ext>
          </c:extLst>
        </c:ser>
        <c:ser>
          <c:idx val="11"/>
          <c:order val="11"/>
          <c:tx>
            <c:strRef>
              <c:f>'1.9'!$D$14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41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63E8-4ABD-9E45-7A165EEB217F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3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E8-4ABD-9E45-7A165EEB217F}"/>
                </c:ext>
              </c:extLst>
            </c:dLbl>
            <c:dLbl>
              <c:idx val="2"/>
              <c:layout>
                <c:manualLayout>
                  <c:x val="-1.6100150542746217E-2"/>
                  <c:y val="-5.3020719829331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E8-4ABD-9E45-7A165EEB217F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'1.9'!$E$14:$J$14</c:f>
              <c:numCache>
                <c:formatCode>General</c:formatCode>
                <c:ptCount val="6"/>
                <c:pt idx="2">
                  <c:v>4.625</c:v>
                </c:pt>
                <c:pt idx="3">
                  <c:v>4.625</c:v>
                </c:pt>
                <c:pt idx="5">
                  <c:v>4.625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63E8-4ABD-9E45-7A165EEB217F}"/>
            </c:ext>
          </c:extLst>
        </c:ser>
        <c:ser>
          <c:idx val="12"/>
          <c:order val="12"/>
          <c:tx>
            <c:strRef>
              <c:f>'1.9'!$D$15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8-63E8-4ABD-9E45-7A165EEB217F}"/>
              </c:ext>
            </c:extLst>
          </c:dPt>
          <c:dPt>
            <c:idx val="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63E8-4ABD-9E45-7A165EEB217F}"/>
              </c:ext>
            </c:extLst>
          </c:dPt>
          <c:dPt>
            <c:idx val="2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4A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63E8-4ABD-9E45-7A165EEB217F}"/>
              </c:ext>
            </c:extLst>
          </c:dPt>
          <c:dLbls>
            <c:dLbl>
              <c:idx val="0"/>
              <c:layout>
                <c:manualLayout>
                  <c:x val="-1.3041692339289411E-2"/>
                  <c:y val="1.787798987033093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14150749640583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48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63E8-4ABD-9E45-7A165EEB217F}"/>
                </c:ext>
              </c:extLst>
            </c:dLbl>
            <c:dLbl>
              <c:idx val="2"/>
              <c:layout>
                <c:manualLayout>
                  <c:x val="-3.8231669747381394E-3"/>
                  <c:y val="9.0566321085122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E8-4ABD-9E45-7A165EEB217F}"/>
                </c:ext>
              </c:extLst>
            </c:dLbl>
            <c:dLbl>
              <c:idx val="3"/>
              <c:layout>
                <c:manualLayout>
                  <c:x val="-2.075163398692810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'1.9'!$E$15:$J$15</c:f>
              <c:numCache>
                <c:formatCode>General</c:formatCode>
                <c:ptCount val="6"/>
                <c:pt idx="0">
                  <c:v>4.875</c:v>
                </c:pt>
                <c:pt idx="3">
                  <c:v>4.875</c:v>
                </c:pt>
                <c:pt idx="5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63E8-4ABD-9E45-7A165EEB217F}"/>
            </c:ext>
          </c:extLst>
        </c:ser>
        <c:ser>
          <c:idx val="13"/>
          <c:order val="13"/>
          <c:tx>
            <c:strRef>
              <c:f>'1.9'!$D$16</c:f>
              <c:strCache>
                <c:ptCount val="1"/>
                <c:pt idx="0">
                  <c:v>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12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63E8-4ABD-9E45-7A165EEB217F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0-63E8-4ABD-9E45-7A165EEB217F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63E8-4ABD-9E45-7A165EEB217F}"/>
              </c:ext>
            </c:extLst>
          </c:dPt>
          <c:dPt>
            <c:idx val="3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52-63E8-4ABD-9E45-7A165EEB217F}"/>
              </c:ext>
            </c:extLst>
          </c:dPt>
          <c:dLbls>
            <c:dLbl>
              <c:idx val="0"/>
              <c:layout>
                <c:manualLayout>
                  <c:x val="-9.7812692544670659E-3"/>
                  <c:y val="-4.54100942706405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E8-4ABD-9E45-7A165EEB217F}"/>
                </c:ext>
              </c:extLst>
            </c:dLbl>
            <c:dLbl>
              <c:idx val="3"/>
              <c:layout>
                <c:manualLayout>
                  <c:x val="-2.0125188178432771E-2"/>
                  <c:y val="-2.430088252924172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'1.9'!$E$16:$J$16</c:f>
              <c:numCache>
                <c:formatCode>General</c:formatCode>
                <c:ptCount val="6"/>
                <c:pt idx="0">
                  <c:v>5.125</c:v>
                </c:pt>
                <c:pt idx="1">
                  <c:v>5.125</c:v>
                </c:pt>
                <c:pt idx="2">
                  <c:v>5.125</c:v>
                </c:pt>
                <c:pt idx="3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63E8-4ABD-9E45-7A165EEB217F}"/>
            </c:ext>
          </c:extLst>
        </c:ser>
        <c:ser>
          <c:idx val="16"/>
          <c:order val="14"/>
          <c:tx>
            <c:strRef>
              <c:f>'1.9'!$D$17</c:f>
              <c:strCache>
                <c:ptCount val="1"/>
                <c:pt idx="0">
                  <c:v>13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5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63E8-4ABD-9E45-7A165EEB217F}"/>
              </c:ext>
            </c:extLst>
          </c:dPt>
          <c:dPt>
            <c:idx val="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56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63E8-4ABD-9E45-7A165EEB217F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8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'1.9'!$E$17:$J$17</c:f>
              <c:numCache>
                <c:formatCode>General</c:formatCode>
                <c:ptCount val="6"/>
                <c:pt idx="0">
                  <c:v>5.375</c:v>
                </c:pt>
                <c:pt idx="1">
                  <c:v>5.375</c:v>
                </c:pt>
                <c:pt idx="2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63E8-4ABD-9E45-7A165EEB217F}"/>
            </c:ext>
          </c:extLst>
        </c:ser>
        <c:ser>
          <c:idx val="17"/>
          <c:order val="15"/>
          <c:tx>
            <c:strRef>
              <c:f>'1.9'!$D$18</c:f>
              <c:strCache>
                <c:ptCount val="1"/>
                <c:pt idx="0">
                  <c:v>14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63E8-4ABD-9E45-7A165EEB217F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63E8-4ABD-9E45-7A165EEB217F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'1.9'!$E$18:$J$18</c:f>
              <c:numCache>
                <c:formatCode>General</c:formatCode>
                <c:ptCount val="6"/>
                <c:pt idx="0">
                  <c:v>5.625</c:v>
                </c:pt>
                <c:pt idx="1">
                  <c:v>5.625</c:v>
                </c:pt>
                <c:pt idx="2">
                  <c:v>5.625</c:v>
                </c:pt>
                <c:pt idx="3">
                  <c:v>5.625</c:v>
                </c:pt>
                <c:pt idx="4">
                  <c:v>5.625</c:v>
                </c:pt>
                <c:pt idx="5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63E8-4ABD-9E45-7A165EEB217F}"/>
            </c:ext>
          </c:extLst>
        </c:ser>
        <c:ser>
          <c:idx val="20"/>
          <c:order val="16"/>
          <c:tx>
            <c:strRef>
              <c:f>'1.9'!$D$19</c:f>
              <c:strCache>
                <c:ptCount val="1"/>
                <c:pt idx="0">
                  <c:v>15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63E8-4ABD-9E45-7A165EEB217F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2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DEE492-6865-41C7-9BA6-01553FA50BC9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{C6DEE492-6865-41C7-9BA6-01553FA50BC9}</c15:txfldGUID>
                      <c15:f>"2"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2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'1.9'!$E$19:$J$19</c:f>
              <c:numCache>
                <c:formatCode>General</c:formatCode>
                <c:ptCount val="6"/>
                <c:pt idx="0">
                  <c:v>5.875</c:v>
                </c:pt>
                <c:pt idx="1">
                  <c:v>5.875</c:v>
                </c:pt>
                <c:pt idx="3">
                  <c:v>5.875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63E8-4ABD-9E45-7A165EEB217F}"/>
            </c:ext>
          </c:extLst>
        </c:ser>
        <c:ser>
          <c:idx val="0"/>
          <c:order val="17"/>
          <c:tx>
            <c:strRef>
              <c:f>'1.9'!$D$20</c:f>
              <c:strCache>
                <c:ptCount val="1"/>
                <c:pt idx="0">
                  <c:v>16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Бер.</c:v>
                  </c:pt>
                  <c:pt idx="1">
                    <c:v>Чер.</c:v>
                  </c:pt>
                  <c:pt idx="2">
                    <c:v>Бер.</c:v>
                  </c:pt>
                  <c:pt idx="3">
                    <c:v>Чер.</c:v>
                  </c:pt>
                  <c:pt idx="4">
                    <c:v>Бер.</c:v>
                  </c:pt>
                  <c:pt idx="5">
                    <c:v>Чер.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'1.9'!$E$20:$J$20</c:f>
              <c:numCache>
                <c:formatCode>General</c:formatCode>
                <c:ptCount val="6"/>
                <c:pt idx="1">
                  <c:v>6.125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63E8-4ABD-9E45-7A165EEB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11085438488395974"/>
          <c:y val="0.66850631182432374"/>
          <c:w val="0.38135551447935923"/>
          <c:h val="0.1226072545307295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33322575292421E-2"/>
          <c:y val="4.171477637458075E-2"/>
          <c:w val="0.84367947166935131"/>
          <c:h val="0.654007145971036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Вугілля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1</c:v>
                </c:pt>
                <c:pt idx="4">
                  <c:v>0.9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0-459A-8611-136DC993C1B2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Нафтопродукти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0.9</c:v>
                </c:pt>
                <c:pt idx="1">
                  <c:v>1.1000000000000001</c:v>
                </c:pt>
                <c:pt idx="2">
                  <c:v>1.4</c:v>
                </c:pt>
                <c:pt idx="3">
                  <c:v>1.9</c:v>
                </c:pt>
                <c:pt idx="4">
                  <c:v>1.2</c:v>
                </c:pt>
                <c:pt idx="5">
                  <c:v>1.9</c:v>
                </c:pt>
                <c:pt idx="6">
                  <c:v>2.8</c:v>
                </c:pt>
                <c:pt idx="7">
                  <c:v>2.6</c:v>
                </c:pt>
                <c:pt idx="8">
                  <c:v>2.4</c:v>
                </c:pt>
                <c:pt idx="9">
                  <c:v>1.6</c:v>
                </c:pt>
                <c:pt idx="10">
                  <c:v>1.9</c:v>
                </c:pt>
                <c:pt idx="11">
                  <c:v>2.2000000000000002</c:v>
                </c:pt>
                <c:pt idx="12">
                  <c:v>2.1</c:v>
                </c:pt>
                <c:pt idx="13">
                  <c:v>1.8</c:v>
                </c:pt>
                <c:pt idx="14">
                  <c:v>1.9</c:v>
                </c:pt>
                <c:pt idx="15">
                  <c:v>1.8</c:v>
                </c:pt>
                <c:pt idx="16">
                  <c:v>1.7</c:v>
                </c:pt>
                <c:pt idx="17">
                  <c:v>1.7</c:v>
                </c:pt>
                <c:pt idx="18">
                  <c:v>1.7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0-459A-8611-136DC993C1B2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Природний газ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1.6</c:v>
                </c:pt>
                <c:pt idx="3">
                  <c:v>1.3</c:v>
                </c:pt>
                <c:pt idx="4">
                  <c:v>1.2</c:v>
                </c:pt>
                <c:pt idx="5">
                  <c:v>0.3</c:v>
                </c:pt>
                <c:pt idx="6">
                  <c:v>0.2</c:v>
                </c:pt>
                <c:pt idx="7">
                  <c:v>0.4</c:v>
                </c:pt>
                <c:pt idx="8">
                  <c:v>1.2</c:v>
                </c:pt>
                <c:pt idx="9">
                  <c:v>0.3</c:v>
                </c:pt>
                <c:pt idx="10">
                  <c:v>0.4</c:v>
                </c:pt>
                <c:pt idx="11">
                  <c:v>0.6</c:v>
                </c:pt>
                <c:pt idx="12">
                  <c:v>0.4</c:v>
                </c:pt>
                <c:pt idx="13">
                  <c:v>0.5</c:v>
                </c:pt>
                <c:pt idx="14">
                  <c:v>0.5</c:v>
                </c:pt>
                <c:pt idx="15">
                  <c:v>0.1</c:v>
                </c:pt>
                <c:pt idx="16">
                  <c:v>0.3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0-459A-8611-136DC993C1B2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Інші енергоносії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0.2</c:v>
                </c:pt>
                <c:pt idx="1">
                  <c:v>0.3</c:v>
                </c:pt>
                <c:pt idx="2">
                  <c:v>0.6</c:v>
                </c:pt>
                <c:pt idx="3">
                  <c:v>0.8</c:v>
                </c:pt>
                <c:pt idx="4">
                  <c:v>0.5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0.3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40-459A-8611-136DC993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66704"/>
        <c:axId val="1914345488"/>
      </c:barChart>
      <c:lineChart>
        <c:grouping val="standard"/>
        <c:varyColors val="0"/>
        <c:ser>
          <c:idx val="4"/>
          <c:order val="4"/>
          <c:tx>
            <c:strRef>
              <c:f>'2.5.5'!$F$1</c:f>
              <c:strCache>
                <c:ptCount val="1"/>
                <c:pt idx="0">
                  <c:v>Середньозважена ціна імпорту, дол/т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'2.5.5'!$F$4:$F$23</c:f>
              <c:numCache>
                <c:formatCode>#\ ##0.0</c:formatCode>
                <c:ptCount val="20"/>
                <c:pt idx="0">
                  <c:v>229.2</c:v>
                </c:pt>
                <c:pt idx="1">
                  <c:v>254.3</c:v>
                </c:pt>
                <c:pt idx="2">
                  <c:v>394.5</c:v>
                </c:pt>
                <c:pt idx="3">
                  <c:v>464.2</c:v>
                </c:pt>
                <c:pt idx="4">
                  <c:v>499.2</c:v>
                </c:pt>
                <c:pt idx="5">
                  <c:v>1111.5999999999999</c:v>
                </c:pt>
                <c:pt idx="6">
                  <c:v>1303.3</c:v>
                </c:pt>
                <c:pt idx="7">
                  <c:v>1186.2</c:v>
                </c:pt>
                <c:pt idx="8">
                  <c:v>1165.0999999999999</c:v>
                </c:pt>
                <c:pt idx="9">
                  <c:v>886.7</c:v>
                </c:pt>
                <c:pt idx="10">
                  <c:v>762.1</c:v>
                </c:pt>
                <c:pt idx="11">
                  <c:v>780.5</c:v>
                </c:pt>
                <c:pt idx="12">
                  <c:v>700.8</c:v>
                </c:pt>
                <c:pt idx="13">
                  <c:v>615.70000000000005</c:v>
                </c:pt>
                <c:pt idx="14">
                  <c:v>669</c:v>
                </c:pt>
                <c:pt idx="15">
                  <c:v>586</c:v>
                </c:pt>
                <c:pt idx="16">
                  <c:v>560.5</c:v>
                </c:pt>
                <c:pt idx="17">
                  <c:v>531.70000000000005</c:v>
                </c:pt>
                <c:pt idx="18">
                  <c:v>544.4</c:v>
                </c:pt>
                <c:pt idx="19">
                  <c:v>500.3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40-459A-8611-136DC993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331760"/>
        <c:axId val="1914324272"/>
      </c:lineChart>
      <c:catAx>
        <c:axId val="1914366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45488"/>
        <c:crosses val="autoZero"/>
        <c:auto val="1"/>
        <c:lblAlgn val="ctr"/>
        <c:lblOffset val="100"/>
        <c:tickMarkSkip val="4"/>
        <c:noMultiLvlLbl val="0"/>
      </c:catAx>
      <c:valAx>
        <c:axId val="1914345488"/>
        <c:scaling>
          <c:orientation val="minMax"/>
          <c:max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66704"/>
        <c:crosses val="autoZero"/>
        <c:crossBetween val="between"/>
        <c:majorUnit val="1"/>
      </c:valAx>
      <c:valAx>
        <c:axId val="191432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31760"/>
        <c:crosses val="max"/>
        <c:crossBetween val="between"/>
        <c:majorUnit val="200"/>
      </c:valAx>
      <c:catAx>
        <c:axId val="191433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14324272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5.3822875816993465E-2"/>
          <c:y val="0.76875057002288427"/>
          <c:w val="0.92740832600645551"/>
          <c:h val="0.229988319449852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5.5137740294826883E-2"/>
          <c:w val="0.92608226876204791"/>
          <c:h val="0.63282426118952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Отримання готівки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'2.5.6'!$B$4:$B$30</c:f>
              <c:numCache>
                <c:formatCode>0.00</c:formatCode>
                <c:ptCount val="27"/>
                <c:pt idx="0">
                  <c:v>0.03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1.2</c:v>
                </c:pt>
                <c:pt idx="14">
                  <c:v>0.88</c:v>
                </c:pt>
                <c:pt idx="15">
                  <c:v>0.65</c:v>
                </c:pt>
                <c:pt idx="16">
                  <c:v>0.46</c:v>
                </c:pt>
                <c:pt idx="17" formatCode="General">
                  <c:v>0.62</c:v>
                </c:pt>
                <c:pt idx="18" formatCode="General">
                  <c:v>0.57999999999999996</c:v>
                </c:pt>
                <c:pt idx="19" formatCode="General">
                  <c:v>0.56999999999999995</c:v>
                </c:pt>
                <c:pt idx="20" formatCode="General">
                  <c:v>0.66</c:v>
                </c:pt>
                <c:pt idx="21" formatCode="General">
                  <c:v>0.72</c:v>
                </c:pt>
                <c:pt idx="22" formatCode="General">
                  <c:v>0.71</c:v>
                </c:pt>
                <c:pt idx="23" formatCode="General">
                  <c:v>0.25</c:v>
                </c:pt>
                <c:pt idx="24" formatCode="General">
                  <c:v>0.16</c:v>
                </c:pt>
                <c:pt idx="25" formatCode="General">
                  <c:v>0.16</c:v>
                </c:pt>
                <c:pt idx="26" formatCode="General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0-4C0F-8112-D429FD2364BD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Витрати в торг.мережі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'2.5.6'!$C$4:$C$30</c:f>
              <c:numCache>
                <c:formatCode>0.00</c:formatCode>
                <c:ptCount val="27"/>
                <c:pt idx="0">
                  <c:v>0.08</c:v>
                </c:pt>
                <c:pt idx="1">
                  <c:v>0.09</c:v>
                </c:pt>
                <c:pt idx="2">
                  <c:v>0.11</c:v>
                </c:pt>
                <c:pt idx="3">
                  <c:v>0.1</c:v>
                </c:pt>
                <c:pt idx="4">
                  <c:v>0.13</c:v>
                </c:pt>
                <c:pt idx="5">
                  <c:v>0.15</c:v>
                </c:pt>
                <c:pt idx="6">
                  <c:v>0.18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0.19</c:v>
                </c:pt>
                <c:pt idx="11">
                  <c:v>0.2</c:v>
                </c:pt>
                <c:pt idx="12">
                  <c:v>0.2</c:v>
                </c:pt>
                <c:pt idx="13">
                  <c:v>0.77</c:v>
                </c:pt>
                <c:pt idx="14">
                  <c:v>0.71</c:v>
                </c:pt>
                <c:pt idx="15">
                  <c:v>0.63</c:v>
                </c:pt>
                <c:pt idx="16">
                  <c:v>0.56999999999999995</c:v>
                </c:pt>
                <c:pt idx="17" formatCode="General">
                  <c:v>0.55000000000000004</c:v>
                </c:pt>
                <c:pt idx="18" formatCode="General">
                  <c:v>0.56000000000000005</c:v>
                </c:pt>
                <c:pt idx="19" formatCode="General">
                  <c:v>0.57999999999999996</c:v>
                </c:pt>
                <c:pt idx="20" formatCode="General">
                  <c:v>0.69</c:v>
                </c:pt>
                <c:pt idx="21" formatCode="General">
                  <c:v>0.62</c:v>
                </c:pt>
                <c:pt idx="22" formatCode="General">
                  <c:v>0.57999999999999996</c:v>
                </c:pt>
                <c:pt idx="23" formatCode="General">
                  <c:v>0.56999999999999995</c:v>
                </c:pt>
                <c:pt idx="24" formatCode="General">
                  <c:v>0.5</c:v>
                </c:pt>
                <c:pt idx="25" formatCode="General">
                  <c:v>0.51</c:v>
                </c:pt>
                <c:pt idx="26" formatCode="General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0-4C0F-8112-D429FD2364BD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Перекази на картки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'2.5.6'!$D$4:$D$30</c:f>
              <c:numCache>
                <c:formatCode>0.000</c:formatCode>
                <c:ptCount val="27"/>
                <c:pt idx="0">
                  <c:v>4.0000000000000001E-3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7.0000000000000001E-3</c:v>
                </c:pt>
                <c:pt idx="8">
                  <c:v>6.0000000000000001E-3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3.1E-2</c:v>
                </c:pt>
                <c:pt idx="14">
                  <c:v>1.9E-2</c:v>
                </c:pt>
                <c:pt idx="15">
                  <c:v>3.1E-2</c:v>
                </c:pt>
                <c:pt idx="16">
                  <c:v>4.0000000000000001E-3</c:v>
                </c:pt>
                <c:pt idx="17" formatCode="General">
                  <c:v>3.0000000000000001E-3</c:v>
                </c:pt>
                <c:pt idx="18" formatCode="General">
                  <c:v>2E-3</c:v>
                </c:pt>
                <c:pt idx="19" formatCode="General">
                  <c:v>2E-3</c:v>
                </c:pt>
                <c:pt idx="20" formatCode="General">
                  <c:v>5.0000000000000001E-3</c:v>
                </c:pt>
                <c:pt idx="21" formatCode="General">
                  <c:v>3.0000000000000001E-3</c:v>
                </c:pt>
                <c:pt idx="22" formatCode="General">
                  <c:v>3.0000000000000001E-3</c:v>
                </c:pt>
                <c:pt idx="23" formatCode="General">
                  <c:v>3.0000000000000001E-3</c:v>
                </c:pt>
                <c:pt idx="24" formatCode="General">
                  <c:v>3.0000000000000001E-3</c:v>
                </c:pt>
                <c:pt idx="25" formatCode="General">
                  <c:v>4.0000000000000001E-3</c:v>
                </c:pt>
                <c:pt idx="26" formatCode="General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0-4C0F-8112-D429FD2364BD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Операції в АТМ та ПТКС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'2.5.6'!$E$4:$E$30</c:f>
              <c:numCache>
                <c:formatCode>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2E-3</c:v>
                </c:pt>
                <c:pt idx="14">
                  <c:v>3.0000000000000001E-3</c:v>
                </c:pt>
                <c:pt idx="15">
                  <c:v>3.0000000000000001E-3</c:v>
                </c:pt>
                <c:pt idx="16">
                  <c:v>3.0000000000000001E-3</c:v>
                </c:pt>
                <c:pt idx="17" formatCode="General">
                  <c:v>3.0000000000000001E-3</c:v>
                </c:pt>
                <c:pt idx="18" formatCode="General">
                  <c:v>3.0000000000000001E-3</c:v>
                </c:pt>
                <c:pt idx="19" formatCode="General">
                  <c:v>3.0000000000000001E-3</c:v>
                </c:pt>
                <c:pt idx="20" formatCode="General">
                  <c:v>3.0000000000000001E-3</c:v>
                </c:pt>
                <c:pt idx="21" formatCode="General">
                  <c:v>3.0000000000000001E-3</c:v>
                </c:pt>
                <c:pt idx="22" formatCode="General">
                  <c:v>3.0000000000000001E-3</c:v>
                </c:pt>
                <c:pt idx="23" formatCode="General">
                  <c:v>3.0000000000000001E-3</c:v>
                </c:pt>
                <c:pt idx="24" formatCode="General">
                  <c:v>3.0000000000000001E-3</c:v>
                </c:pt>
                <c:pt idx="25" formatCode="General">
                  <c:v>3.0000000000000001E-3</c:v>
                </c:pt>
                <c:pt idx="26" formatCode="General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0-4C0F-8112-D429FD23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780175"/>
        <c:axId val="1122772687"/>
      </c:barChart>
      <c:catAx>
        <c:axId val="11227801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22772687"/>
        <c:crosses val="autoZero"/>
        <c:auto val="1"/>
        <c:lblAlgn val="ctr"/>
        <c:lblOffset val="100"/>
        <c:tickMarkSkip val="4"/>
        <c:noMultiLvlLbl val="0"/>
      </c:catAx>
      <c:valAx>
        <c:axId val="1122772687"/>
        <c:scaling>
          <c:orientation val="minMax"/>
          <c:max val="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22780175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441453279977424"/>
          <c:w val="0.9294605809128631"/>
          <c:h val="0.208469124043834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341040462427743E-2"/>
          <c:w val="0.88208939131571207"/>
          <c:h val="0.655510900732784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5.4</c:v>
                </c:pt>
                <c:pt idx="1">
                  <c:v>20.9</c:v>
                </c:pt>
                <c:pt idx="2">
                  <c:v>8.1999999999999993</c:v>
                </c:pt>
                <c:pt idx="3">
                  <c:v>8.1</c:v>
                </c:pt>
                <c:pt idx="4">
                  <c:v>-9.1</c:v>
                </c:pt>
                <c:pt idx="5">
                  <c:v>-17.7</c:v>
                </c:pt>
                <c:pt idx="6">
                  <c:v>-13.7</c:v>
                </c:pt>
                <c:pt idx="7">
                  <c:v>-10</c:v>
                </c:pt>
                <c:pt idx="8">
                  <c:v>8.8000000000000007</c:v>
                </c:pt>
                <c:pt idx="9">
                  <c:v>14.2</c:v>
                </c:pt>
                <c:pt idx="10">
                  <c:v>13.5</c:v>
                </c:pt>
                <c:pt idx="11">
                  <c:v>8.1</c:v>
                </c:pt>
                <c:pt idx="12">
                  <c:v>10.6</c:v>
                </c:pt>
                <c:pt idx="13">
                  <c:v>9.6999999999999993</c:v>
                </c:pt>
                <c:pt idx="14">
                  <c:v>6.2</c:v>
                </c:pt>
                <c:pt idx="15">
                  <c:v>5.9</c:v>
                </c:pt>
                <c:pt idx="16">
                  <c:v>3.8</c:v>
                </c:pt>
                <c:pt idx="17">
                  <c:v>3.5</c:v>
                </c:pt>
                <c:pt idx="18">
                  <c:v>4.0999999999999996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9-42BA-90C8-D67F2DE2EBFA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2.4</c:v>
                </c:pt>
                <c:pt idx="1">
                  <c:v>11.5</c:v>
                </c:pt>
                <c:pt idx="2">
                  <c:v>9.9</c:v>
                </c:pt>
                <c:pt idx="3">
                  <c:v>9.9</c:v>
                </c:pt>
                <c:pt idx="4">
                  <c:v>-2.5</c:v>
                </c:pt>
                <c:pt idx="5">
                  <c:v>-11.6</c:v>
                </c:pt>
                <c:pt idx="6">
                  <c:v>-9.3000000000000007</c:v>
                </c:pt>
                <c:pt idx="7">
                  <c:v>-11.4</c:v>
                </c:pt>
                <c:pt idx="8">
                  <c:v>0.8</c:v>
                </c:pt>
                <c:pt idx="9">
                  <c:v>10.6</c:v>
                </c:pt>
                <c:pt idx="10">
                  <c:v>5.3</c:v>
                </c:pt>
                <c:pt idx="11">
                  <c:v>5.7</c:v>
                </c:pt>
                <c:pt idx="12">
                  <c:v>3.1</c:v>
                </c:pt>
                <c:pt idx="13">
                  <c:v>4.5</c:v>
                </c:pt>
                <c:pt idx="14">
                  <c:v>2.9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1.7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9-42BA-90C8-D67F2DE2EBFA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1.8</c:v>
                </c:pt>
                <c:pt idx="1">
                  <c:v>4.4000000000000004</c:v>
                </c:pt>
                <c:pt idx="2">
                  <c:v>2.7</c:v>
                </c:pt>
                <c:pt idx="3">
                  <c:v>2.2999999999999998</c:v>
                </c:pt>
                <c:pt idx="4">
                  <c:v>-3.4</c:v>
                </c:pt>
                <c:pt idx="5">
                  <c:v>-3.3</c:v>
                </c:pt>
                <c:pt idx="6">
                  <c:v>-1.7</c:v>
                </c:pt>
                <c:pt idx="7">
                  <c:v>-3.5</c:v>
                </c:pt>
                <c:pt idx="8">
                  <c:v>3.1</c:v>
                </c:pt>
                <c:pt idx="9">
                  <c:v>4</c:v>
                </c:pt>
                <c:pt idx="10">
                  <c:v>2.1</c:v>
                </c:pt>
                <c:pt idx="11">
                  <c:v>2.1</c:v>
                </c:pt>
                <c:pt idx="12">
                  <c:v>2</c:v>
                </c:pt>
                <c:pt idx="13">
                  <c:v>1.5</c:v>
                </c:pt>
                <c:pt idx="14">
                  <c:v>1.7</c:v>
                </c:pt>
                <c:pt idx="15">
                  <c:v>1.9</c:v>
                </c:pt>
                <c:pt idx="16">
                  <c:v>0.8</c:v>
                </c:pt>
                <c:pt idx="17">
                  <c:v>1.7</c:v>
                </c:pt>
                <c:pt idx="18">
                  <c:v>1.7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9-42BA-90C8-D67F2DE2EBFA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Промислові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0.2</c:v>
                </c:pt>
                <c:pt idx="1">
                  <c:v>2.7</c:v>
                </c:pt>
                <c:pt idx="2">
                  <c:v>1.7</c:v>
                </c:pt>
                <c:pt idx="3">
                  <c:v>1.6</c:v>
                </c:pt>
                <c:pt idx="4">
                  <c:v>-1.6</c:v>
                </c:pt>
                <c:pt idx="5">
                  <c:v>-1.3</c:v>
                </c:pt>
                <c:pt idx="6">
                  <c:v>-1.4</c:v>
                </c:pt>
                <c:pt idx="7">
                  <c:v>1.1000000000000001</c:v>
                </c:pt>
                <c:pt idx="8">
                  <c:v>1.2</c:v>
                </c:pt>
                <c:pt idx="9">
                  <c:v>1.4</c:v>
                </c:pt>
                <c:pt idx="10">
                  <c:v>2</c:v>
                </c:pt>
                <c:pt idx="11">
                  <c:v>-0.6</c:v>
                </c:pt>
                <c:pt idx="12">
                  <c:v>1.7</c:v>
                </c:pt>
                <c:pt idx="13">
                  <c:v>0.1</c:v>
                </c:pt>
                <c:pt idx="14">
                  <c:v>-0.6</c:v>
                </c:pt>
                <c:pt idx="15">
                  <c:v>-1.5</c:v>
                </c:pt>
                <c:pt idx="16">
                  <c:v>-0.5</c:v>
                </c:pt>
                <c:pt idx="17">
                  <c:v>-0.1</c:v>
                </c:pt>
                <c:pt idx="18">
                  <c:v>0.7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9-42BA-90C8-D67F2DE2EBFA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0.5</c:v>
                </c:pt>
                <c:pt idx="1">
                  <c:v>3.6</c:v>
                </c:pt>
                <c:pt idx="2">
                  <c:v>3.5</c:v>
                </c:pt>
                <c:pt idx="3">
                  <c:v>3.3</c:v>
                </c:pt>
                <c:pt idx="4">
                  <c:v>-0.6</c:v>
                </c:pt>
                <c:pt idx="5">
                  <c:v>-4.5999999999999996</c:v>
                </c:pt>
                <c:pt idx="6">
                  <c:v>-3.6</c:v>
                </c:pt>
                <c:pt idx="7">
                  <c:v>-3.3</c:v>
                </c:pt>
                <c:pt idx="8">
                  <c:v>-0.1</c:v>
                </c:pt>
                <c:pt idx="9">
                  <c:v>4.2</c:v>
                </c:pt>
                <c:pt idx="10">
                  <c:v>2.8</c:v>
                </c:pt>
                <c:pt idx="11">
                  <c:v>1.8</c:v>
                </c:pt>
                <c:pt idx="12">
                  <c:v>1.4</c:v>
                </c:pt>
                <c:pt idx="13">
                  <c:v>1.3</c:v>
                </c:pt>
                <c:pt idx="14">
                  <c:v>0.3</c:v>
                </c:pt>
                <c:pt idx="15">
                  <c:v>0.2</c:v>
                </c:pt>
                <c:pt idx="16">
                  <c:v>0.6</c:v>
                </c:pt>
                <c:pt idx="17">
                  <c:v>0.8</c:v>
                </c:pt>
                <c:pt idx="18">
                  <c:v>0.9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9-42BA-90C8-D67F2DE2EBFA}"/>
            </c:ext>
          </c:extLst>
        </c:ser>
        <c:ser>
          <c:idx val="5"/>
          <c:order val="5"/>
          <c:tx>
            <c:strRef>
              <c:f>'2.5.7'!$G$1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-0.1</c:v>
                </c:pt>
                <c:pt idx="1">
                  <c:v>2.6</c:v>
                </c:pt>
                <c:pt idx="2">
                  <c:v>0.8</c:v>
                </c:pt>
                <c:pt idx="3">
                  <c:v>1.2</c:v>
                </c:pt>
                <c:pt idx="4">
                  <c:v>2.2999999999999998</c:v>
                </c:pt>
                <c:pt idx="5">
                  <c:v>8.3000000000000007</c:v>
                </c:pt>
                <c:pt idx="6">
                  <c:v>3.1</c:v>
                </c:pt>
                <c:pt idx="7">
                  <c:v>6.2</c:v>
                </c:pt>
                <c:pt idx="8">
                  <c:v>6.2</c:v>
                </c:pt>
                <c:pt idx="9">
                  <c:v>5.3</c:v>
                </c:pt>
                <c:pt idx="10">
                  <c:v>1.6</c:v>
                </c:pt>
                <c:pt idx="11">
                  <c:v>-4.2</c:v>
                </c:pt>
                <c:pt idx="12">
                  <c:v>-1.5</c:v>
                </c:pt>
                <c:pt idx="13">
                  <c:v>-6.9</c:v>
                </c:pt>
                <c:pt idx="14">
                  <c:v>-1.5</c:v>
                </c:pt>
                <c:pt idx="15">
                  <c:v>-1.5</c:v>
                </c:pt>
                <c:pt idx="16">
                  <c:v>-1.6</c:v>
                </c:pt>
                <c:pt idx="17">
                  <c:v>-1.5</c:v>
                </c:pt>
                <c:pt idx="18">
                  <c:v>-0.2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19-42BA-90C8-D67F2DE2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83753808"/>
        <c:axId val="783776688"/>
      </c:barChart>
      <c:lineChart>
        <c:grouping val="standard"/>
        <c:varyColors val="0"/>
        <c:ser>
          <c:idx val="6"/>
          <c:order val="6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rgbClr val="000000"/>
                </a:solidFill>
                <a:prstDash val="solid"/>
              </a:ln>
              <a:effectLst/>
            </c:spPr>
          </c:marker>
          <c:val>
            <c:numRef>
              <c:f>'2.5.7'!$H$4:$H$23</c:f>
              <c:numCache>
                <c:formatCode>0.0</c:formatCode>
                <c:ptCount val="20"/>
                <c:pt idx="0">
                  <c:v>10.3</c:v>
                </c:pt>
                <c:pt idx="1">
                  <c:v>45.8</c:v>
                </c:pt>
                <c:pt idx="2">
                  <c:v>26.9</c:v>
                </c:pt>
                <c:pt idx="3">
                  <c:v>26.5</c:v>
                </c:pt>
                <c:pt idx="4">
                  <c:v>-14.9</c:v>
                </c:pt>
                <c:pt idx="5">
                  <c:v>-30.2</c:v>
                </c:pt>
                <c:pt idx="6">
                  <c:v>-26.6</c:v>
                </c:pt>
                <c:pt idx="7">
                  <c:v>-20.9</c:v>
                </c:pt>
                <c:pt idx="8">
                  <c:v>19.8</c:v>
                </c:pt>
                <c:pt idx="9">
                  <c:v>39.700000000000003</c:v>
                </c:pt>
                <c:pt idx="10">
                  <c:v>27.2</c:v>
                </c:pt>
                <c:pt idx="11">
                  <c:v>12.9</c:v>
                </c:pt>
                <c:pt idx="12">
                  <c:v>17.3</c:v>
                </c:pt>
                <c:pt idx="13">
                  <c:v>10.199999999999999</c:v>
                </c:pt>
                <c:pt idx="14">
                  <c:v>8.9</c:v>
                </c:pt>
                <c:pt idx="15">
                  <c:v>7.6</c:v>
                </c:pt>
                <c:pt idx="16">
                  <c:v>5.0999999999999996</c:v>
                </c:pt>
                <c:pt idx="17">
                  <c:v>6.5</c:v>
                </c:pt>
                <c:pt idx="18">
                  <c:v>8.9</c:v>
                </c:pt>
                <c:pt idx="1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19-42BA-90C8-D67F2DE2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53808"/>
        <c:axId val="783776688"/>
      </c:lineChart>
      <c:catAx>
        <c:axId val="783753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776688"/>
        <c:crosses val="autoZero"/>
        <c:auto val="1"/>
        <c:lblAlgn val="ctr"/>
        <c:lblOffset val="100"/>
        <c:tickMarkSkip val="4"/>
        <c:noMultiLvlLbl val="0"/>
      </c:catAx>
      <c:valAx>
        <c:axId val="783776688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753808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2.0746887966804978E-2"/>
          <c:y val="0.78989258568112508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4.2105092592592597E-2"/>
          <c:w val="0.89383104575163397"/>
          <c:h val="0.76989259259259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Позики та гарантії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  <c:pt idx="4">
                  <c:v>7.3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C-40A1-8133-3AFB6F70C84B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C-40A1-8133-3AFB6F70C8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C-40A1-8133-3AFB6F70C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  <c:pt idx="4">
                  <c:v>3.7</c:v>
                </c:pt>
                <c:pt idx="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C-40A1-8133-3AFB6F70C84B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Гранти та позики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6">
                  <c:v>10.8</c:v>
                </c:pt>
                <c:pt idx="7">
                  <c:v>7.9</c:v>
                </c:pt>
                <c:pt idx="8">
                  <c:v>10.95</c:v>
                </c:pt>
                <c:pt idx="9">
                  <c:v>9.85</c:v>
                </c:pt>
                <c:pt idx="10">
                  <c:v>9.3000000000000007</c:v>
                </c:pt>
                <c:pt idx="11">
                  <c:v>7</c:v>
                </c:pt>
                <c:pt idx="12">
                  <c:v>6.45</c:v>
                </c:pt>
                <c:pt idx="13">
                  <c:v>6.45</c:v>
                </c:pt>
                <c:pt idx="14">
                  <c:v>5.8</c:v>
                </c:pt>
                <c:pt idx="1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C-40A1-8133-3AFB6F70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9119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38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7491715399610133E-2"/>
          <c:w val="0.84400326797385616"/>
          <c:h val="0.596366471734892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'2.5.9'!$D$1</c:f>
              <c:strCache>
                <c:ptCount val="1"/>
                <c:pt idx="0">
                  <c:v>Інші чисті надходження приватного сектору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'2.5.9'!$D$4:$D$11</c:f>
              <c:numCache>
                <c:formatCode>0.0</c:formatCode>
                <c:ptCount val="8"/>
                <c:pt idx="0">
                  <c:v>13.2</c:v>
                </c:pt>
                <c:pt idx="1">
                  <c:v>16</c:v>
                </c:pt>
                <c:pt idx="2">
                  <c:v>6.8</c:v>
                </c:pt>
                <c:pt idx="3">
                  <c:v>7.5</c:v>
                </c:pt>
                <c:pt idx="4">
                  <c:v>-0.5</c:v>
                </c:pt>
                <c:pt idx="5">
                  <c:v>10.6</c:v>
                </c:pt>
                <c:pt idx="6">
                  <c:v>8.8000000000000007</c:v>
                </c:pt>
                <c:pt idx="7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E-48DC-BAD7-C3EB800C7DF3}"/>
            </c:ext>
          </c:extLst>
        </c:ser>
        <c:ser>
          <c:idx val="1"/>
          <c:order val="1"/>
          <c:tx>
            <c:strRef>
              <c:f>'2.5.9'!$C$1</c:f>
              <c:strCache>
                <c:ptCount val="1"/>
                <c:pt idx="0">
                  <c:v>Торговельний баланс приватного сектору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'2.5.9'!$C$4:$C$11</c:f>
              <c:numCache>
                <c:formatCode>_(* #\ ##0.0_);_(* \-#\ ##0.0_);_(* "--"_);_(@_)</c:formatCode>
                <c:ptCount val="8"/>
                <c:pt idx="0">
                  <c:v>-11.4</c:v>
                </c:pt>
                <c:pt idx="1">
                  <c:v>-12.5</c:v>
                </c:pt>
                <c:pt idx="2">
                  <c:v>-2.4</c:v>
                </c:pt>
                <c:pt idx="3">
                  <c:v>-2.7</c:v>
                </c:pt>
                <c:pt idx="4">
                  <c:v>-25.7</c:v>
                </c:pt>
                <c:pt idx="5">
                  <c:v>-38.200000000000003</c:v>
                </c:pt>
                <c:pt idx="6">
                  <c:v>-34.5</c:v>
                </c:pt>
                <c:pt idx="7">
                  <c:v>-29.7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B-0443-9A3B-52ED4C01729D}"/>
            </c:ext>
          </c:extLst>
        </c:ser>
        <c:ser>
          <c:idx val="0"/>
          <c:order val="2"/>
          <c:tx>
            <c:strRef>
              <c:f>'2.5.9'!$B$1</c:f>
              <c:strCache>
                <c:ptCount val="1"/>
                <c:pt idx="0">
                  <c:v>Баланс державного сектору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'2.5.9'!$B$4:$B$11</c:f>
              <c:numCache>
                <c:formatCode>_(* #\ ##0.0_);_(* \-#\ ##0.0_);_(* "--"_);_(@_)</c:formatCode>
                <c:ptCount val="8"/>
                <c:pt idx="0">
                  <c:v>0.4</c:v>
                </c:pt>
                <c:pt idx="1">
                  <c:v>0.9</c:v>
                </c:pt>
                <c:pt idx="2">
                  <c:v>-1.5</c:v>
                </c:pt>
                <c:pt idx="3">
                  <c:v>-2.2999999999999998</c:v>
                </c:pt>
                <c:pt idx="4">
                  <c:v>23.9</c:v>
                </c:pt>
                <c:pt idx="5">
                  <c:v>37</c:v>
                </c:pt>
                <c:pt idx="6">
                  <c:v>29.9</c:v>
                </c:pt>
                <c:pt idx="7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97425824"/>
        <c:axId val="1497420832"/>
      </c:barChart>
      <c:lineChart>
        <c:grouping val="standard"/>
        <c:varyColors val="0"/>
        <c:ser>
          <c:idx val="3"/>
          <c:order val="3"/>
          <c:tx>
            <c:strRef>
              <c:f>'2.5.9'!$E$1</c:f>
              <c:strCache>
                <c:ptCount val="1"/>
                <c:pt idx="0">
                  <c:v>Зміна резервів за рахунок операцій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'2.5.9'!$E$4:$E$11</c:f>
              <c:numCache>
                <c:formatCode>_(* #\ ##0.0_);_(* \-#\ ##0.0_);_(* "--"_);_(@_)</c:formatCode>
                <c:ptCount val="8"/>
                <c:pt idx="0">
                  <c:v>2.2000000000000002</c:v>
                </c:pt>
                <c:pt idx="1">
                  <c:v>4.4000000000000004</c:v>
                </c:pt>
                <c:pt idx="2">
                  <c:v>3</c:v>
                </c:pt>
                <c:pt idx="3">
                  <c:v>2.5</c:v>
                </c:pt>
                <c:pt idx="4">
                  <c:v>-2.2999999999999998</c:v>
                </c:pt>
                <c:pt idx="5">
                  <c:v>9.4</c:v>
                </c:pt>
                <c:pt idx="6">
                  <c:v>4.2</c:v>
                </c:pt>
                <c:pt idx="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E-48DC-BAD7-C3EB800C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5824"/>
        <c:crosses val="autoZero"/>
        <c:crossBetween val="between"/>
        <c:majorUnit val="10"/>
      </c:valAx>
      <c:valAx>
        <c:axId val="288771760"/>
        <c:scaling>
          <c:orientation val="minMax"/>
          <c:max val="10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88758864"/>
        <c:crosses val="max"/>
        <c:crossBetween val="between"/>
        <c:majorUnit val="2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30557868442964E-2"/>
          <c:y val="0.73302171139689187"/>
          <c:w val="0.93255620316402998"/>
          <c:h val="0.2479338141489487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99652936098177E-2"/>
          <c:w val="0.9641378263222562"/>
          <c:h val="0.85788546891239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'2.5.10'!$E$3</c:f>
              <c:strCache>
                <c:ptCount val="1"/>
                <c:pt idx="0">
                  <c:v>ІЗ (липень 2023)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'2.5.10'!$C$4:$D$12</c:f>
              <c:multiLvlStrCache>
                <c:ptCount val="9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</c:lvl>
                <c:lvl>
                  <c:pt idx="0">
                    <c:v>Поточний рахунок</c:v>
                  </c:pt>
                  <c:pt idx="3">
                    <c:v>Фінансовий рахунок (чисті зовнішні зобов'язання)</c:v>
                  </c:pt>
                  <c:pt idx="6">
                    <c:v>Сальдо зведеного платіжного балансу</c:v>
                  </c:pt>
                </c:lvl>
              </c:multiLvlStrCache>
            </c:multiLvlStrRef>
          </c:cat>
          <c:val>
            <c:numRef>
              <c:f>'2.5.10'!$E$4:$E$12</c:f>
              <c:numCache>
                <c:formatCode>0.0</c:formatCode>
                <c:ptCount val="9"/>
                <c:pt idx="0">
                  <c:v>-11</c:v>
                </c:pt>
                <c:pt idx="1">
                  <c:v>-17.2</c:v>
                </c:pt>
                <c:pt idx="2">
                  <c:v>-16.100000000000001</c:v>
                </c:pt>
                <c:pt idx="3">
                  <c:v>18.399999999999999</c:v>
                </c:pt>
                <c:pt idx="4">
                  <c:v>18.399999999999999</c:v>
                </c:pt>
                <c:pt idx="5">
                  <c:v>18.100000000000001</c:v>
                </c:pt>
                <c:pt idx="6">
                  <c:v>7.4</c:v>
                </c:pt>
                <c:pt idx="7">
                  <c:v>1.2</c:v>
                </c:pt>
                <c:pt idx="8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4-4F62-9FA0-F189B302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477663"/>
        <c:axId val="1640473919"/>
      </c:barChart>
      <c:lineChart>
        <c:grouping val="standard"/>
        <c:varyColors val="0"/>
        <c:ser>
          <c:idx val="1"/>
          <c:order val="1"/>
          <c:tx>
            <c:strRef>
              <c:f>'2.5.10'!$F$3</c:f>
              <c:strCache>
                <c:ptCount val="1"/>
                <c:pt idx="0">
                  <c:v>ІЗ (квітень 2023)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7"/>
            <c:spPr>
              <a:solidFill>
                <a:schemeClr val="accent2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numRef>
              <c:f>'2.5.10'!$D$4:$D$12</c:f>
              <c:numCache>
                <c:formatCode>General</c:formatCode>
                <c:ptCount val="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'2.5.10'!$F$4:$F$12</c:f>
              <c:numCache>
                <c:formatCode>0.0</c:formatCode>
                <c:ptCount val="9"/>
                <c:pt idx="0">
                  <c:v>-13.5</c:v>
                </c:pt>
                <c:pt idx="1">
                  <c:v>-10.6</c:v>
                </c:pt>
                <c:pt idx="2">
                  <c:v>-7.7</c:v>
                </c:pt>
                <c:pt idx="3">
                  <c:v>17</c:v>
                </c:pt>
                <c:pt idx="4">
                  <c:v>9.3000000000000007</c:v>
                </c:pt>
                <c:pt idx="5">
                  <c:v>9.1999999999999993</c:v>
                </c:pt>
                <c:pt idx="6">
                  <c:v>3.6</c:v>
                </c:pt>
                <c:pt idx="7">
                  <c:v>-1.4</c:v>
                </c:pt>
                <c:pt idx="8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4-4F62-9FA0-F189B302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77663"/>
        <c:axId val="1640473919"/>
      </c:lineChart>
      <c:catAx>
        <c:axId val="16404776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0473919"/>
        <c:crosses val="autoZero"/>
        <c:auto val="1"/>
        <c:lblAlgn val="ctr"/>
        <c:lblOffset val="100"/>
        <c:noMultiLvlLbl val="0"/>
      </c:catAx>
      <c:valAx>
        <c:axId val="1640473919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0477663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03444680592488E-2"/>
          <c:y val="0.8838819982733801"/>
          <c:w val="0.92689645105658958"/>
          <c:h val="9.098785276343618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142973829512E-2"/>
          <c:y val="5.3999990655015893E-2"/>
          <c:w val="0.87296206750089844"/>
          <c:h val="0.74771450242891713"/>
        </c:manualLayout>
      </c:layout>
      <c:areaChart>
        <c:grouping val="standard"/>
        <c:varyColors val="0"/>
        <c:ser>
          <c:idx val="2"/>
          <c:order val="1"/>
          <c:tx>
            <c:strRef>
              <c:f>'2.6.1'!$B$1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'2.6.1'!$B$4:$B$21</c:f>
              <c:numCache>
                <c:formatCode>0.0</c:formatCode>
                <c:ptCount val="18"/>
                <c:pt idx="0">
                  <c:v>-1.3140000000000001</c:v>
                </c:pt>
                <c:pt idx="1">
                  <c:v>-0.35799999999999998</c:v>
                </c:pt>
                <c:pt idx="2">
                  <c:v>-1.728</c:v>
                </c:pt>
                <c:pt idx="3">
                  <c:v>-2.2010000000000001</c:v>
                </c:pt>
                <c:pt idx="4">
                  <c:v>-3.3540000000000001</c:v>
                </c:pt>
                <c:pt idx="5">
                  <c:v>-3.956</c:v>
                </c:pt>
                <c:pt idx="6">
                  <c:v>-1.1950000000000001</c:v>
                </c:pt>
                <c:pt idx="7">
                  <c:v>-1.33</c:v>
                </c:pt>
                <c:pt idx="8">
                  <c:v>-2.738</c:v>
                </c:pt>
                <c:pt idx="9">
                  <c:v>-2.0470000000000002</c:v>
                </c:pt>
                <c:pt idx="10">
                  <c:v>-1.569</c:v>
                </c:pt>
                <c:pt idx="11">
                  <c:v>-3.1640000000000001</c:v>
                </c:pt>
                <c:pt idx="12">
                  <c:v>-3.0609999999999999</c:v>
                </c:pt>
                <c:pt idx="13">
                  <c:v>-2.452</c:v>
                </c:pt>
                <c:pt idx="14">
                  <c:v>-1.669</c:v>
                </c:pt>
                <c:pt idx="15">
                  <c:v>-1.37</c:v>
                </c:pt>
                <c:pt idx="16">
                  <c:v>-1.9</c:v>
                </c:pt>
                <c:pt idx="17">
                  <c:v>-1.8129999999999999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2"/>
          <c:tx>
            <c:strRef>
              <c:f>'2.6.1'!$C$1</c:f>
              <c:strCache>
                <c:ptCount val="1"/>
                <c:pt idx="0">
                  <c:v>Сальдо операцій клієнтів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'2.6.1'!$C$4:$C$21</c:f>
              <c:numCache>
                <c:formatCode>0.0</c:formatCode>
                <c:ptCount val="18"/>
                <c:pt idx="0">
                  <c:v>-1.3120000000000001</c:v>
                </c:pt>
                <c:pt idx="1">
                  <c:v>0.25700000000000001</c:v>
                </c:pt>
                <c:pt idx="2">
                  <c:v>-3.5000000000000003E-2</c:v>
                </c:pt>
                <c:pt idx="3">
                  <c:v>-0.247</c:v>
                </c:pt>
                <c:pt idx="4">
                  <c:v>-1.109</c:v>
                </c:pt>
                <c:pt idx="5">
                  <c:v>-1.6220000000000001</c:v>
                </c:pt>
                <c:pt idx="6">
                  <c:v>0.49399999999999999</c:v>
                </c:pt>
                <c:pt idx="7">
                  <c:v>0.32700000000000001</c:v>
                </c:pt>
                <c:pt idx="8">
                  <c:v>-0.91600000000000004</c:v>
                </c:pt>
                <c:pt idx="9">
                  <c:v>-0.65500000000000003</c:v>
                </c:pt>
                <c:pt idx="10">
                  <c:v>-0.10299999999999999</c:v>
                </c:pt>
                <c:pt idx="11">
                  <c:v>-1.75</c:v>
                </c:pt>
                <c:pt idx="12">
                  <c:v>-1.4370000000000001</c:v>
                </c:pt>
                <c:pt idx="13">
                  <c:v>-0.94699999999999995</c:v>
                </c:pt>
                <c:pt idx="14">
                  <c:v>-0.72</c:v>
                </c:pt>
                <c:pt idx="15">
                  <c:v>-0.747</c:v>
                </c:pt>
                <c:pt idx="16">
                  <c:v>-1.127</c:v>
                </c:pt>
                <c:pt idx="17">
                  <c:v>-1.004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'2.6.1'!$B$4:$B$21</c:f>
              <c:numCache>
                <c:formatCode>0.0</c:formatCode>
                <c:ptCount val="18"/>
                <c:pt idx="0">
                  <c:v>-1.3140000000000001</c:v>
                </c:pt>
                <c:pt idx="1">
                  <c:v>-0.35799999999999998</c:v>
                </c:pt>
                <c:pt idx="2">
                  <c:v>-1.728</c:v>
                </c:pt>
                <c:pt idx="3">
                  <c:v>-2.2010000000000001</c:v>
                </c:pt>
                <c:pt idx="4">
                  <c:v>-3.3540000000000001</c:v>
                </c:pt>
                <c:pt idx="5">
                  <c:v>-3.956</c:v>
                </c:pt>
                <c:pt idx="6">
                  <c:v>-1.1950000000000001</c:v>
                </c:pt>
                <c:pt idx="7">
                  <c:v>-1.33</c:v>
                </c:pt>
                <c:pt idx="8">
                  <c:v>-2.738</c:v>
                </c:pt>
                <c:pt idx="9">
                  <c:v>-2.0470000000000002</c:v>
                </c:pt>
                <c:pt idx="10">
                  <c:v>-1.569</c:v>
                </c:pt>
                <c:pt idx="11">
                  <c:v>-3.1640000000000001</c:v>
                </c:pt>
                <c:pt idx="12">
                  <c:v>-3.0609999999999999</c:v>
                </c:pt>
                <c:pt idx="13">
                  <c:v>-2.452</c:v>
                </c:pt>
                <c:pt idx="14">
                  <c:v>-1.669</c:v>
                </c:pt>
                <c:pt idx="15">
                  <c:v>-1.37</c:v>
                </c:pt>
                <c:pt idx="16">
                  <c:v>-1.9</c:v>
                </c:pt>
                <c:pt idx="17">
                  <c:v>-1.8129999999999999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catAx>
        <c:axId val="7188518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0.5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1872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2.4896265560165973E-2"/>
          <c:y val="0.89214953843566003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Купівля на готівкому ринку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'2.6.2'!$C$4:$C$392</c:f>
              <c:numCache>
                <c:formatCode>0.0</c:formatCode>
                <c:ptCount val="389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  <c:pt idx="210">
                  <c:v>39.9</c:v>
                </c:pt>
                <c:pt idx="211">
                  <c:v>39.61</c:v>
                </c:pt>
                <c:pt idx="212">
                  <c:v>39.49</c:v>
                </c:pt>
                <c:pt idx="213">
                  <c:v>39.409999999999997</c:v>
                </c:pt>
                <c:pt idx="214">
                  <c:v>39.58</c:v>
                </c:pt>
                <c:pt idx="215">
                  <c:v>39.979999999999997</c:v>
                </c:pt>
                <c:pt idx="216">
                  <c:v>40.08</c:v>
                </c:pt>
                <c:pt idx="217">
                  <c:v>40.119999999999997</c:v>
                </c:pt>
                <c:pt idx="218">
                  <c:v>40.14</c:v>
                </c:pt>
                <c:pt idx="219">
                  <c:v>40.229999999999997</c:v>
                </c:pt>
                <c:pt idx="220">
                  <c:v>40.299999999999997</c:v>
                </c:pt>
                <c:pt idx="221">
                  <c:v>40.29</c:v>
                </c:pt>
                <c:pt idx="222">
                  <c:v>40.29</c:v>
                </c:pt>
                <c:pt idx="223">
                  <c:v>40.35</c:v>
                </c:pt>
                <c:pt idx="224">
                  <c:v>40.4</c:v>
                </c:pt>
                <c:pt idx="225">
                  <c:v>40.380000000000003</c:v>
                </c:pt>
                <c:pt idx="226">
                  <c:v>40.33</c:v>
                </c:pt>
                <c:pt idx="227">
                  <c:v>40.26</c:v>
                </c:pt>
                <c:pt idx="228">
                  <c:v>40.11</c:v>
                </c:pt>
                <c:pt idx="229">
                  <c:v>40.04</c:v>
                </c:pt>
                <c:pt idx="230">
                  <c:v>40.15</c:v>
                </c:pt>
                <c:pt idx="231">
                  <c:v>40.119999999999997</c:v>
                </c:pt>
                <c:pt idx="232">
                  <c:v>40.049999999999997</c:v>
                </c:pt>
                <c:pt idx="233">
                  <c:v>39.94</c:v>
                </c:pt>
                <c:pt idx="234">
                  <c:v>39.93</c:v>
                </c:pt>
                <c:pt idx="235">
                  <c:v>39.99</c:v>
                </c:pt>
                <c:pt idx="236">
                  <c:v>40</c:v>
                </c:pt>
                <c:pt idx="237">
                  <c:v>39.960254164893897</c:v>
                </c:pt>
                <c:pt idx="238">
                  <c:v>39.930125945639503</c:v>
                </c:pt>
                <c:pt idx="239">
                  <c:v>39.935181327636101</c:v>
                </c:pt>
                <c:pt idx="240">
                  <c:v>39.880000000000003</c:v>
                </c:pt>
                <c:pt idx="241">
                  <c:v>39.814926184765703</c:v>
                </c:pt>
                <c:pt idx="242">
                  <c:v>39.7742913780191</c:v>
                </c:pt>
                <c:pt idx="243">
                  <c:v>39.72</c:v>
                </c:pt>
                <c:pt idx="244">
                  <c:v>39.79</c:v>
                </c:pt>
                <c:pt idx="245">
                  <c:v>39.854298110316101</c:v>
                </c:pt>
                <c:pt idx="246">
                  <c:v>39.8447810265749</c:v>
                </c:pt>
                <c:pt idx="247">
                  <c:v>39.766922815775601</c:v>
                </c:pt>
                <c:pt idx="248">
                  <c:v>39.78</c:v>
                </c:pt>
                <c:pt idx="249">
                  <c:v>39.82</c:v>
                </c:pt>
                <c:pt idx="250">
                  <c:v>39.909999999999997</c:v>
                </c:pt>
                <c:pt idx="251">
                  <c:v>40.01</c:v>
                </c:pt>
                <c:pt idx="252">
                  <c:v>40.08</c:v>
                </c:pt>
                <c:pt idx="253">
                  <c:v>40.11</c:v>
                </c:pt>
                <c:pt idx="254">
                  <c:v>40.29</c:v>
                </c:pt>
                <c:pt idx="255">
                  <c:v>40.39</c:v>
                </c:pt>
                <c:pt idx="256">
                  <c:v>40.22</c:v>
                </c:pt>
                <c:pt idx="257">
                  <c:v>40.31</c:v>
                </c:pt>
                <c:pt idx="258">
                  <c:v>40.43</c:v>
                </c:pt>
                <c:pt idx="259">
                  <c:v>40.409999999999997</c:v>
                </c:pt>
                <c:pt idx="260">
                  <c:v>40.32</c:v>
                </c:pt>
                <c:pt idx="261">
                  <c:v>40.32</c:v>
                </c:pt>
                <c:pt idx="262">
                  <c:v>40.39</c:v>
                </c:pt>
                <c:pt idx="263">
                  <c:v>40.39</c:v>
                </c:pt>
                <c:pt idx="264">
                  <c:v>40.340000000000003</c:v>
                </c:pt>
                <c:pt idx="265">
                  <c:v>40.36</c:v>
                </c:pt>
                <c:pt idx="266">
                  <c:v>40.29</c:v>
                </c:pt>
                <c:pt idx="267">
                  <c:v>40.270000000000003</c:v>
                </c:pt>
                <c:pt idx="268">
                  <c:v>40.26</c:v>
                </c:pt>
                <c:pt idx="269">
                  <c:v>40.28</c:v>
                </c:pt>
                <c:pt idx="270">
                  <c:v>40.25</c:v>
                </c:pt>
                <c:pt idx="271">
                  <c:v>40.22</c:v>
                </c:pt>
                <c:pt idx="272">
                  <c:v>40.19</c:v>
                </c:pt>
                <c:pt idx="273">
                  <c:v>40.229999999999997</c:v>
                </c:pt>
                <c:pt idx="274">
                  <c:v>40.229999999999997</c:v>
                </c:pt>
                <c:pt idx="275">
                  <c:v>40.270000000000003</c:v>
                </c:pt>
                <c:pt idx="276">
                  <c:v>40.270000000000003</c:v>
                </c:pt>
                <c:pt idx="277">
                  <c:v>40.29</c:v>
                </c:pt>
                <c:pt idx="278">
                  <c:v>40.26</c:v>
                </c:pt>
                <c:pt idx="279">
                  <c:v>40.24</c:v>
                </c:pt>
                <c:pt idx="280">
                  <c:v>40.159999999999997</c:v>
                </c:pt>
                <c:pt idx="281">
                  <c:v>40.119999999999997</c:v>
                </c:pt>
                <c:pt idx="282">
                  <c:v>39.96</c:v>
                </c:pt>
                <c:pt idx="283">
                  <c:v>39.93</c:v>
                </c:pt>
                <c:pt idx="284">
                  <c:v>39.97</c:v>
                </c:pt>
                <c:pt idx="285">
                  <c:v>39.950000000000003</c:v>
                </c:pt>
                <c:pt idx="286">
                  <c:v>39.880000000000003</c:v>
                </c:pt>
                <c:pt idx="287">
                  <c:v>39.82</c:v>
                </c:pt>
                <c:pt idx="288">
                  <c:v>39.770000000000003</c:v>
                </c:pt>
                <c:pt idx="289">
                  <c:v>39.81</c:v>
                </c:pt>
                <c:pt idx="290">
                  <c:v>39.729999999999997</c:v>
                </c:pt>
                <c:pt idx="291">
                  <c:v>39.69</c:v>
                </c:pt>
                <c:pt idx="292">
                  <c:v>39.630000000000003</c:v>
                </c:pt>
                <c:pt idx="293">
                  <c:v>39.64</c:v>
                </c:pt>
                <c:pt idx="294">
                  <c:v>39.64</c:v>
                </c:pt>
                <c:pt idx="295">
                  <c:v>39.54</c:v>
                </c:pt>
                <c:pt idx="296">
                  <c:v>39.46</c:v>
                </c:pt>
                <c:pt idx="297">
                  <c:v>39.46</c:v>
                </c:pt>
                <c:pt idx="298">
                  <c:v>39.479999999999997</c:v>
                </c:pt>
                <c:pt idx="299">
                  <c:v>39.299999999999997</c:v>
                </c:pt>
                <c:pt idx="300">
                  <c:v>38.520000000000003</c:v>
                </c:pt>
                <c:pt idx="301">
                  <c:v>38.56</c:v>
                </c:pt>
                <c:pt idx="302">
                  <c:v>38.69</c:v>
                </c:pt>
                <c:pt idx="303">
                  <c:v>38.74</c:v>
                </c:pt>
                <c:pt idx="304">
                  <c:v>38.72</c:v>
                </c:pt>
                <c:pt idx="305">
                  <c:v>38.5</c:v>
                </c:pt>
                <c:pt idx="306">
                  <c:v>38.35</c:v>
                </c:pt>
                <c:pt idx="307">
                  <c:v>38.29</c:v>
                </c:pt>
                <c:pt idx="308">
                  <c:v>38.28</c:v>
                </c:pt>
                <c:pt idx="309">
                  <c:v>38.299999999999997</c:v>
                </c:pt>
                <c:pt idx="310">
                  <c:v>38.32</c:v>
                </c:pt>
                <c:pt idx="311">
                  <c:v>38.39</c:v>
                </c:pt>
                <c:pt idx="312">
                  <c:v>38.43</c:v>
                </c:pt>
                <c:pt idx="313">
                  <c:v>38.5</c:v>
                </c:pt>
                <c:pt idx="314">
                  <c:v>38.54</c:v>
                </c:pt>
                <c:pt idx="315">
                  <c:v>38.44</c:v>
                </c:pt>
                <c:pt idx="316">
                  <c:v>38.24</c:v>
                </c:pt>
                <c:pt idx="317">
                  <c:v>38.19</c:v>
                </c:pt>
                <c:pt idx="318">
                  <c:v>38.21</c:v>
                </c:pt>
                <c:pt idx="319">
                  <c:v>38.119999999999997</c:v>
                </c:pt>
                <c:pt idx="320">
                  <c:v>37.85</c:v>
                </c:pt>
                <c:pt idx="321">
                  <c:v>37.630000000000003</c:v>
                </c:pt>
                <c:pt idx="322">
                  <c:v>37.619999999999997</c:v>
                </c:pt>
                <c:pt idx="323">
                  <c:v>37.61</c:v>
                </c:pt>
                <c:pt idx="324">
                  <c:v>37.380000000000003</c:v>
                </c:pt>
                <c:pt idx="325">
                  <c:v>36.97</c:v>
                </c:pt>
                <c:pt idx="326">
                  <c:v>36.979999999999997</c:v>
                </c:pt>
                <c:pt idx="327">
                  <c:v>37.19</c:v>
                </c:pt>
                <c:pt idx="328">
                  <c:v>37.42</c:v>
                </c:pt>
                <c:pt idx="329">
                  <c:v>37.380000000000003</c:v>
                </c:pt>
                <c:pt idx="330">
                  <c:v>37.409999999999997</c:v>
                </c:pt>
                <c:pt idx="331">
                  <c:v>37.450000000000003</c:v>
                </c:pt>
                <c:pt idx="332">
                  <c:v>37.520000000000003</c:v>
                </c:pt>
                <c:pt idx="333">
                  <c:v>37.58</c:v>
                </c:pt>
                <c:pt idx="334">
                  <c:v>37.56</c:v>
                </c:pt>
                <c:pt idx="335">
                  <c:v>37.57</c:v>
                </c:pt>
                <c:pt idx="336">
                  <c:v>37.65</c:v>
                </c:pt>
                <c:pt idx="337">
                  <c:v>37.76</c:v>
                </c:pt>
                <c:pt idx="338">
                  <c:v>37.89</c:v>
                </c:pt>
                <c:pt idx="339">
                  <c:v>37.82</c:v>
                </c:pt>
                <c:pt idx="340">
                  <c:v>37.630000000000003</c:v>
                </c:pt>
                <c:pt idx="341">
                  <c:v>37.5</c:v>
                </c:pt>
                <c:pt idx="342">
                  <c:v>37.58</c:v>
                </c:pt>
                <c:pt idx="343">
                  <c:v>37.590000000000003</c:v>
                </c:pt>
                <c:pt idx="344">
                  <c:v>37.56</c:v>
                </c:pt>
                <c:pt idx="345">
                  <c:v>37.520000000000003</c:v>
                </c:pt>
                <c:pt idx="346">
                  <c:v>37.51</c:v>
                </c:pt>
                <c:pt idx="347">
                  <c:v>37.520000000000003</c:v>
                </c:pt>
                <c:pt idx="348">
                  <c:v>37.520000000000003</c:v>
                </c:pt>
                <c:pt idx="349">
                  <c:v>37.409999999999997</c:v>
                </c:pt>
                <c:pt idx="350">
                  <c:v>37.44</c:v>
                </c:pt>
                <c:pt idx="351">
                  <c:v>37.5</c:v>
                </c:pt>
                <c:pt idx="352">
                  <c:v>37.53</c:v>
                </c:pt>
                <c:pt idx="353">
                  <c:v>37.479999999999997</c:v>
                </c:pt>
                <c:pt idx="354">
                  <c:v>37.44</c:v>
                </c:pt>
                <c:pt idx="355">
                  <c:v>37.39</c:v>
                </c:pt>
                <c:pt idx="356">
                  <c:v>37.299999999999997</c:v>
                </c:pt>
                <c:pt idx="357">
                  <c:v>37.22</c:v>
                </c:pt>
                <c:pt idx="358">
                  <c:v>37.200000000000003</c:v>
                </c:pt>
                <c:pt idx="359">
                  <c:v>37.200000000000003</c:v>
                </c:pt>
                <c:pt idx="360">
                  <c:v>37.200000000000003</c:v>
                </c:pt>
                <c:pt idx="361">
                  <c:v>37.22</c:v>
                </c:pt>
                <c:pt idx="362">
                  <c:v>37.26</c:v>
                </c:pt>
                <c:pt idx="363">
                  <c:v>37.270000000000003</c:v>
                </c:pt>
                <c:pt idx="364">
                  <c:v>37.18</c:v>
                </c:pt>
                <c:pt idx="365">
                  <c:v>37.19</c:v>
                </c:pt>
                <c:pt idx="366">
                  <c:v>37.17</c:v>
                </c:pt>
                <c:pt idx="367">
                  <c:v>37.130000000000003</c:v>
                </c:pt>
                <c:pt idx="368">
                  <c:v>37</c:v>
                </c:pt>
                <c:pt idx="369">
                  <c:v>36.9</c:v>
                </c:pt>
                <c:pt idx="370">
                  <c:v>36.909999999999997</c:v>
                </c:pt>
                <c:pt idx="371">
                  <c:v>36.85</c:v>
                </c:pt>
                <c:pt idx="372">
                  <c:v>36.909999999999997</c:v>
                </c:pt>
                <c:pt idx="373">
                  <c:v>36.92</c:v>
                </c:pt>
                <c:pt idx="374">
                  <c:v>36.840000000000003</c:v>
                </c:pt>
                <c:pt idx="375">
                  <c:v>36.92</c:v>
                </c:pt>
                <c:pt idx="376">
                  <c:v>36.99</c:v>
                </c:pt>
                <c:pt idx="377">
                  <c:v>36.96</c:v>
                </c:pt>
                <c:pt idx="378">
                  <c:v>36.9</c:v>
                </c:pt>
                <c:pt idx="379">
                  <c:v>36.869999999999997</c:v>
                </c:pt>
                <c:pt idx="380">
                  <c:v>36.909999999999997</c:v>
                </c:pt>
                <c:pt idx="381">
                  <c:v>36.85</c:v>
                </c:pt>
                <c:pt idx="382">
                  <c:v>36.86</c:v>
                </c:pt>
                <c:pt idx="383">
                  <c:v>36.880000000000003</c:v>
                </c:pt>
                <c:pt idx="384">
                  <c:v>36.880000000000003</c:v>
                </c:pt>
                <c:pt idx="385">
                  <c:v>36.909999999999997</c:v>
                </c:pt>
                <c:pt idx="386">
                  <c:v>36.950000000000003</c:v>
                </c:pt>
                <c:pt idx="387">
                  <c:v>36.94</c:v>
                </c:pt>
                <c:pt idx="388">
                  <c:v>36.94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B-4A90-A0DE-725A116004D3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Продаж на готівковому ринку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'2.6.2'!$D$4:$D$392</c:f>
              <c:numCache>
                <c:formatCode>0.0</c:formatCode>
                <c:ptCount val="389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</c:v>
                </c:pt>
                <c:pt idx="251">
                  <c:v>40.119999999999997</c:v>
                </c:pt>
                <c:pt idx="252">
                  <c:v>40.270000000000003</c:v>
                </c:pt>
                <c:pt idx="253">
                  <c:v>40.28</c:v>
                </c:pt>
                <c:pt idx="254">
                  <c:v>40.49</c:v>
                </c:pt>
                <c:pt idx="255">
                  <c:v>40.5</c:v>
                </c:pt>
                <c:pt idx="256">
                  <c:v>40.43</c:v>
                </c:pt>
                <c:pt idx="257">
                  <c:v>40.54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</c:v>
                </c:pt>
                <c:pt idx="261">
                  <c:v>40.64</c:v>
                </c:pt>
                <c:pt idx="262">
                  <c:v>40.69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40.549999999999997</c:v>
                </c:pt>
                <c:pt idx="267">
                  <c:v>40.54</c:v>
                </c:pt>
                <c:pt idx="268">
                  <c:v>40.53</c:v>
                </c:pt>
                <c:pt idx="269">
                  <c:v>40.5</c:v>
                </c:pt>
                <c:pt idx="270">
                  <c:v>40.49</c:v>
                </c:pt>
                <c:pt idx="271">
                  <c:v>40.479999999999997</c:v>
                </c:pt>
                <c:pt idx="272">
                  <c:v>40.369999999999997</c:v>
                </c:pt>
                <c:pt idx="273">
                  <c:v>40.44</c:v>
                </c:pt>
                <c:pt idx="274">
                  <c:v>40.43</c:v>
                </c:pt>
                <c:pt idx="275">
                  <c:v>40.450000000000003</c:v>
                </c:pt>
                <c:pt idx="276">
                  <c:v>40.46</c:v>
                </c:pt>
                <c:pt idx="277">
                  <c:v>40.46</c:v>
                </c:pt>
                <c:pt idx="278">
                  <c:v>40.47</c:v>
                </c:pt>
                <c:pt idx="279">
                  <c:v>40.409999999999997</c:v>
                </c:pt>
                <c:pt idx="280">
                  <c:v>40.35</c:v>
                </c:pt>
                <c:pt idx="281">
                  <c:v>40.369999999999997</c:v>
                </c:pt>
                <c:pt idx="282">
                  <c:v>40.18</c:v>
                </c:pt>
                <c:pt idx="283">
                  <c:v>40.15</c:v>
                </c:pt>
                <c:pt idx="284">
                  <c:v>40.19</c:v>
                </c:pt>
                <c:pt idx="285">
                  <c:v>40.17</c:v>
                </c:pt>
                <c:pt idx="286">
                  <c:v>40.07</c:v>
                </c:pt>
                <c:pt idx="287">
                  <c:v>40.06</c:v>
                </c:pt>
                <c:pt idx="288">
                  <c:v>40</c:v>
                </c:pt>
                <c:pt idx="289">
                  <c:v>40.020000000000003</c:v>
                </c:pt>
                <c:pt idx="290">
                  <c:v>39.94</c:v>
                </c:pt>
                <c:pt idx="291">
                  <c:v>39.909999999999997</c:v>
                </c:pt>
                <c:pt idx="292">
                  <c:v>39.799999999999997</c:v>
                </c:pt>
                <c:pt idx="293">
                  <c:v>39.85</c:v>
                </c:pt>
                <c:pt idx="294">
                  <c:v>39.85</c:v>
                </c:pt>
                <c:pt idx="295">
                  <c:v>39.74</c:v>
                </c:pt>
                <c:pt idx="296">
                  <c:v>39.68</c:v>
                </c:pt>
                <c:pt idx="297">
                  <c:v>39.68</c:v>
                </c:pt>
                <c:pt idx="298">
                  <c:v>39.700000000000003</c:v>
                </c:pt>
                <c:pt idx="299">
                  <c:v>39.549999999999997</c:v>
                </c:pt>
                <c:pt idx="300">
                  <c:v>38.94</c:v>
                </c:pt>
                <c:pt idx="301">
                  <c:v>38.97</c:v>
                </c:pt>
                <c:pt idx="302">
                  <c:v>38.979999999999997</c:v>
                </c:pt>
                <c:pt idx="303">
                  <c:v>39.020000000000003</c:v>
                </c:pt>
                <c:pt idx="304">
                  <c:v>39.01</c:v>
                </c:pt>
                <c:pt idx="305">
                  <c:v>38.81</c:v>
                </c:pt>
                <c:pt idx="306">
                  <c:v>38.619999999999997</c:v>
                </c:pt>
                <c:pt idx="307">
                  <c:v>38.549999999999997</c:v>
                </c:pt>
                <c:pt idx="308">
                  <c:v>38.57</c:v>
                </c:pt>
                <c:pt idx="309">
                  <c:v>38.57</c:v>
                </c:pt>
                <c:pt idx="310">
                  <c:v>38.53</c:v>
                </c:pt>
                <c:pt idx="311">
                  <c:v>38.61</c:v>
                </c:pt>
                <c:pt idx="312">
                  <c:v>38.69</c:v>
                </c:pt>
                <c:pt idx="313">
                  <c:v>38.74</c:v>
                </c:pt>
                <c:pt idx="314">
                  <c:v>38.770000000000003</c:v>
                </c:pt>
                <c:pt idx="315">
                  <c:v>38.68</c:v>
                </c:pt>
                <c:pt idx="316">
                  <c:v>38.47</c:v>
                </c:pt>
                <c:pt idx="317">
                  <c:v>38.42</c:v>
                </c:pt>
                <c:pt idx="318">
                  <c:v>38.46</c:v>
                </c:pt>
                <c:pt idx="319">
                  <c:v>38.340000000000003</c:v>
                </c:pt>
                <c:pt idx="320">
                  <c:v>38.06</c:v>
                </c:pt>
                <c:pt idx="321">
                  <c:v>37.880000000000003</c:v>
                </c:pt>
                <c:pt idx="322">
                  <c:v>37.880000000000003</c:v>
                </c:pt>
                <c:pt idx="323">
                  <c:v>37.869999999999997</c:v>
                </c:pt>
                <c:pt idx="324">
                  <c:v>37.69</c:v>
                </c:pt>
                <c:pt idx="325">
                  <c:v>37.299999999999997</c:v>
                </c:pt>
                <c:pt idx="326">
                  <c:v>37.28</c:v>
                </c:pt>
                <c:pt idx="327">
                  <c:v>37.479999999999997</c:v>
                </c:pt>
                <c:pt idx="328">
                  <c:v>37.78</c:v>
                </c:pt>
                <c:pt idx="329">
                  <c:v>37.69</c:v>
                </c:pt>
                <c:pt idx="330">
                  <c:v>37.69</c:v>
                </c:pt>
                <c:pt idx="331">
                  <c:v>37.68</c:v>
                </c:pt>
                <c:pt idx="332">
                  <c:v>37.76</c:v>
                </c:pt>
                <c:pt idx="333">
                  <c:v>37.840000000000003</c:v>
                </c:pt>
                <c:pt idx="334">
                  <c:v>37.9</c:v>
                </c:pt>
                <c:pt idx="335">
                  <c:v>37.86</c:v>
                </c:pt>
                <c:pt idx="336">
                  <c:v>37.94</c:v>
                </c:pt>
                <c:pt idx="337">
                  <c:v>38.1</c:v>
                </c:pt>
                <c:pt idx="338">
                  <c:v>38.18</c:v>
                </c:pt>
                <c:pt idx="339">
                  <c:v>38.1</c:v>
                </c:pt>
                <c:pt idx="340">
                  <c:v>37.92</c:v>
                </c:pt>
                <c:pt idx="341">
                  <c:v>37.75</c:v>
                </c:pt>
                <c:pt idx="342">
                  <c:v>37.82</c:v>
                </c:pt>
                <c:pt idx="343">
                  <c:v>37.840000000000003</c:v>
                </c:pt>
                <c:pt idx="344">
                  <c:v>37.83</c:v>
                </c:pt>
                <c:pt idx="345">
                  <c:v>37.79</c:v>
                </c:pt>
                <c:pt idx="346">
                  <c:v>37.68</c:v>
                </c:pt>
                <c:pt idx="347">
                  <c:v>37.729999999999997</c:v>
                </c:pt>
                <c:pt idx="348">
                  <c:v>37.729999999999997</c:v>
                </c:pt>
                <c:pt idx="349">
                  <c:v>37.68</c:v>
                </c:pt>
                <c:pt idx="350">
                  <c:v>37.700000000000003</c:v>
                </c:pt>
                <c:pt idx="351">
                  <c:v>37.68</c:v>
                </c:pt>
                <c:pt idx="352">
                  <c:v>37.74</c:v>
                </c:pt>
                <c:pt idx="353">
                  <c:v>37.72</c:v>
                </c:pt>
                <c:pt idx="354">
                  <c:v>37.700000000000003</c:v>
                </c:pt>
                <c:pt idx="355">
                  <c:v>37.64</c:v>
                </c:pt>
                <c:pt idx="356">
                  <c:v>37.5</c:v>
                </c:pt>
                <c:pt idx="357">
                  <c:v>37.46</c:v>
                </c:pt>
                <c:pt idx="358">
                  <c:v>37.47</c:v>
                </c:pt>
                <c:pt idx="359">
                  <c:v>37.47</c:v>
                </c:pt>
                <c:pt idx="360">
                  <c:v>37.46</c:v>
                </c:pt>
                <c:pt idx="361">
                  <c:v>37.44</c:v>
                </c:pt>
                <c:pt idx="362">
                  <c:v>37.5</c:v>
                </c:pt>
                <c:pt idx="363">
                  <c:v>37.53</c:v>
                </c:pt>
                <c:pt idx="364">
                  <c:v>37.46</c:v>
                </c:pt>
                <c:pt idx="365">
                  <c:v>37.46</c:v>
                </c:pt>
                <c:pt idx="366">
                  <c:v>37.39</c:v>
                </c:pt>
                <c:pt idx="367">
                  <c:v>37.409999999999997</c:v>
                </c:pt>
                <c:pt idx="368">
                  <c:v>37.32</c:v>
                </c:pt>
                <c:pt idx="369">
                  <c:v>37.229999999999997</c:v>
                </c:pt>
                <c:pt idx="370">
                  <c:v>37.229999999999997</c:v>
                </c:pt>
                <c:pt idx="371">
                  <c:v>37.15</c:v>
                </c:pt>
                <c:pt idx="372">
                  <c:v>37.21</c:v>
                </c:pt>
                <c:pt idx="373">
                  <c:v>37.22</c:v>
                </c:pt>
                <c:pt idx="374">
                  <c:v>37.159999999999997</c:v>
                </c:pt>
                <c:pt idx="375">
                  <c:v>37.24</c:v>
                </c:pt>
                <c:pt idx="376">
                  <c:v>37.25</c:v>
                </c:pt>
                <c:pt idx="377">
                  <c:v>37.25</c:v>
                </c:pt>
                <c:pt idx="378">
                  <c:v>37.22</c:v>
                </c:pt>
                <c:pt idx="379">
                  <c:v>37.22</c:v>
                </c:pt>
                <c:pt idx="380">
                  <c:v>37.24</c:v>
                </c:pt>
                <c:pt idx="381">
                  <c:v>37.19</c:v>
                </c:pt>
                <c:pt idx="382">
                  <c:v>37.229999999999997</c:v>
                </c:pt>
                <c:pt idx="383">
                  <c:v>37.24</c:v>
                </c:pt>
                <c:pt idx="384">
                  <c:v>37.229999999999997</c:v>
                </c:pt>
                <c:pt idx="385">
                  <c:v>37.229999999999997</c:v>
                </c:pt>
                <c:pt idx="386">
                  <c:v>37.31</c:v>
                </c:pt>
                <c:pt idx="387">
                  <c:v>37.28</c:v>
                </c:pt>
                <c:pt idx="388">
                  <c:v>37.29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B-4A90-A0DE-725A116004D3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Офіційний курс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'2.6.2'!$B$4:$B$392</c:f>
              <c:numCache>
                <c:formatCode>0.0</c:formatCode>
                <c:ptCount val="389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  <c:pt idx="210">
                  <c:v>36.57</c:v>
                </c:pt>
                <c:pt idx="211">
                  <c:v>36.57</c:v>
                </c:pt>
                <c:pt idx="212">
                  <c:v>36.57</c:v>
                </c:pt>
                <c:pt idx="213">
                  <c:v>36.57</c:v>
                </c:pt>
                <c:pt idx="214">
                  <c:v>36.57</c:v>
                </c:pt>
                <c:pt idx="215">
                  <c:v>36.57</c:v>
                </c:pt>
                <c:pt idx="216">
                  <c:v>36.57</c:v>
                </c:pt>
                <c:pt idx="217">
                  <c:v>36.57</c:v>
                </c:pt>
                <c:pt idx="218">
                  <c:v>36.57</c:v>
                </c:pt>
                <c:pt idx="219">
                  <c:v>36.57</c:v>
                </c:pt>
                <c:pt idx="220">
                  <c:v>36.57</c:v>
                </c:pt>
                <c:pt idx="221">
                  <c:v>36.57</c:v>
                </c:pt>
                <c:pt idx="222">
                  <c:v>36.57</c:v>
                </c:pt>
                <c:pt idx="223">
                  <c:v>36.57</c:v>
                </c:pt>
                <c:pt idx="224">
                  <c:v>36.57</c:v>
                </c:pt>
                <c:pt idx="225">
                  <c:v>36.57</c:v>
                </c:pt>
                <c:pt idx="226">
                  <c:v>36.57</c:v>
                </c:pt>
                <c:pt idx="227">
                  <c:v>36.57</c:v>
                </c:pt>
                <c:pt idx="228">
                  <c:v>36.57</c:v>
                </c:pt>
                <c:pt idx="229">
                  <c:v>36.57</c:v>
                </c:pt>
                <c:pt idx="230">
                  <c:v>36.57</c:v>
                </c:pt>
                <c:pt idx="231">
                  <c:v>36.57</c:v>
                </c:pt>
                <c:pt idx="232">
                  <c:v>36.57</c:v>
                </c:pt>
                <c:pt idx="233">
                  <c:v>36.57</c:v>
                </c:pt>
                <c:pt idx="234">
                  <c:v>36.57</c:v>
                </c:pt>
                <c:pt idx="235">
                  <c:v>36.57</c:v>
                </c:pt>
                <c:pt idx="236">
                  <c:v>36.57</c:v>
                </c:pt>
                <c:pt idx="237">
                  <c:v>36.57</c:v>
                </c:pt>
                <c:pt idx="238">
                  <c:v>36.57</c:v>
                </c:pt>
                <c:pt idx="239">
                  <c:v>36.57</c:v>
                </c:pt>
                <c:pt idx="240">
                  <c:v>36.57</c:v>
                </c:pt>
                <c:pt idx="241">
                  <c:v>36.57</c:v>
                </c:pt>
                <c:pt idx="242">
                  <c:v>36.57</c:v>
                </c:pt>
                <c:pt idx="243">
                  <c:v>36.57</c:v>
                </c:pt>
                <c:pt idx="244">
                  <c:v>36.57</c:v>
                </c:pt>
                <c:pt idx="245">
                  <c:v>36.57</c:v>
                </c:pt>
                <c:pt idx="246">
                  <c:v>36.57</c:v>
                </c:pt>
                <c:pt idx="247">
                  <c:v>36.57</c:v>
                </c:pt>
                <c:pt idx="248">
                  <c:v>36.57</c:v>
                </c:pt>
                <c:pt idx="249">
                  <c:v>36.57</c:v>
                </c:pt>
                <c:pt idx="250">
                  <c:v>36.57</c:v>
                </c:pt>
                <c:pt idx="251">
                  <c:v>36.57</c:v>
                </c:pt>
                <c:pt idx="252">
                  <c:v>36.57</c:v>
                </c:pt>
                <c:pt idx="253">
                  <c:v>36.57</c:v>
                </c:pt>
                <c:pt idx="254">
                  <c:v>36.57</c:v>
                </c:pt>
                <c:pt idx="255">
                  <c:v>36.57</c:v>
                </c:pt>
                <c:pt idx="256">
                  <c:v>36.57</c:v>
                </c:pt>
                <c:pt idx="257">
                  <c:v>36.57</c:v>
                </c:pt>
                <c:pt idx="258">
                  <c:v>36.57</c:v>
                </c:pt>
                <c:pt idx="259">
                  <c:v>36.57</c:v>
                </c:pt>
                <c:pt idx="260">
                  <c:v>36.57</c:v>
                </c:pt>
                <c:pt idx="261">
                  <c:v>36.57</c:v>
                </c:pt>
                <c:pt idx="262">
                  <c:v>36.57</c:v>
                </c:pt>
                <c:pt idx="263">
                  <c:v>36.57</c:v>
                </c:pt>
                <c:pt idx="264">
                  <c:v>36.57</c:v>
                </c:pt>
                <c:pt idx="265">
                  <c:v>36.57</c:v>
                </c:pt>
                <c:pt idx="266">
                  <c:v>36.57</c:v>
                </c:pt>
                <c:pt idx="267">
                  <c:v>36.57</c:v>
                </c:pt>
                <c:pt idx="268">
                  <c:v>36.57</c:v>
                </c:pt>
                <c:pt idx="269">
                  <c:v>36.57</c:v>
                </c:pt>
                <c:pt idx="270">
                  <c:v>36.57</c:v>
                </c:pt>
                <c:pt idx="271">
                  <c:v>36.57</c:v>
                </c:pt>
                <c:pt idx="272">
                  <c:v>36.57</c:v>
                </c:pt>
                <c:pt idx="273">
                  <c:v>36.57</c:v>
                </c:pt>
                <c:pt idx="274">
                  <c:v>36.57</c:v>
                </c:pt>
                <c:pt idx="275">
                  <c:v>36.57</c:v>
                </c:pt>
                <c:pt idx="276">
                  <c:v>36.57</c:v>
                </c:pt>
                <c:pt idx="277">
                  <c:v>36.57</c:v>
                </c:pt>
                <c:pt idx="278">
                  <c:v>36.57</c:v>
                </c:pt>
                <c:pt idx="279">
                  <c:v>36.57</c:v>
                </c:pt>
                <c:pt idx="280">
                  <c:v>36.57</c:v>
                </c:pt>
                <c:pt idx="281">
                  <c:v>36.57</c:v>
                </c:pt>
                <c:pt idx="282">
                  <c:v>36.57</c:v>
                </c:pt>
                <c:pt idx="283">
                  <c:v>36.57</c:v>
                </c:pt>
                <c:pt idx="284">
                  <c:v>36.57</c:v>
                </c:pt>
                <c:pt idx="285">
                  <c:v>36.57</c:v>
                </c:pt>
                <c:pt idx="286">
                  <c:v>36.57</c:v>
                </c:pt>
                <c:pt idx="287">
                  <c:v>36.57</c:v>
                </c:pt>
                <c:pt idx="288">
                  <c:v>36.57</c:v>
                </c:pt>
                <c:pt idx="289">
                  <c:v>36.57</c:v>
                </c:pt>
                <c:pt idx="290">
                  <c:v>36.57</c:v>
                </c:pt>
                <c:pt idx="291">
                  <c:v>36.57</c:v>
                </c:pt>
                <c:pt idx="292">
                  <c:v>36.57</c:v>
                </c:pt>
                <c:pt idx="293">
                  <c:v>36.57</c:v>
                </c:pt>
                <c:pt idx="294">
                  <c:v>36.57</c:v>
                </c:pt>
                <c:pt idx="295">
                  <c:v>36.57</c:v>
                </c:pt>
                <c:pt idx="296">
                  <c:v>36.57</c:v>
                </c:pt>
                <c:pt idx="297">
                  <c:v>36.57</c:v>
                </c:pt>
                <c:pt idx="298">
                  <c:v>36.57</c:v>
                </c:pt>
                <c:pt idx="299">
                  <c:v>36.57</c:v>
                </c:pt>
                <c:pt idx="300">
                  <c:v>36.57</c:v>
                </c:pt>
                <c:pt idx="301">
                  <c:v>36.57</c:v>
                </c:pt>
                <c:pt idx="302">
                  <c:v>36.57</c:v>
                </c:pt>
                <c:pt idx="303">
                  <c:v>36.57</c:v>
                </c:pt>
                <c:pt idx="304">
                  <c:v>36.57</c:v>
                </c:pt>
                <c:pt idx="305">
                  <c:v>36.57</c:v>
                </c:pt>
                <c:pt idx="306">
                  <c:v>36.57</c:v>
                </c:pt>
                <c:pt idx="307">
                  <c:v>36.57</c:v>
                </c:pt>
                <c:pt idx="308">
                  <c:v>36.57</c:v>
                </c:pt>
                <c:pt idx="309">
                  <c:v>36.57</c:v>
                </c:pt>
                <c:pt idx="310">
                  <c:v>36.57</c:v>
                </c:pt>
                <c:pt idx="311">
                  <c:v>36.57</c:v>
                </c:pt>
                <c:pt idx="312">
                  <c:v>36.57</c:v>
                </c:pt>
                <c:pt idx="313">
                  <c:v>36.57</c:v>
                </c:pt>
                <c:pt idx="314">
                  <c:v>36.57</c:v>
                </c:pt>
                <c:pt idx="315">
                  <c:v>36.57</c:v>
                </c:pt>
                <c:pt idx="316">
                  <c:v>36.57</c:v>
                </c:pt>
                <c:pt idx="317">
                  <c:v>36.57</c:v>
                </c:pt>
                <c:pt idx="318">
                  <c:v>36.57</c:v>
                </c:pt>
                <c:pt idx="319">
                  <c:v>36.57</c:v>
                </c:pt>
                <c:pt idx="320">
                  <c:v>36.57</c:v>
                </c:pt>
                <c:pt idx="321">
                  <c:v>36.57</c:v>
                </c:pt>
                <c:pt idx="322">
                  <c:v>36.57</c:v>
                </c:pt>
                <c:pt idx="323">
                  <c:v>36.57</c:v>
                </c:pt>
                <c:pt idx="324">
                  <c:v>36.57</c:v>
                </c:pt>
                <c:pt idx="325">
                  <c:v>36.57</c:v>
                </c:pt>
                <c:pt idx="326">
                  <c:v>36.57</c:v>
                </c:pt>
                <c:pt idx="327">
                  <c:v>36.57</c:v>
                </c:pt>
                <c:pt idx="328">
                  <c:v>36.57</c:v>
                </c:pt>
                <c:pt idx="329">
                  <c:v>36.57</c:v>
                </c:pt>
                <c:pt idx="330">
                  <c:v>36.57</c:v>
                </c:pt>
                <c:pt idx="331">
                  <c:v>36.57</c:v>
                </c:pt>
                <c:pt idx="332">
                  <c:v>36.57</c:v>
                </c:pt>
                <c:pt idx="333">
                  <c:v>36.57</c:v>
                </c:pt>
                <c:pt idx="334">
                  <c:v>36.57</c:v>
                </c:pt>
                <c:pt idx="335">
                  <c:v>36.57</c:v>
                </c:pt>
                <c:pt idx="336">
                  <c:v>36.57</c:v>
                </c:pt>
                <c:pt idx="337">
                  <c:v>36.57</c:v>
                </c:pt>
                <c:pt idx="338">
                  <c:v>36.57</c:v>
                </c:pt>
                <c:pt idx="339">
                  <c:v>36.57</c:v>
                </c:pt>
                <c:pt idx="340">
                  <c:v>36.57</c:v>
                </c:pt>
                <c:pt idx="341">
                  <c:v>36.57</c:v>
                </c:pt>
                <c:pt idx="342">
                  <c:v>36.57</c:v>
                </c:pt>
                <c:pt idx="343">
                  <c:v>36.57</c:v>
                </c:pt>
                <c:pt idx="344">
                  <c:v>36.57</c:v>
                </c:pt>
                <c:pt idx="345">
                  <c:v>36.57</c:v>
                </c:pt>
                <c:pt idx="346">
                  <c:v>36.57</c:v>
                </c:pt>
                <c:pt idx="347">
                  <c:v>36.57</c:v>
                </c:pt>
                <c:pt idx="348">
                  <c:v>36.57</c:v>
                </c:pt>
                <c:pt idx="349">
                  <c:v>36.57</c:v>
                </c:pt>
                <c:pt idx="350">
                  <c:v>36.57</c:v>
                </c:pt>
                <c:pt idx="351">
                  <c:v>36.57</c:v>
                </c:pt>
                <c:pt idx="352">
                  <c:v>36.57</c:v>
                </c:pt>
                <c:pt idx="353">
                  <c:v>36.57</c:v>
                </c:pt>
                <c:pt idx="354">
                  <c:v>36.57</c:v>
                </c:pt>
                <c:pt idx="355">
                  <c:v>36.57</c:v>
                </c:pt>
                <c:pt idx="356">
                  <c:v>36.57</c:v>
                </c:pt>
                <c:pt idx="357">
                  <c:v>36.57</c:v>
                </c:pt>
                <c:pt idx="358">
                  <c:v>36.57</c:v>
                </c:pt>
                <c:pt idx="359">
                  <c:v>36.57</c:v>
                </c:pt>
                <c:pt idx="360">
                  <c:v>36.57</c:v>
                </c:pt>
                <c:pt idx="361">
                  <c:v>36.57</c:v>
                </c:pt>
                <c:pt idx="362">
                  <c:v>36.57</c:v>
                </c:pt>
                <c:pt idx="363">
                  <c:v>36.57</c:v>
                </c:pt>
                <c:pt idx="364">
                  <c:v>36.57</c:v>
                </c:pt>
                <c:pt idx="365">
                  <c:v>36.57</c:v>
                </c:pt>
                <c:pt idx="366">
                  <c:v>36.57</c:v>
                </c:pt>
                <c:pt idx="367">
                  <c:v>36.57</c:v>
                </c:pt>
                <c:pt idx="368">
                  <c:v>36.57</c:v>
                </c:pt>
                <c:pt idx="369">
                  <c:v>36.57</c:v>
                </c:pt>
                <c:pt idx="370">
                  <c:v>36.57</c:v>
                </c:pt>
                <c:pt idx="371">
                  <c:v>36.57</c:v>
                </c:pt>
                <c:pt idx="372">
                  <c:v>36.57</c:v>
                </c:pt>
                <c:pt idx="373">
                  <c:v>36.57</c:v>
                </c:pt>
                <c:pt idx="374">
                  <c:v>36.57</c:v>
                </c:pt>
                <c:pt idx="375">
                  <c:v>36.57</c:v>
                </c:pt>
                <c:pt idx="376">
                  <c:v>36.57</c:v>
                </c:pt>
                <c:pt idx="377">
                  <c:v>36.57</c:v>
                </c:pt>
                <c:pt idx="378">
                  <c:v>36.57</c:v>
                </c:pt>
                <c:pt idx="379">
                  <c:v>36.57</c:v>
                </c:pt>
                <c:pt idx="380">
                  <c:v>36.57</c:v>
                </c:pt>
                <c:pt idx="381">
                  <c:v>36.57</c:v>
                </c:pt>
                <c:pt idx="382">
                  <c:v>36.57</c:v>
                </c:pt>
                <c:pt idx="383">
                  <c:v>36.57</c:v>
                </c:pt>
                <c:pt idx="384">
                  <c:v>36.57</c:v>
                </c:pt>
                <c:pt idx="385">
                  <c:v>36.57</c:v>
                </c:pt>
                <c:pt idx="386">
                  <c:v>36.57</c:v>
                </c:pt>
                <c:pt idx="387">
                  <c:v>36.57</c:v>
                </c:pt>
                <c:pt idx="388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B-4A90-A0DE-725A116004D3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Купівля на "сірому" ринку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'2.6.2'!$E$4:$E$392</c:f>
              <c:numCache>
                <c:formatCode>0.0</c:formatCode>
                <c:ptCount val="389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  <c:pt idx="210">
                  <c:v>39.89</c:v>
                </c:pt>
                <c:pt idx="211">
                  <c:v>39.700000000000003</c:v>
                </c:pt>
                <c:pt idx="212">
                  <c:v>39.450000000000003</c:v>
                </c:pt>
                <c:pt idx="213">
                  <c:v>39.42</c:v>
                </c:pt>
                <c:pt idx="214">
                  <c:v>39.68</c:v>
                </c:pt>
                <c:pt idx="215">
                  <c:v>39.94</c:v>
                </c:pt>
                <c:pt idx="216">
                  <c:v>40.19</c:v>
                </c:pt>
                <c:pt idx="217">
                  <c:v>40.18</c:v>
                </c:pt>
                <c:pt idx="218">
                  <c:v>40.14</c:v>
                </c:pt>
                <c:pt idx="219">
                  <c:v>40.33</c:v>
                </c:pt>
                <c:pt idx="220">
                  <c:v>40.29</c:v>
                </c:pt>
                <c:pt idx="221">
                  <c:v>40.340000000000003</c:v>
                </c:pt>
                <c:pt idx="222">
                  <c:v>40.36</c:v>
                </c:pt>
                <c:pt idx="223">
                  <c:v>40.44</c:v>
                </c:pt>
                <c:pt idx="224">
                  <c:v>40.450000000000003</c:v>
                </c:pt>
                <c:pt idx="225">
                  <c:v>40.42</c:v>
                </c:pt>
                <c:pt idx="226">
                  <c:v>40.25</c:v>
                </c:pt>
                <c:pt idx="227">
                  <c:v>40.299999999999997</c:v>
                </c:pt>
                <c:pt idx="228">
                  <c:v>40.15</c:v>
                </c:pt>
                <c:pt idx="229">
                  <c:v>40.15</c:v>
                </c:pt>
                <c:pt idx="230">
                  <c:v>40.159999999999997</c:v>
                </c:pt>
                <c:pt idx="231">
                  <c:v>40.21</c:v>
                </c:pt>
                <c:pt idx="232">
                  <c:v>40.090000000000003</c:v>
                </c:pt>
                <c:pt idx="233">
                  <c:v>39.880000000000003</c:v>
                </c:pt>
                <c:pt idx="234">
                  <c:v>40.090000000000003</c:v>
                </c:pt>
                <c:pt idx="235">
                  <c:v>39.950000000000003</c:v>
                </c:pt>
                <c:pt idx="236">
                  <c:v>39.99</c:v>
                </c:pt>
                <c:pt idx="237">
                  <c:v>39.909999999999997</c:v>
                </c:pt>
                <c:pt idx="238">
                  <c:v>39.932000000000002</c:v>
                </c:pt>
                <c:pt idx="239">
                  <c:v>40.057000000000002</c:v>
                </c:pt>
                <c:pt idx="240">
                  <c:v>39.834499999999998</c:v>
                </c:pt>
                <c:pt idx="241">
                  <c:v>39.798299999999998</c:v>
                </c:pt>
                <c:pt idx="242">
                  <c:v>39.786799999999999</c:v>
                </c:pt>
                <c:pt idx="243">
                  <c:v>39.742400000000004</c:v>
                </c:pt>
                <c:pt idx="244">
                  <c:v>39.909999999999997</c:v>
                </c:pt>
                <c:pt idx="245">
                  <c:v>39.94</c:v>
                </c:pt>
                <c:pt idx="246">
                  <c:v>39.876399999999997</c:v>
                </c:pt>
                <c:pt idx="247">
                  <c:v>39.7913</c:v>
                </c:pt>
                <c:pt idx="248">
                  <c:v>39.8401</c:v>
                </c:pt>
                <c:pt idx="249">
                  <c:v>38.85</c:v>
                </c:pt>
                <c:pt idx="250">
                  <c:v>40.1</c:v>
                </c:pt>
                <c:pt idx="251">
                  <c:v>40.020000000000003</c:v>
                </c:pt>
                <c:pt idx="252">
                  <c:v>40.03</c:v>
                </c:pt>
                <c:pt idx="253">
                  <c:v>40.22</c:v>
                </c:pt>
                <c:pt idx="254">
                  <c:v>40.4</c:v>
                </c:pt>
                <c:pt idx="255">
                  <c:v>40.35</c:v>
                </c:pt>
                <c:pt idx="256">
                  <c:v>40.130000000000003</c:v>
                </c:pt>
                <c:pt idx="257">
                  <c:v>40.43</c:v>
                </c:pt>
                <c:pt idx="258">
                  <c:v>40.54</c:v>
                </c:pt>
                <c:pt idx="259">
                  <c:v>40.58</c:v>
                </c:pt>
                <c:pt idx="260">
                  <c:v>40.56</c:v>
                </c:pt>
                <c:pt idx="261">
                  <c:v>40.6</c:v>
                </c:pt>
                <c:pt idx="262">
                  <c:v>40.5</c:v>
                </c:pt>
                <c:pt idx="263">
                  <c:v>40.58</c:v>
                </c:pt>
                <c:pt idx="264">
                  <c:v>40.479999999999997</c:v>
                </c:pt>
                <c:pt idx="265">
                  <c:v>40.44</c:v>
                </c:pt>
                <c:pt idx="266">
                  <c:v>40.33</c:v>
                </c:pt>
                <c:pt idx="267">
                  <c:v>40.36</c:v>
                </c:pt>
                <c:pt idx="268">
                  <c:v>40.36</c:v>
                </c:pt>
                <c:pt idx="269">
                  <c:v>40.299999999999997</c:v>
                </c:pt>
                <c:pt idx="270">
                  <c:v>40.299999999999997</c:v>
                </c:pt>
                <c:pt idx="271">
                  <c:v>40.26</c:v>
                </c:pt>
                <c:pt idx="272">
                  <c:v>40.4</c:v>
                </c:pt>
                <c:pt idx="273">
                  <c:v>40.380000000000003</c:v>
                </c:pt>
                <c:pt idx="274">
                  <c:v>40.450000000000003</c:v>
                </c:pt>
                <c:pt idx="275">
                  <c:v>40.32</c:v>
                </c:pt>
                <c:pt idx="276">
                  <c:v>40.39</c:v>
                </c:pt>
                <c:pt idx="277">
                  <c:v>40.39</c:v>
                </c:pt>
                <c:pt idx="278">
                  <c:v>40.4</c:v>
                </c:pt>
                <c:pt idx="279">
                  <c:v>40.35</c:v>
                </c:pt>
                <c:pt idx="280">
                  <c:v>40.299999999999997</c:v>
                </c:pt>
                <c:pt idx="281">
                  <c:v>40.200000000000003</c:v>
                </c:pt>
                <c:pt idx="282">
                  <c:v>40</c:v>
                </c:pt>
                <c:pt idx="283">
                  <c:v>40.1</c:v>
                </c:pt>
                <c:pt idx="284">
                  <c:v>40.119999999999997</c:v>
                </c:pt>
                <c:pt idx="285">
                  <c:v>40.049999999999997</c:v>
                </c:pt>
                <c:pt idx="286">
                  <c:v>40</c:v>
                </c:pt>
                <c:pt idx="287">
                  <c:v>39.880000000000003</c:v>
                </c:pt>
                <c:pt idx="288">
                  <c:v>39.9</c:v>
                </c:pt>
                <c:pt idx="289">
                  <c:v>39.93</c:v>
                </c:pt>
                <c:pt idx="290">
                  <c:v>39.799999999999997</c:v>
                </c:pt>
                <c:pt idx="291">
                  <c:v>39.799999999999997</c:v>
                </c:pt>
                <c:pt idx="292">
                  <c:v>39.76</c:v>
                </c:pt>
                <c:pt idx="293">
                  <c:v>39.799999999999997</c:v>
                </c:pt>
                <c:pt idx="294">
                  <c:v>39.729999999999997</c:v>
                </c:pt>
                <c:pt idx="295">
                  <c:v>39.58</c:v>
                </c:pt>
                <c:pt idx="296">
                  <c:v>39.57</c:v>
                </c:pt>
                <c:pt idx="297">
                  <c:v>39.6</c:v>
                </c:pt>
                <c:pt idx="298">
                  <c:v>39.6</c:v>
                </c:pt>
                <c:pt idx="299">
                  <c:v>39</c:v>
                </c:pt>
                <c:pt idx="300">
                  <c:v>38.75</c:v>
                </c:pt>
                <c:pt idx="301">
                  <c:v>38.82</c:v>
                </c:pt>
                <c:pt idx="302">
                  <c:v>39.9</c:v>
                </c:pt>
                <c:pt idx="303">
                  <c:v>38.94</c:v>
                </c:pt>
                <c:pt idx="304">
                  <c:v>38.799999999999997</c:v>
                </c:pt>
                <c:pt idx="305">
                  <c:v>38.65</c:v>
                </c:pt>
                <c:pt idx="306">
                  <c:v>38.479999999999997</c:v>
                </c:pt>
                <c:pt idx="307">
                  <c:v>38.380000000000003</c:v>
                </c:pt>
                <c:pt idx="308">
                  <c:v>38.479999999999997</c:v>
                </c:pt>
                <c:pt idx="309">
                  <c:v>38.47</c:v>
                </c:pt>
                <c:pt idx="310">
                  <c:v>38.5</c:v>
                </c:pt>
                <c:pt idx="311">
                  <c:v>38.56</c:v>
                </c:pt>
                <c:pt idx="312">
                  <c:v>38.6</c:v>
                </c:pt>
                <c:pt idx="313">
                  <c:v>38.71</c:v>
                </c:pt>
                <c:pt idx="314">
                  <c:v>38.700000000000003</c:v>
                </c:pt>
                <c:pt idx="315">
                  <c:v>38.5</c:v>
                </c:pt>
                <c:pt idx="316">
                  <c:v>38.35</c:v>
                </c:pt>
                <c:pt idx="317">
                  <c:v>38.33</c:v>
                </c:pt>
                <c:pt idx="318">
                  <c:v>38.4</c:v>
                </c:pt>
                <c:pt idx="319">
                  <c:v>38.18</c:v>
                </c:pt>
                <c:pt idx="320">
                  <c:v>37.950000000000003</c:v>
                </c:pt>
                <c:pt idx="321">
                  <c:v>37.75</c:v>
                </c:pt>
                <c:pt idx="322">
                  <c:v>37.78</c:v>
                </c:pt>
                <c:pt idx="323">
                  <c:v>37.75</c:v>
                </c:pt>
                <c:pt idx="324">
                  <c:v>37.4</c:v>
                </c:pt>
                <c:pt idx="325">
                  <c:v>37.049999999999997</c:v>
                </c:pt>
                <c:pt idx="326">
                  <c:v>37.15</c:v>
                </c:pt>
                <c:pt idx="327">
                  <c:v>37.5</c:v>
                </c:pt>
                <c:pt idx="328">
                  <c:v>37.6</c:v>
                </c:pt>
                <c:pt idx="329">
                  <c:v>37.6</c:v>
                </c:pt>
                <c:pt idx="330">
                  <c:v>37.619999999999997</c:v>
                </c:pt>
                <c:pt idx="331">
                  <c:v>37.67</c:v>
                </c:pt>
                <c:pt idx="332">
                  <c:v>37.700000000000003</c:v>
                </c:pt>
                <c:pt idx="333">
                  <c:v>37.799999999999997</c:v>
                </c:pt>
                <c:pt idx="334">
                  <c:v>37.75</c:v>
                </c:pt>
                <c:pt idx="335">
                  <c:v>37.799999999999997</c:v>
                </c:pt>
                <c:pt idx="336">
                  <c:v>37.869999999999997</c:v>
                </c:pt>
                <c:pt idx="337">
                  <c:v>38.020000000000003</c:v>
                </c:pt>
                <c:pt idx="338">
                  <c:v>38.08</c:v>
                </c:pt>
                <c:pt idx="339">
                  <c:v>38</c:v>
                </c:pt>
                <c:pt idx="340">
                  <c:v>37.72</c:v>
                </c:pt>
                <c:pt idx="341">
                  <c:v>37.65</c:v>
                </c:pt>
                <c:pt idx="342">
                  <c:v>37.799999999999997</c:v>
                </c:pt>
                <c:pt idx="343">
                  <c:v>37.770000000000003</c:v>
                </c:pt>
                <c:pt idx="344">
                  <c:v>37.729999999999997</c:v>
                </c:pt>
                <c:pt idx="345">
                  <c:v>37.700000000000003</c:v>
                </c:pt>
                <c:pt idx="346">
                  <c:v>37.700000000000003</c:v>
                </c:pt>
                <c:pt idx="347">
                  <c:v>37.65</c:v>
                </c:pt>
                <c:pt idx="348">
                  <c:v>37.6</c:v>
                </c:pt>
                <c:pt idx="349">
                  <c:v>37.6</c:v>
                </c:pt>
                <c:pt idx="350">
                  <c:v>37.659999999999997</c:v>
                </c:pt>
                <c:pt idx="351">
                  <c:v>37.700000000000003</c:v>
                </c:pt>
                <c:pt idx="352">
                  <c:v>37.68</c:v>
                </c:pt>
                <c:pt idx="353">
                  <c:v>37.67</c:v>
                </c:pt>
                <c:pt idx="354">
                  <c:v>37.6</c:v>
                </c:pt>
                <c:pt idx="355">
                  <c:v>37.549999999999997</c:v>
                </c:pt>
                <c:pt idx="356">
                  <c:v>37.450000000000003</c:v>
                </c:pt>
                <c:pt idx="357">
                  <c:v>37.35</c:v>
                </c:pt>
                <c:pt idx="358">
                  <c:v>37.42</c:v>
                </c:pt>
                <c:pt idx="359">
                  <c:v>37.4</c:v>
                </c:pt>
                <c:pt idx="360">
                  <c:v>37.409999999999997</c:v>
                </c:pt>
                <c:pt idx="361">
                  <c:v>37.450000000000003</c:v>
                </c:pt>
                <c:pt idx="362">
                  <c:v>37.5</c:v>
                </c:pt>
                <c:pt idx="363">
                  <c:v>37.46</c:v>
                </c:pt>
                <c:pt idx="364">
                  <c:v>37.4</c:v>
                </c:pt>
                <c:pt idx="365">
                  <c:v>37.450000000000003</c:v>
                </c:pt>
                <c:pt idx="366">
                  <c:v>37.4</c:v>
                </c:pt>
                <c:pt idx="367">
                  <c:v>37.299999999999997</c:v>
                </c:pt>
                <c:pt idx="368">
                  <c:v>37.15</c:v>
                </c:pt>
                <c:pt idx="369">
                  <c:v>37.17</c:v>
                </c:pt>
                <c:pt idx="370">
                  <c:v>37.119999999999997</c:v>
                </c:pt>
                <c:pt idx="371">
                  <c:v>37.1</c:v>
                </c:pt>
                <c:pt idx="372">
                  <c:v>37.15</c:v>
                </c:pt>
                <c:pt idx="373">
                  <c:v>37.1</c:v>
                </c:pt>
                <c:pt idx="374">
                  <c:v>37.11</c:v>
                </c:pt>
                <c:pt idx="375">
                  <c:v>37.19</c:v>
                </c:pt>
                <c:pt idx="376">
                  <c:v>37.21</c:v>
                </c:pt>
                <c:pt idx="377">
                  <c:v>37.130000000000003</c:v>
                </c:pt>
                <c:pt idx="378">
                  <c:v>37.119999999999997</c:v>
                </c:pt>
                <c:pt idx="379">
                  <c:v>37.200000000000003</c:v>
                </c:pt>
                <c:pt idx="380">
                  <c:v>37.17</c:v>
                </c:pt>
                <c:pt idx="381">
                  <c:v>37.1</c:v>
                </c:pt>
                <c:pt idx="382">
                  <c:v>37.15</c:v>
                </c:pt>
                <c:pt idx="383">
                  <c:v>37.200000000000003</c:v>
                </c:pt>
                <c:pt idx="384">
                  <c:v>37.200000000000003</c:v>
                </c:pt>
                <c:pt idx="385">
                  <c:v>37.229999999999997</c:v>
                </c:pt>
                <c:pt idx="386">
                  <c:v>37.229999999999997</c:v>
                </c:pt>
                <c:pt idx="387">
                  <c:v>37.229999999999997</c:v>
                </c:pt>
                <c:pt idx="388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B-4A90-A0DE-725A116004D3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Продаж на "сірому" ринку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'2.6.2'!$F$4:$F$392</c:f>
              <c:numCache>
                <c:formatCode>0.0</c:formatCode>
                <c:ptCount val="389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40.340000000000003</c:v>
                </c:pt>
                <c:pt idx="252">
                  <c:v>40.36</c:v>
                </c:pt>
                <c:pt idx="253">
                  <c:v>40.42</c:v>
                </c:pt>
                <c:pt idx="254">
                  <c:v>40.79</c:v>
                </c:pt>
                <c:pt idx="255">
                  <c:v>40.75</c:v>
                </c:pt>
                <c:pt idx="256">
                  <c:v>40.549999999999997</c:v>
                </c:pt>
                <c:pt idx="257">
                  <c:v>40.82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</c:v>
                </c:pt>
                <c:pt idx="261">
                  <c:v>40.76</c:v>
                </c:pt>
                <c:pt idx="262">
                  <c:v>40.75</c:v>
                </c:pt>
                <c:pt idx="263">
                  <c:v>40.81</c:v>
                </c:pt>
                <c:pt idx="264">
                  <c:v>40.64</c:v>
                </c:pt>
                <c:pt idx="265">
                  <c:v>40.58</c:v>
                </c:pt>
                <c:pt idx="266">
                  <c:v>40.54</c:v>
                </c:pt>
                <c:pt idx="267">
                  <c:v>40.549999999999997</c:v>
                </c:pt>
                <c:pt idx="268">
                  <c:v>40.53</c:v>
                </c:pt>
                <c:pt idx="269">
                  <c:v>40.58</c:v>
                </c:pt>
                <c:pt idx="270">
                  <c:v>40.53</c:v>
                </c:pt>
                <c:pt idx="271">
                  <c:v>40.479999999999997</c:v>
                </c:pt>
                <c:pt idx="272">
                  <c:v>40.49</c:v>
                </c:pt>
                <c:pt idx="273">
                  <c:v>40.44</c:v>
                </c:pt>
                <c:pt idx="274">
                  <c:v>40.6</c:v>
                </c:pt>
                <c:pt idx="275">
                  <c:v>40.53</c:v>
                </c:pt>
                <c:pt idx="276">
                  <c:v>40.51</c:v>
                </c:pt>
                <c:pt idx="277">
                  <c:v>40.51</c:v>
                </c:pt>
                <c:pt idx="278">
                  <c:v>40.47</c:v>
                </c:pt>
                <c:pt idx="279">
                  <c:v>40.450000000000003</c:v>
                </c:pt>
                <c:pt idx="280">
                  <c:v>40.409999999999997</c:v>
                </c:pt>
                <c:pt idx="281">
                  <c:v>40.33</c:v>
                </c:pt>
                <c:pt idx="282">
                  <c:v>40.15</c:v>
                </c:pt>
                <c:pt idx="283">
                  <c:v>40.200000000000003</c:v>
                </c:pt>
                <c:pt idx="284">
                  <c:v>40.22</c:v>
                </c:pt>
                <c:pt idx="285">
                  <c:v>40.18</c:v>
                </c:pt>
                <c:pt idx="286">
                  <c:v>40.1</c:v>
                </c:pt>
                <c:pt idx="287">
                  <c:v>40.03</c:v>
                </c:pt>
                <c:pt idx="288">
                  <c:v>40</c:v>
                </c:pt>
                <c:pt idx="289">
                  <c:v>40.03</c:v>
                </c:pt>
                <c:pt idx="290">
                  <c:v>39.950000000000003</c:v>
                </c:pt>
                <c:pt idx="291">
                  <c:v>39.9</c:v>
                </c:pt>
                <c:pt idx="292">
                  <c:v>39.85</c:v>
                </c:pt>
                <c:pt idx="293">
                  <c:v>39.9</c:v>
                </c:pt>
                <c:pt idx="294">
                  <c:v>39.82</c:v>
                </c:pt>
                <c:pt idx="295">
                  <c:v>39.729999999999997</c:v>
                </c:pt>
                <c:pt idx="296">
                  <c:v>39.67</c:v>
                </c:pt>
                <c:pt idx="297">
                  <c:v>39.700000000000003</c:v>
                </c:pt>
                <c:pt idx="298">
                  <c:v>39.700000000000003</c:v>
                </c:pt>
                <c:pt idx="299">
                  <c:v>39.299999999999997</c:v>
                </c:pt>
                <c:pt idx="300">
                  <c:v>39.1</c:v>
                </c:pt>
                <c:pt idx="301">
                  <c:v>39</c:v>
                </c:pt>
                <c:pt idx="302">
                  <c:v>39.049999999999997</c:v>
                </c:pt>
                <c:pt idx="303">
                  <c:v>39.07</c:v>
                </c:pt>
                <c:pt idx="304">
                  <c:v>38.979999999999997</c:v>
                </c:pt>
                <c:pt idx="305">
                  <c:v>38.799999999999997</c:v>
                </c:pt>
                <c:pt idx="306">
                  <c:v>38.619999999999997</c:v>
                </c:pt>
                <c:pt idx="307">
                  <c:v>38.5</c:v>
                </c:pt>
                <c:pt idx="308">
                  <c:v>38.6</c:v>
                </c:pt>
                <c:pt idx="309">
                  <c:v>38.58</c:v>
                </c:pt>
                <c:pt idx="310">
                  <c:v>38.6</c:v>
                </c:pt>
                <c:pt idx="311">
                  <c:v>38.700000000000003</c:v>
                </c:pt>
                <c:pt idx="312">
                  <c:v>38.72</c:v>
                </c:pt>
                <c:pt idx="313">
                  <c:v>38.799999999999997</c:v>
                </c:pt>
                <c:pt idx="314">
                  <c:v>38.799999999999997</c:v>
                </c:pt>
                <c:pt idx="315">
                  <c:v>38.65</c:v>
                </c:pt>
                <c:pt idx="316">
                  <c:v>38.5</c:v>
                </c:pt>
                <c:pt idx="317">
                  <c:v>38.450000000000003</c:v>
                </c:pt>
                <c:pt idx="318">
                  <c:v>38.5</c:v>
                </c:pt>
                <c:pt idx="319">
                  <c:v>38.299999999999997</c:v>
                </c:pt>
                <c:pt idx="320">
                  <c:v>38.1</c:v>
                </c:pt>
                <c:pt idx="321">
                  <c:v>37.9</c:v>
                </c:pt>
                <c:pt idx="322">
                  <c:v>37.9</c:v>
                </c:pt>
                <c:pt idx="323">
                  <c:v>37.880000000000003</c:v>
                </c:pt>
                <c:pt idx="324">
                  <c:v>37.549999999999997</c:v>
                </c:pt>
                <c:pt idx="325">
                  <c:v>37.200000000000003</c:v>
                </c:pt>
                <c:pt idx="326">
                  <c:v>37.299999999999997</c:v>
                </c:pt>
                <c:pt idx="327">
                  <c:v>37.700000000000003</c:v>
                </c:pt>
                <c:pt idx="328">
                  <c:v>37.799999999999997</c:v>
                </c:pt>
                <c:pt idx="329">
                  <c:v>37.799999999999997</c:v>
                </c:pt>
                <c:pt idx="330">
                  <c:v>37.75</c:v>
                </c:pt>
                <c:pt idx="331">
                  <c:v>37.75</c:v>
                </c:pt>
                <c:pt idx="332">
                  <c:v>37.81</c:v>
                </c:pt>
                <c:pt idx="333">
                  <c:v>37.9</c:v>
                </c:pt>
                <c:pt idx="334">
                  <c:v>37.9</c:v>
                </c:pt>
                <c:pt idx="335">
                  <c:v>37.9</c:v>
                </c:pt>
                <c:pt idx="336">
                  <c:v>38</c:v>
                </c:pt>
                <c:pt idx="337">
                  <c:v>38.15</c:v>
                </c:pt>
                <c:pt idx="338">
                  <c:v>38.22</c:v>
                </c:pt>
                <c:pt idx="339">
                  <c:v>38.130000000000003</c:v>
                </c:pt>
                <c:pt idx="340">
                  <c:v>37.89</c:v>
                </c:pt>
                <c:pt idx="341">
                  <c:v>37.75</c:v>
                </c:pt>
                <c:pt idx="342">
                  <c:v>37.92</c:v>
                </c:pt>
                <c:pt idx="343">
                  <c:v>37.869999999999997</c:v>
                </c:pt>
                <c:pt idx="344">
                  <c:v>37.799999999999997</c:v>
                </c:pt>
                <c:pt idx="345">
                  <c:v>37.799999999999997</c:v>
                </c:pt>
                <c:pt idx="346">
                  <c:v>37.78</c:v>
                </c:pt>
                <c:pt idx="347">
                  <c:v>37.74</c:v>
                </c:pt>
                <c:pt idx="348">
                  <c:v>37.700000000000003</c:v>
                </c:pt>
                <c:pt idx="349">
                  <c:v>37.68</c:v>
                </c:pt>
                <c:pt idx="350">
                  <c:v>37.75</c:v>
                </c:pt>
                <c:pt idx="351">
                  <c:v>37.770000000000003</c:v>
                </c:pt>
                <c:pt idx="352">
                  <c:v>37.75</c:v>
                </c:pt>
                <c:pt idx="353">
                  <c:v>37.75</c:v>
                </c:pt>
                <c:pt idx="354">
                  <c:v>37.68</c:v>
                </c:pt>
                <c:pt idx="355">
                  <c:v>37.619999999999997</c:v>
                </c:pt>
                <c:pt idx="356">
                  <c:v>37.549999999999997</c:v>
                </c:pt>
                <c:pt idx="357">
                  <c:v>37.450000000000003</c:v>
                </c:pt>
                <c:pt idx="358">
                  <c:v>37.520000000000003</c:v>
                </c:pt>
                <c:pt idx="359">
                  <c:v>37.479999999999997</c:v>
                </c:pt>
                <c:pt idx="360">
                  <c:v>37.5</c:v>
                </c:pt>
                <c:pt idx="361">
                  <c:v>37.520000000000003</c:v>
                </c:pt>
                <c:pt idx="362">
                  <c:v>37.590000000000003</c:v>
                </c:pt>
                <c:pt idx="363">
                  <c:v>37.549999999999997</c:v>
                </c:pt>
                <c:pt idx="364">
                  <c:v>37.46</c:v>
                </c:pt>
                <c:pt idx="365">
                  <c:v>37.520000000000003</c:v>
                </c:pt>
                <c:pt idx="366">
                  <c:v>37.47</c:v>
                </c:pt>
                <c:pt idx="367">
                  <c:v>37.4</c:v>
                </c:pt>
                <c:pt idx="368">
                  <c:v>37.299999999999997</c:v>
                </c:pt>
                <c:pt idx="369">
                  <c:v>37.25</c:v>
                </c:pt>
                <c:pt idx="370">
                  <c:v>37.22</c:v>
                </c:pt>
                <c:pt idx="371">
                  <c:v>37.200000000000003</c:v>
                </c:pt>
                <c:pt idx="372">
                  <c:v>37.229999999999997</c:v>
                </c:pt>
                <c:pt idx="373">
                  <c:v>37.200000000000003</c:v>
                </c:pt>
                <c:pt idx="374">
                  <c:v>37.200000000000003</c:v>
                </c:pt>
                <c:pt idx="375">
                  <c:v>37.29</c:v>
                </c:pt>
                <c:pt idx="376">
                  <c:v>37.299999999999997</c:v>
                </c:pt>
                <c:pt idx="377">
                  <c:v>37.25</c:v>
                </c:pt>
                <c:pt idx="378">
                  <c:v>37.200000000000003</c:v>
                </c:pt>
                <c:pt idx="379">
                  <c:v>37.25</c:v>
                </c:pt>
                <c:pt idx="380">
                  <c:v>37.25</c:v>
                </c:pt>
                <c:pt idx="381">
                  <c:v>37.200000000000003</c:v>
                </c:pt>
                <c:pt idx="382">
                  <c:v>37.25</c:v>
                </c:pt>
                <c:pt idx="383">
                  <c:v>37.270000000000003</c:v>
                </c:pt>
                <c:pt idx="384">
                  <c:v>37.270000000000003</c:v>
                </c:pt>
                <c:pt idx="385">
                  <c:v>37.299999999999997</c:v>
                </c:pt>
                <c:pt idx="386">
                  <c:v>37.33</c:v>
                </c:pt>
                <c:pt idx="387">
                  <c:v>37.340000000000003</c:v>
                </c:pt>
                <c:pt idx="388">
                  <c:v>37.31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B-4A90-A0DE-725A1160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112"/>
        <c:crosses val="autoZero"/>
        <c:auto val="0"/>
        <c:lblOffset val="100"/>
        <c:baseTimeUnit val="days"/>
        <c:majorUnit val="104"/>
        <c:majorTimeUnit val="days"/>
        <c:minorUnit val="12"/>
        <c:minorTimeUnit val="months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44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РЕОК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'2.6.3'!$A$4:$A$153</c:f>
              <c:numCache>
                <c:formatCode>mm/yy</c:formatCode>
                <c:ptCount val="150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</c:numCache>
            </c:numRef>
          </c:cat>
          <c:val>
            <c:numRef>
              <c:f>'2.6.3'!$B$4:$B$153</c:f>
              <c:numCache>
                <c:formatCode>0.0</c:formatCode>
                <c:ptCount val="150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</c:v>
                </c:pt>
                <c:pt idx="133">
                  <c:v>1.26</c:v>
                </c:pt>
                <c:pt idx="134">
                  <c:v>1.3</c:v>
                </c:pt>
                <c:pt idx="135">
                  <c:v>1.33</c:v>
                </c:pt>
                <c:pt idx="136">
                  <c:v>1.39</c:v>
                </c:pt>
                <c:pt idx="137">
                  <c:v>1.43</c:v>
                </c:pt>
                <c:pt idx="138">
                  <c:v>1.36</c:v>
                </c:pt>
                <c:pt idx="139">
                  <c:v>1.19</c:v>
                </c:pt>
                <c:pt idx="140">
                  <c:v>1.22</c:v>
                </c:pt>
                <c:pt idx="141">
                  <c:v>1.26</c:v>
                </c:pt>
                <c:pt idx="142">
                  <c:v>1.22</c:v>
                </c:pt>
                <c:pt idx="143">
                  <c:v>1.19</c:v>
                </c:pt>
                <c:pt idx="144">
                  <c:v>1.17</c:v>
                </c:pt>
                <c:pt idx="145">
                  <c:v>1.17</c:v>
                </c:pt>
                <c:pt idx="146">
                  <c:v>1.18</c:v>
                </c:pt>
                <c:pt idx="147">
                  <c:v>1.1599999999999999</c:v>
                </c:pt>
                <c:pt idx="148">
                  <c:v>1.17</c:v>
                </c:pt>
                <c:pt idx="149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2-402C-AE81-A6EDDDA708C5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'2.6.3'!$A$4:$A$153</c:f>
              <c:numCache>
                <c:formatCode>mm/yy</c:formatCode>
                <c:ptCount val="150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</c:numCache>
            </c:numRef>
          </c:cat>
          <c:val>
            <c:numRef>
              <c:f>'2.6.3'!$C$4:$C$153</c:f>
              <c:numCache>
                <c:formatCode>0.0</c:formatCode>
                <c:ptCount val="150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0.96</c:v>
                </c:pt>
                <c:pt idx="136">
                  <c:v>0.98</c:v>
                </c:pt>
                <c:pt idx="137">
                  <c:v>0.99</c:v>
                </c:pt>
                <c:pt idx="138">
                  <c:v>0.95</c:v>
                </c:pt>
                <c:pt idx="139">
                  <c:v>0.82</c:v>
                </c:pt>
                <c:pt idx="140">
                  <c:v>0.84</c:v>
                </c:pt>
                <c:pt idx="141">
                  <c:v>0.86</c:v>
                </c:pt>
                <c:pt idx="142">
                  <c:v>0.83</c:v>
                </c:pt>
                <c:pt idx="143">
                  <c:v>0.81</c:v>
                </c:pt>
                <c:pt idx="144">
                  <c:v>0.8</c:v>
                </c:pt>
                <c:pt idx="145">
                  <c:v>0.8</c:v>
                </c:pt>
                <c:pt idx="146">
                  <c:v>0.8</c:v>
                </c:pt>
                <c:pt idx="147">
                  <c:v>0.79</c:v>
                </c:pt>
                <c:pt idx="148">
                  <c:v>0.79</c:v>
                </c:pt>
                <c:pt idx="14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2-402C-AE81-A6EDDDA7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13456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9853445000391E-2"/>
          <c:y val="4.6260213155457378E-2"/>
          <c:w val="0.84611853187425479"/>
          <c:h val="0.574649011570182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'2.6.4'!$A$5</c:f>
              <c:strCache>
                <c:ptCount val="1"/>
                <c:pt idx="0">
                  <c:v>у т.ч. від операцій НБУ з ОВДП*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'2.6.4'!$D$5:$U$5</c:f>
              <c:numCache>
                <c:formatCode>0.0</c:formatCode>
                <c:ptCount val="18"/>
                <c:pt idx="0">
                  <c:v>-3.4</c:v>
                </c:pt>
                <c:pt idx="1">
                  <c:v>-1.28</c:v>
                </c:pt>
                <c:pt idx="2">
                  <c:v>19.39</c:v>
                </c:pt>
                <c:pt idx="3">
                  <c:v>48.91</c:v>
                </c:pt>
                <c:pt idx="4">
                  <c:v>34.42</c:v>
                </c:pt>
                <c:pt idx="5">
                  <c:v>100.03</c:v>
                </c:pt>
                <c:pt idx="6">
                  <c:v>24.28</c:v>
                </c:pt>
                <c:pt idx="7">
                  <c:v>28.59</c:v>
                </c:pt>
                <c:pt idx="8">
                  <c:v>29.38</c:v>
                </c:pt>
                <c:pt idx="9">
                  <c:v>23.91</c:v>
                </c:pt>
                <c:pt idx="10">
                  <c:v>6.3</c:v>
                </c:pt>
                <c:pt idx="11">
                  <c:v>29.42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F-40A6-A8DD-9E96B1AF220F}"/>
            </c:ext>
          </c:extLst>
        </c:ser>
        <c:ser>
          <c:idx val="0"/>
          <c:order val="1"/>
          <c:tx>
            <c:strRef>
              <c:f>'2.6.4'!$A$4</c:f>
              <c:strCache>
                <c:ptCount val="1"/>
                <c:pt idx="0">
                  <c:v>Вплив операцій уряду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'2.6.4'!$D$4:$U$4</c:f>
              <c:numCache>
                <c:formatCode>0.0</c:formatCode>
                <c:ptCount val="18"/>
                <c:pt idx="0">
                  <c:v>-15.23</c:v>
                </c:pt>
                <c:pt idx="1">
                  <c:v>16.66</c:v>
                </c:pt>
                <c:pt idx="2">
                  <c:v>67.760000000000005</c:v>
                </c:pt>
                <c:pt idx="3">
                  <c:v>52.81</c:v>
                </c:pt>
                <c:pt idx="4">
                  <c:v>68.31</c:v>
                </c:pt>
                <c:pt idx="5">
                  <c:v>55.22</c:v>
                </c:pt>
                <c:pt idx="6">
                  <c:v>10.47</c:v>
                </c:pt>
                <c:pt idx="7">
                  <c:v>57.21</c:v>
                </c:pt>
                <c:pt idx="8">
                  <c:v>105.6</c:v>
                </c:pt>
                <c:pt idx="9">
                  <c:v>109.88</c:v>
                </c:pt>
                <c:pt idx="10">
                  <c:v>116.26</c:v>
                </c:pt>
                <c:pt idx="11">
                  <c:v>211.35</c:v>
                </c:pt>
                <c:pt idx="12">
                  <c:v>56.58</c:v>
                </c:pt>
                <c:pt idx="13">
                  <c:v>90.55</c:v>
                </c:pt>
                <c:pt idx="14">
                  <c:v>80.3</c:v>
                </c:pt>
                <c:pt idx="15">
                  <c:v>119.64</c:v>
                </c:pt>
                <c:pt idx="16">
                  <c:v>84.18</c:v>
                </c:pt>
                <c:pt idx="17">
                  <c:v>126.57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F-40A6-A8DD-9E96B1AF220F}"/>
            </c:ext>
          </c:extLst>
        </c:ser>
        <c:ser>
          <c:idx val="4"/>
          <c:order val="2"/>
          <c:tx>
            <c:strRef>
              <c:f>'2.6.4'!$A$7</c:f>
              <c:strCache>
                <c:ptCount val="1"/>
                <c:pt idx="0">
                  <c:v>Рефінансування банків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'2.6.4'!$D$7:$U$7</c:f>
              <c:numCache>
                <c:formatCode>0.0</c:formatCode>
                <c:ptCount val="18"/>
                <c:pt idx="0">
                  <c:v>-3.43</c:v>
                </c:pt>
                <c:pt idx="1">
                  <c:v>38.92</c:v>
                </c:pt>
                <c:pt idx="2">
                  <c:v>-6.54</c:v>
                </c:pt>
                <c:pt idx="3">
                  <c:v>-5.88</c:v>
                </c:pt>
                <c:pt idx="4">
                  <c:v>-5.05</c:v>
                </c:pt>
                <c:pt idx="5">
                  <c:v>-28</c:v>
                </c:pt>
                <c:pt idx="6">
                  <c:v>-1.91</c:v>
                </c:pt>
                <c:pt idx="7">
                  <c:v>-6.85</c:v>
                </c:pt>
                <c:pt idx="8">
                  <c:v>-8.85</c:v>
                </c:pt>
                <c:pt idx="9">
                  <c:v>-10.79</c:v>
                </c:pt>
                <c:pt idx="10">
                  <c:v>-10.53</c:v>
                </c:pt>
                <c:pt idx="11">
                  <c:v>-6.37</c:v>
                </c:pt>
                <c:pt idx="12">
                  <c:v>-3.95</c:v>
                </c:pt>
                <c:pt idx="13">
                  <c:v>-3.43</c:v>
                </c:pt>
                <c:pt idx="14">
                  <c:v>-10.57</c:v>
                </c:pt>
                <c:pt idx="15">
                  <c:v>-6.48</c:v>
                </c:pt>
                <c:pt idx="16">
                  <c:v>-5.26</c:v>
                </c:pt>
                <c:pt idx="17">
                  <c:v>-3.07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1F-40A6-A8DD-9E96B1AF220F}"/>
            </c:ext>
          </c:extLst>
        </c:ser>
        <c:ser>
          <c:idx val="5"/>
          <c:order val="3"/>
          <c:tx>
            <c:strRef>
              <c:f>'2.6.4'!$A$8</c:f>
              <c:strCache>
                <c:ptCount val="1"/>
                <c:pt idx="0">
                  <c:v>Готівка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'2.6.4'!$D$8:$U$8</c:f>
              <c:numCache>
                <c:formatCode>0.0</c:formatCode>
                <c:ptCount val="18"/>
                <c:pt idx="0">
                  <c:v>0.05</c:v>
                </c:pt>
                <c:pt idx="1">
                  <c:v>-38.729999999999997</c:v>
                </c:pt>
                <c:pt idx="2">
                  <c:v>-18.75</c:v>
                </c:pt>
                <c:pt idx="3">
                  <c:v>3.77</c:v>
                </c:pt>
                <c:pt idx="4">
                  <c:v>-0.46</c:v>
                </c:pt>
                <c:pt idx="5">
                  <c:v>8.27</c:v>
                </c:pt>
                <c:pt idx="6">
                  <c:v>-8.5500000000000007</c:v>
                </c:pt>
                <c:pt idx="7">
                  <c:v>-5.36</c:v>
                </c:pt>
                <c:pt idx="8">
                  <c:v>10.51</c:v>
                </c:pt>
                <c:pt idx="9">
                  <c:v>9.93</c:v>
                </c:pt>
                <c:pt idx="10">
                  <c:v>-20.72</c:v>
                </c:pt>
                <c:pt idx="11">
                  <c:v>-27.39</c:v>
                </c:pt>
                <c:pt idx="12">
                  <c:v>15.47</c:v>
                </c:pt>
                <c:pt idx="13">
                  <c:v>21.73</c:v>
                </c:pt>
                <c:pt idx="14">
                  <c:v>2.81</c:v>
                </c:pt>
                <c:pt idx="15">
                  <c:v>-10.16</c:v>
                </c:pt>
                <c:pt idx="16">
                  <c:v>-9.7899999999999991</c:v>
                </c:pt>
                <c:pt idx="17">
                  <c:v>-15.85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1F-40A6-A8DD-9E96B1AF220F}"/>
            </c:ext>
          </c:extLst>
        </c:ser>
        <c:ser>
          <c:idx val="2"/>
          <c:order val="4"/>
          <c:tx>
            <c:strRef>
              <c:f>'2.6.4'!$A$6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'2.6.4'!$D$6:$U$6</c:f>
              <c:numCache>
                <c:formatCode>0.0</c:formatCode>
                <c:ptCount val="18"/>
                <c:pt idx="0">
                  <c:v>-37.229999999999997</c:v>
                </c:pt>
                <c:pt idx="1">
                  <c:v>-8.9700000000000006</c:v>
                </c:pt>
                <c:pt idx="2">
                  <c:v>-52.24</c:v>
                </c:pt>
                <c:pt idx="3">
                  <c:v>-65.069999999999993</c:v>
                </c:pt>
                <c:pt idx="4">
                  <c:v>-99.1</c:v>
                </c:pt>
                <c:pt idx="5">
                  <c:v>-116.91</c:v>
                </c:pt>
                <c:pt idx="6">
                  <c:v>-29.41</c:v>
                </c:pt>
                <c:pt idx="7">
                  <c:v>-49.22</c:v>
                </c:pt>
                <c:pt idx="8">
                  <c:v>-101.13</c:v>
                </c:pt>
                <c:pt idx="9">
                  <c:v>-75.62</c:v>
                </c:pt>
                <c:pt idx="10">
                  <c:v>-57.95</c:v>
                </c:pt>
                <c:pt idx="11">
                  <c:v>-116.83</c:v>
                </c:pt>
                <c:pt idx="12">
                  <c:v>-113.05</c:v>
                </c:pt>
                <c:pt idx="13">
                  <c:v>-90.57</c:v>
                </c:pt>
                <c:pt idx="14">
                  <c:v>-61.64</c:v>
                </c:pt>
                <c:pt idx="15">
                  <c:v>-50.68</c:v>
                </c:pt>
                <c:pt idx="16">
                  <c:v>-70.180000000000007</c:v>
                </c:pt>
                <c:pt idx="17">
                  <c:v>-67.08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1F-40A6-A8DD-9E96B1AF220F}"/>
            </c:ext>
          </c:extLst>
        </c:ser>
        <c:ser>
          <c:idx val="6"/>
          <c:order val="5"/>
          <c:tx>
            <c:strRef>
              <c:f>'2.6.4'!$A$9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'2.6.4'!$D$9:$U$9</c:f>
              <c:numCache>
                <c:formatCode>0.0</c:formatCode>
                <c:ptCount val="18"/>
                <c:pt idx="0">
                  <c:v>0.82</c:v>
                </c:pt>
                <c:pt idx="1">
                  <c:v>-3.91</c:v>
                </c:pt>
                <c:pt idx="2">
                  <c:v>-12.02</c:v>
                </c:pt>
                <c:pt idx="3">
                  <c:v>-1.06</c:v>
                </c:pt>
                <c:pt idx="4">
                  <c:v>-0.64</c:v>
                </c:pt>
                <c:pt idx="5">
                  <c:v>5.95</c:v>
                </c:pt>
                <c:pt idx="6">
                  <c:v>5.54</c:v>
                </c:pt>
                <c:pt idx="7">
                  <c:v>12.01</c:v>
                </c:pt>
                <c:pt idx="8">
                  <c:v>3.7</c:v>
                </c:pt>
                <c:pt idx="9">
                  <c:v>8.49</c:v>
                </c:pt>
                <c:pt idx="10">
                  <c:v>10.71</c:v>
                </c:pt>
                <c:pt idx="11">
                  <c:v>13</c:v>
                </c:pt>
                <c:pt idx="12">
                  <c:v>5.91</c:v>
                </c:pt>
                <c:pt idx="13">
                  <c:v>7.92</c:v>
                </c:pt>
                <c:pt idx="14">
                  <c:v>9.08</c:v>
                </c:pt>
                <c:pt idx="15">
                  <c:v>13.46</c:v>
                </c:pt>
                <c:pt idx="16">
                  <c:v>13.34</c:v>
                </c:pt>
                <c:pt idx="17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1F-40A6-A8DD-9E96B1AF2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'2.6.4'!$A$10</c:f>
              <c:strCache>
                <c:ptCount val="1"/>
                <c:pt idx="0">
                  <c:v>Зміна коррахунків+ДС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'2.6.4'!$D$10:$U$10</c:f>
              <c:numCache>
                <c:formatCode>0.0</c:formatCode>
                <c:ptCount val="18"/>
                <c:pt idx="0">
                  <c:v>-58.41</c:v>
                </c:pt>
                <c:pt idx="1">
                  <c:v>2.7</c:v>
                </c:pt>
                <c:pt idx="2">
                  <c:v>-2.4</c:v>
                </c:pt>
                <c:pt idx="3">
                  <c:v>33.479999999999997</c:v>
                </c:pt>
                <c:pt idx="4">
                  <c:v>-2.5099999999999998</c:v>
                </c:pt>
                <c:pt idx="5">
                  <c:v>24.55</c:v>
                </c:pt>
                <c:pt idx="6">
                  <c:v>0.43</c:v>
                </c:pt>
                <c:pt idx="7">
                  <c:v>36.39</c:v>
                </c:pt>
                <c:pt idx="8">
                  <c:v>39.22</c:v>
                </c:pt>
                <c:pt idx="9">
                  <c:v>65.8</c:v>
                </c:pt>
                <c:pt idx="10">
                  <c:v>44.08</c:v>
                </c:pt>
                <c:pt idx="11">
                  <c:v>103.17</c:v>
                </c:pt>
                <c:pt idx="12">
                  <c:v>-39.04</c:v>
                </c:pt>
                <c:pt idx="13">
                  <c:v>26.19</c:v>
                </c:pt>
                <c:pt idx="14">
                  <c:v>19.97</c:v>
                </c:pt>
                <c:pt idx="15">
                  <c:v>66.78</c:v>
                </c:pt>
                <c:pt idx="16">
                  <c:v>14.3</c:v>
                </c:pt>
                <c:pt idx="17">
                  <c:v>46.86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1F-40A6-A8DD-9E96B1AF2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ax val="3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16256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584195832028008E-5"/>
          <c:y val="0.70702370068909937"/>
          <c:w val="0.99994058646383366"/>
          <c:h val="0.288636841743096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'1.10'!$E$1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'1.10'!$E$4:$E$26</c:f>
              <c:numCache>
                <c:formatCode>0.00</c:formatCode>
                <c:ptCount val="23"/>
                <c:pt idx="0">
                  <c:v>30</c:v>
                </c:pt>
                <c:pt idx="1">
                  <c:v>22</c:v>
                </c:pt>
                <c:pt idx="2">
                  <c:v>18.75</c:v>
                </c:pt>
                <c:pt idx="3">
                  <c:v>18.75</c:v>
                </c:pt>
                <c:pt idx="4">
                  <c:v>17.5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11.25</c:v>
                </c:pt>
                <c:pt idx="9">
                  <c:v>10.5</c:v>
                </c:pt>
                <c:pt idx="10">
                  <c:v>10.5</c:v>
                </c:pt>
                <c:pt idx="11">
                  <c:v>10.5</c:v>
                </c:pt>
                <c:pt idx="12">
                  <c:v>10.25</c:v>
                </c:pt>
                <c:pt idx="13">
                  <c:v>9.5</c:v>
                </c:pt>
                <c:pt idx="14">
                  <c:v>8.5</c:v>
                </c:pt>
                <c:pt idx="15">
                  <c:v>8.25</c:v>
                </c:pt>
                <c:pt idx="16">
                  <c:v>7</c:v>
                </c:pt>
                <c:pt idx="17">
                  <c:v>6.75</c:v>
                </c:pt>
                <c:pt idx="18">
                  <c:v>6.5</c:v>
                </c:pt>
                <c:pt idx="19">
                  <c:v>6.25</c:v>
                </c:pt>
                <c:pt idx="20">
                  <c:v>6</c:v>
                </c:pt>
                <c:pt idx="21">
                  <c:v>5.75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9-485C-AD75-5082407E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415888"/>
        <c:axId val="590414712"/>
      </c:barChart>
      <c:lineChart>
        <c:grouping val="standard"/>
        <c:varyColors val="0"/>
        <c:ser>
          <c:idx val="3"/>
          <c:order val="1"/>
          <c:tx>
            <c:strRef>
              <c:f>'1.10'!$H$1</c:f>
              <c:strCache>
                <c:ptCount val="1"/>
                <c:pt idx="0">
                  <c:v>На початок 2023 року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'1.10'!$H$4:$H$26</c:f>
              <c:numCache>
                <c:formatCode>0.00</c:formatCode>
                <c:ptCount val="23"/>
                <c:pt idx="0">
                  <c:v>27</c:v>
                </c:pt>
                <c:pt idx="1">
                  <c:v>25</c:v>
                </c:pt>
                <c:pt idx="2">
                  <c:v>16.75</c:v>
                </c:pt>
                <c:pt idx="3">
                  <c:v>16.5</c:v>
                </c:pt>
                <c:pt idx="4">
                  <c:v>9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10.5</c:v>
                </c:pt>
                <c:pt idx="9">
                  <c:v>10.75</c:v>
                </c:pt>
                <c:pt idx="10">
                  <c:v>11</c:v>
                </c:pt>
                <c:pt idx="11">
                  <c:v>8.75</c:v>
                </c:pt>
                <c:pt idx="12">
                  <c:v>11.25</c:v>
                </c:pt>
                <c:pt idx="13">
                  <c:v>12</c:v>
                </c:pt>
                <c:pt idx="14">
                  <c:v>7.5</c:v>
                </c:pt>
                <c:pt idx="15">
                  <c:v>7</c:v>
                </c:pt>
                <c:pt idx="16">
                  <c:v>6.75</c:v>
                </c:pt>
                <c:pt idx="17">
                  <c:v>6.75</c:v>
                </c:pt>
                <c:pt idx="18">
                  <c:v>6.25</c:v>
                </c:pt>
                <c:pt idx="19">
                  <c:v>5.5</c:v>
                </c:pt>
                <c:pt idx="20">
                  <c:v>20</c:v>
                </c:pt>
                <c:pt idx="21">
                  <c:v>5.5</c:v>
                </c:pt>
                <c:pt idx="2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9-485C-AD75-5082407EE66D}"/>
            </c:ext>
          </c:extLst>
        </c:ser>
        <c:ser>
          <c:idx val="2"/>
          <c:order val="2"/>
          <c:tx>
            <c:strRef>
              <c:f>'1.10'!$F$1</c:f>
              <c:strCache>
                <c:ptCount val="1"/>
                <c:pt idx="0">
                  <c:v>Прогноз на кінець 2023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'1.10'!$F$4:$F$26</c:f>
              <c:numCache>
                <c:formatCode>0.00</c:formatCode>
                <c:ptCount val="23"/>
                <c:pt idx="0">
                  <c:v>29.5</c:v>
                </c:pt>
                <c:pt idx="1">
                  <c:v>20.88</c:v>
                </c:pt>
                <c:pt idx="2">
                  <c:v>19.75</c:v>
                </c:pt>
                <c:pt idx="3">
                  <c:v>19</c:v>
                </c:pt>
                <c:pt idx="4">
                  <c:v>25</c:v>
                </c:pt>
                <c:pt idx="5">
                  <c:v>14.19</c:v>
                </c:pt>
                <c:pt idx="6">
                  <c:v>13.38</c:v>
                </c:pt>
                <c:pt idx="7">
                  <c:v>11.25</c:v>
                </c:pt>
                <c:pt idx="8">
                  <c:v>10.5</c:v>
                </c:pt>
                <c:pt idx="9">
                  <c:v>9.6</c:v>
                </c:pt>
                <c:pt idx="10">
                  <c:v>8.6300000000000008</c:v>
                </c:pt>
                <c:pt idx="11">
                  <c:v>9.5</c:v>
                </c:pt>
                <c:pt idx="12">
                  <c:v>9.25</c:v>
                </c:pt>
                <c:pt idx="13">
                  <c:v>8.7899999999999991</c:v>
                </c:pt>
                <c:pt idx="14">
                  <c:v>7.61</c:v>
                </c:pt>
                <c:pt idx="15">
                  <c:v>8.0299999999999994</c:v>
                </c:pt>
                <c:pt idx="16">
                  <c:v>7</c:v>
                </c:pt>
                <c:pt idx="17">
                  <c:v>6.75</c:v>
                </c:pt>
                <c:pt idx="18">
                  <c:v>6.38</c:v>
                </c:pt>
                <c:pt idx="19">
                  <c:v>6.25</c:v>
                </c:pt>
                <c:pt idx="20">
                  <c:v>7.67</c:v>
                </c:pt>
                <c:pt idx="21">
                  <c:v>5.63</c:v>
                </c:pt>
                <c:pt idx="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9-485C-AD75-5082407EE66D}"/>
            </c:ext>
          </c:extLst>
        </c:ser>
        <c:ser>
          <c:idx val="1"/>
          <c:order val="3"/>
          <c:tx>
            <c:strRef>
              <c:f>'1.10'!$G$1</c:f>
              <c:strCache>
                <c:ptCount val="1"/>
                <c:pt idx="0">
                  <c:v>Прогноз на кінець 2024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'1.10'!$G$4:$G$26</c:f>
              <c:numCache>
                <c:formatCode>0.00</c:formatCode>
                <c:ptCount val="23"/>
                <c:pt idx="0">
                  <c:v>24</c:v>
                </c:pt>
                <c:pt idx="1">
                  <c:v>15.5</c:v>
                </c:pt>
                <c:pt idx="3">
                  <c:v>16.5</c:v>
                </c:pt>
                <c:pt idx="4">
                  <c:v>24.25</c:v>
                </c:pt>
                <c:pt idx="5">
                  <c:v>10.09</c:v>
                </c:pt>
                <c:pt idx="6">
                  <c:v>9.5</c:v>
                </c:pt>
                <c:pt idx="7">
                  <c:v>7.75</c:v>
                </c:pt>
                <c:pt idx="8">
                  <c:v>6.25</c:v>
                </c:pt>
                <c:pt idx="9">
                  <c:v>7.06</c:v>
                </c:pt>
                <c:pt idx="10">
                  <c:v>7</c:v>
                </c:pt>
                <c:pt idx="11">
                  <c:v>8.5</c:v>
                </c:pt>
                <c:pt idx="12">
                  <c:v>5.88</c:v>
                </c:pt>
                <c:pt idx="13">
                  <c:v>8.3800000000000008</c:v>
                </c:pt>
                <c:pt idx="14">
                  <c:v>6.89</c:v>
                </c:pt>
                <c:pt idx="15">
                  <c:v>7.41</c:v>
                </c:pt>
                <c:pt idx="16">
                  <c:v>5.75</c:v>
                </c:pt>
                <c:pt idx="17">
                  <c:v>5.13</c:v>
                </c:pt>
                <c:pt idx="18">
                  <c:v>5.5</c:v>
                </c:pt>
                <c:pt idx="19">
                  <c:v>5</c:v>
                </c:pt>
                <c:pt idx="20">
                  <c:v>5.33</c:v>
                </c:pt>
                <c:pt idx="21">
                  <c:v>5</c:v>
                </c:pt>
                <c:pt idx="22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C9-485C-AD75-5082407E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5888"/>
        <c:axId val="590414712"/>
      </c:lineChart>
      <c:catAx>
        <c:axId val="5904158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uk-UA"/>
          </a:p>
        </c:txPr>
        <c:crossAx val="590414712"/>
        <c:crosses val="autoZero"/>
        <c:auto val="1"/>
        <c:lblAlgn val="ctr"/>
        <c:lblOffset val="100"/>
        <c:noMultiLvlLbl val="0"/>
      </c:catAx>
      <c:valAx>
        <c:axId val="590414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5904158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9360578524413411E-2"/>
          <c:w val="0.88260038553272124"/>
          <c:h val="0.6385304803523472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до 1 місяця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'2.6.5'!$B$4:$B$33</c:f>
              <c:numCache>
                <c:formatCode>0.0</c:formatCode>
                <c:ptCount val="30"/>
                <c:pt idx="0">
                  <c:v>6.98</c:v>
                </c:pt>
                <c:pt idx="1">
                  <c:v>6.65</c:v>
                </c:pt>
                <c:pt idx="2">
                  <c:v>6.27</c:v>
                </c:pt>
                <c:pt idx="3">
                  <c:v>6.09</c:v>
                </c:pt>
                <c:pt idx="4">
                  <c:v>6.08</c:v>
                </c:pt>
                <c:pt idx="5">
                  <c:v>5.89</c:v>
                </c:pt>
                <c:pt idx="6">
                  <c:v>5.81</c:v>
                </c:pt>
                <c:pt idx="7">
                  <c:v>5.94</c:v>
                </c:pt>
                <c:pt idx="8">
                  <c:v>5.96</c:v>
                </c:pt>
                <c:pt idx="9">
                  <c:v>5.89</c:v>
                </c:pt>
                <c:pt idx="10">
                  <c:v>6.01</c:v>
                </c:pt>
                <c:pt idx="11">
                  <c:v>5.84</c:v>
                </c:pt>
                <c:pt idx="12">
                  <c:v>5.64</c:v>
                </c:pt>
                <c:pt idx="13">
                  <c:v>5.75</c:v>
                </c:pt>
                <c:pt idx="14">
                  <c:v>7.99</c:v>
                </c:pt>
                <c:pt idx="15">
                  <c:v>5.63</c:v>
                </c:pt>
                <c:pt idx="16">
                  <c:v>5.37</c:v>
                </c:pt>
                <c:pt idx="17">
                  <c:v>7.05</c:v>
                </c:pt>
                <c:pt idx="18">
                  <c:v>9.6199999999999992</c:v>
                </c:pt>
                <c:pt idx="19">
                  <c:v>8.6199999999999992</c:v>
                </c:pt>
                <c:pt idx="20">
                  <c:v>9.99</c:v>
                </c:pt>
                <c:pt idx="21">
                  <c:v>9.57</c:v>
                </c:pt>
                <c:pt idx="22">
                  <c:v>10.72</c:v>
                </c:pt>
                <c:pt idx="23">
                  <c:v>11.85</c:v>
                </c:pt>
                <c:pt idx="24">
                  <c:v>11.48</c:v>
                </c:pt>
                <c:pt idx="25">
                  <c:v>11.54</c:v>
                </c:pt>
                <c:pt idx="26">
                  <c:v>12.83</c:v>
                </c:pt>
                <c:pt idx="27">
                  <c:v>11.98</c:v>
                </c:pt>
                <c:pt idx="28">
                  <c:v>10.45</c:v>
                </c:pt>
                <c:pt idx="29">
                  <c:v>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3-4B0A-A08D-46350EAC374A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від 1  до 3 місяців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'2.6.5'!$C$4:$C$33</c:f>
              <c:numCache>
                <c:formatCode>0.0</c:formatCode>
                <c:ptCount val="30"/>
                <c:pt idx="0">
                  <c:v>7.99</c:v>
                </c:pt>
                <c:pt idx="1">
                  <c:v>7.73</c:v>
                </c:pt>
                <c:pt idx="2">
                  <c:v>7.36</c:v>
                </c:pt>
                <c:pt idx="3">
                  <c:v>7.16</c:v>
                </c:pt>
                <c:pt idx="4">
                  <c:v>7.07</c:v>
                </c:pt>
                <c:pt idx="5">
                  <c:v>6.89</c:v>
                </c:pt>
                <c:pt idx="6">
                  <c:v>6.93</c:v>
                </c:pt>
                <c:pt idx="7">
                  <c:v>6.95</c:v>
                </c:pt>
                <c:pt idx="8">
                  <c:v>7.13</c:v>
                </c:pt>
                <c:pt idx="9">
                  <c:v>7.48</c:v>
                </c:pt>
                <c:pt idx="10">
                  <c:v>7.48</c:v>
                </c:pt>
                <c:pt idx="11">
                  <c:v>7.45</c:v>
                </c:pt>
                <c:pt idx="12">
                  <c:v>7.65</c:v>
                </c:pt>
                <c:pt idx="13">
                  <c:v>7.77</c:v>
                </c:pt>
                <c:pt idx="14">
                  <c:v>7.35</c:v>
                </c:pt>
                <c:pt idx="15">
                  <c:v>6.33</c:v>
                </c:pt>
                <c:pt idx="16">
                  <c:v>5.76</c:v>
                </c:pt>
                <c:pt idx="17">
                  <c:v>8.19</c:v>
                </c:pt>
                <c:pt idx="18">
                  <c:v>9.56</c:v>
                </c:pt>
                <c:pt idx="19">
                  <c:v>10.08</c:v>
                </c:pt>
                <c:pt idx="20">
                  <c:v>10.89</c:v>
                </c:pt>
                <c:pt idx="21">
                  <c:v>11.3</c:v>
                </c:pt>
                <c:pt idx="22">
                  <c:v>12.02</c:v>
                </c:pt>
                <c:pt idx="23">
                  <c:v>12.14</c:v>
                </c:pt>
                <c:pt idx="24">
                  <c:v>12.12</c:v>
                </c:pt>
                <c:pt idx="25">
                  <c:v>12.48</c:v>
                </c:pt>
                <c:pt idx="26">
                  <c:v>12.75</c:v>
                </c:pt>
                <c:pt idx="27">
                  <c:v>12.66</c:v>
                </c:pt>
                <c:pt idx="28">
                  <c:v>12.29</c:v>
                </c:pt>
                <c:pt idx="29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3-4B0A-A08D-46350EAC374A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від 3 до 6 місяців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'2.6.5'!$D$4:$D$33</c:f>
              <c:numCache>
                <c:formatCode>0.0</c:formatCode>
                <c:ptCount val="30"/>
                <c:pt idx="0">
                  <c:v>8.5399999999999991</c:v>
                </c:pt>
                <c:pt idx="1">
                  <c:v>8.26</c:v>
                </c:pt>
                <c:pt idx="2">
                  <c:v>8.1199999999999992</c:v>
                </c:pt>
                <c:pt idx="3">
                  <c:v>7.81</c:v>
                </c:pt>
                <c:pt idx="4">
                  <c:v>7.62</c:v>
                </c:pt>
                <c:pt idx="5">
                  <c:v>7.45</c:v>
                </c:pt>
                <c:pt idx="6">
                  <c:v>7.39</c:v>
                </c:pt>
                <c:pt idx="7">
                  <c:v>7.33</c:v>
                </c:pt>
                <c:pt idx="8">
                  <c:v>7.51</c:v>
                </c:pt>
                <c:pt idx="9">
                  <c:v>7.6</c:v>
                </c:pt>
                <c:pt idx="10">
                  <c:v>7.58</c:v>
                </c:pt>
                <c:pt idx="11">
                  <c:v>7.87</c:v>
                </c:pt>
                <c:pt idx="12">
                  <c:v>8.19</c:v>
                </c:pt>
                <c:pt idx="13">
                  <c:v>8.23</c:v>
                </c:pt>
                <c:pt idx="14">
                  <c:v>8.09</c:v>
                </c:pt>
                <c:pt idx="15">
                  <c:v>7.34</c:v>
                </c:pt>
                <c:pt idx="16">
                  <c:v>6.61</c:v>
                </c:pt>
                <c:pt idx="17">
                  <c:v>7.84</c:v>
                </c:pt>
                <c:pt idx="18">
                  <c:v>9.66</c:v>
                </c:pt>
                <c:pt idx="19">
                  <c:v>9.9</c:v>
                </c:pt>
                <c:pt idx="20">
                  <c:v>11.41</c:v>
                </c:pt>
                <c:pt idx="21">
                  <c:v>11.56</c:v>
                </c:pt>
                <c:pt idx="22">
                  <c:v>12.13</c:v>
                </c:pt>
                <c:pt idx="23">
                  <c:v>12.33</c:v>
                </c:pt>
                <c:pt idx="24">
                  <c:v>12.75</c:v>
                </c:pt>
                <c:pt idx="25">
                  <c:v>13.12</c:v>
                </c:pt>
                <c:pt idx="26">
                  <c:v>13.53</c:v>
                </c:pt>
                <c:pt idx="27">
                  <c:v>13.54</c:v>
                </c:pt>
                <c:pt idx="28">
                  <c:v>14.64</c:v>
                </c:pt>
                <c:pt idx="29">
                  <c:v>14.91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3-4B0A-A08D-46350EAC374A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від 6  до 12 місяців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'2.6.5'!$E$4:$E$33</c:f>
              <c:numCache>
                <c:formatCode>0.0</c:formatCode>
                <c:ptCount val="30"/>
                <c:pt idx="0">
                  <c:v>9.0299999999999994</c:v>
                </c:pt>
                <c:pt idx="1">
                  <c:v>8.69</c:v>
                </c:pt>
                <c:pt idx="2">
                  <c:v>8.16</c:v>
                </c:pt>
                <c:pt idx="3">
                  <c:v>7.97</c:v>
                </c:pt>
                <c:pt idx="4">
                  <c:v>7.94</c:v>
                </c:pt>
                <c:pt idx="5">
                  <c:v>7.82</c:v>
                </c:pt>
                <c:pt idx="6">
                  <c:v>7.63</c:v>
                </c:pt>
                <c:pt idx="7">
                  <c:v>7.59</c:v>
                </c:pt>
                <c:pt idx="8">
                  <c:v>7.68</c:v>
                </c:pt>
                <c:pt idx="9">
                  <c:v>7.7</c:v>
                </c:pt>
                <c:pt idx="10">
                  <c:v>7.63</c:v>
                </c:pt>
                <c:pt idx="11">
                  <c:v>7.79</c:v>
                </c:pt>
                <c:pt idx="12">
                  <c:v>7.83</c:v>
                </c:pt>
                <c:pt idx="13">
                  <c:v>7.74</c:v>
                </c:pt>
                <c:pt idx="14">
                  <c:v>7.26</c:v>
                </c:pt>
                <c:pt idx="15">
                  <c:v>6.73</c:v>
                </c:pt>
                <c:pt idx="16">
                  <c:v>6.51</c:v>
                </c:pt>
                <c:pt idx="17">
                  <c:v>6.47</c:v>
                </c:pt>
                <c:pt idx="18">
                  <c:v>8.07</c:v>
                </c:pt>
                <c:pt idx="19">
                  <c:v>8.27</c:v>
                </c:pt>
                <c:pt idx="20">
                  <c:v>8.58</c:v>
                </c:pt>
                <c:pt idx="21">
                  <c:v>9.2100000000000009</c:v>
                </c:pt>
                <c:pt idx="22">
                  <c:v>9.68</c:v>
                </c:pt>
                <c:pt idx="23">
                  <c:v>10.7</c:v>
                </c:pt>
                <c:pt idx="24">
                  <c:v>11.2</c:v>
                </c:pt>
                <c:pt idx="25">
                  <c:v>11.53</c:v>
                </c:pt>
                <c:pt idx="26">
                  <c:v>12.32</c:v>
                </c:pt>
                <c:pt idx="27">
                  <c:v>12.76</c:v>
                </c:pt>
                <c:pt idx="28">
                  <c:v>13.93</c:v>
                </c:pt>
                <c:pt idx="29">
                  <c:v>13.92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3-4B0A-A08D-46350EAC374A}"/>
            </c:ext>
          </c:extLst>
        </c:ser>
        <c:ser>
          <c:idx val="4"/>
          <c:order val="4"/>
          <c:tx>
            <c:strRef>
              <c:f>'2.6.5'!$F$1</c:f>
              <c:strCache>
                <c:ptCount val="1"/>
                <c:pt idx="0">
                  <c:v>більше 1 року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'2.6.5'!$F$4:$F$33</c:f>
              <c:numCache>
                <c:formatCode>0.0</c:formatCode>
                <c:ptCount val="30"/>
                <c:pt idx="0">
                  <c:v>9.4600000000000009</c:v>
                </c:pt>
                <c:pt idx="1">
                  <c:v>9.2899999999999991</c:v>
                </c:pt>
                <c:pt idx="2">
                  <c:v>8.9499999999999993</c:v>
                </c:pt>
                <c:pt idx="3">
                  <c:v>8.84</c:v>
                </c:pt>
                <c:pt idx="4">
                  <c:v>8.7899999999999991</c:v>
                </c:pt>
                <c:pt idx="5">
                  <c:v>8.9600000000000009</c:v>
                </c:pt>
                <c:pt idx="6">
                  <c:v>9.11</c:v>
                </c:pt>
                <c:pt idx="7">
                  <c:v>9.1199999999999992</c:v>
                </c:pt>
                <c:pt idx="8">
                  <c:v>9.32</c:v>
                </c:pt>
                <c:pt idx="9">
                  <c:v>9.33</c:v>
                </c:pt>
                <c:pt idx="10">
                  <c:v>9.86</c:v>
                </c:pt>
                <c:pt idx="11">
                  <c:v>10.19</c:v>
                </c:pt>
                <c:pt idx="12">
                  <c:v>10.27</c:v>
                </c:pt>
                <c:pt idx="13">
                  <c:v>10.28</c:v>
                </c:pt>
                <c:pt idx="14">
                  <c:v>10.31</c:v>
                </c:pt>
                <c:pt idx="15">
                  <c:v>9.7899999999999991</c:v>
                </c:pt>
                <c:pt idx="16">
                  <c:v>9.34</c:v>
                </c:pt>
                <c:pt idx="17">
                  <c:v>10.24</c:v>
                </c:pt>
                <c:pt idx="18">
                  <c:v>10.59</c:v>
                </c:pt>
                <c:pt idx="19">
                  <c:v>11.92</c:v>
                </c:pt>
                <c:pt idx="20">
                  <c:v>12.81</c:v>
                </c:pt>
                <c:pt idx="21">
                  <c:v>13.32</c:v>
                </c:pt>
                <c:pt idx="22">
                  <c:v>14.36</c:v>
                </c:pt>
                <c:pt idx="23">
                  <c:v>14.85</c:v>
                </c:pt>
                <c:pt idx="24">
                  <c:v>14.64</c:v>
                </c:pt>
                <c:pt idx="25">
                  <c:v>14.57</c:v>
                </c:pt>
                <c:pt idx="26">
                  <c:v>14.97</c:v>
                </c:pt>
                <c:pt idx="27">
                  <c:v>14.88</c:v>
                </c:pt>
                <c:pt idx="28">
                  <c:v>14.92</c:v>
                </c:pt>
                <c:pt idx="29">
                  <c:v>14.73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3-4B0A-A08D-46350EAC3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8984944"/>
        <c:axId val="1648516032"/>
      </c:lineChart>
      <c:dateAx>
        <c:axId val="1558984944"/>
        <c:scaling>
          <c:orientation val="minMax"/>
          <c:min val="44562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8516032"/>
        <c:crosses val="autoZero"/>
        <c:auto val="1"/>
        <c:lblOffset val="100"/>
        <c:baseTimeUnit val="months"/>
        <c:majorUnit val="2"/>
        <c:majorTimeUnit val="months"/>
        <c:minorUnit val="12"/>
        <c:minorTimeUnit val="months"/>
      </c:dateAx>
      <c:valAx>
        <c:axId val="1648516032"/>
        <c:scaling>
          <c:orientation val="minMax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898494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499862727272297"/>
          <c:w val="0.9294605809128631"/>
          <c:h val="0.2012018680240020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0451753537123244E-2"/>
          <c:w val="0.87177835135753257"/>
          <c:h val="0.64930227639933979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Банки з державною часткою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'2.6.6'!$B$4:$B$21</c:f>
              <c:numCache>
                <c:formatCode>0.0</c:formatCode>
                <c:ptCount val="18"/>
                <c:pt idx="0">
                  <c:v>99.34</c:v>
                </c:pt>
                <c:pt idx="1">
                  <c:v>96.07</c:v>
                </c:pt>
                <c:pt idx="2">
                  <c:v>92.56</c:v>
                </c:pt>
                <c:pt idx="3">
                  <c:v>91.63</c:v>
                </c:pt>
                <c:pt idx="4">
                  <c:v>91.25</c:v>
                </c:pt>
                <c:pt idx="5">
                  <c:v>90.86</c:v>
                </c:pt>
                <c:pt idx="6">
                  <c:v>91.6</c:v>
                </c:pt>
                <c:pt idx="7">
                  <c:v>91.42</c:v>
                </c:pt>
                <c:pt idx="8">
                  <c:v>92.47</c:v>
                </c:pt>
                <c:pt idx="9">
                  <c:v>92.44</c:v>
                </c:pt>
                <c:pt idx="10">
                  <c:v>94.24</c:v>
                </c:pt>
                <c:pt idx="11">
                  <c:v>96.56</c:v>
                </c:pt>
                <c:pt idx="12">
                  <c:v>99.05</c:v>
                </c:pt>
                <c:pt idx="13">
                  <c:v>101.64</c:v>
                </c:pt>
                <c:pt idx="14">
                  <c:v>104.4</c:v>
                </c:pt>
                <c:pt idx="15">
                  <c:v>107.39</c:v>
                </c:pt>
                <c:pt idx="16">
                  <c:v>111.77</c:v>
                </c:pt>
                <c:pt idx="17">
                  <c:v>117.13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2-4386-B846-02ED0F0050BE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Банки іноземних банківських груп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'2.6.6'!$C$4:$C$21</c:f>
              <c:numCache>
                <c:formatCode>0.0</c:formatCode>
                <c:ptCount val="18"/>
                <c:pt idx="0">
                  <c:v>101.22</c:v>
                </c:pt>
                <c:pt idx="1">
                  <c:v>98.44</c:v>
                </c:pt>
                <c:pt idx="2">
                  <c:v>92.97</c:v>
                </c:pt>
                <c:pt idx="3">
                  <c:v>89.13</c:v>
                </c:pt>
                <c:pt idx="4">
                  <c:v>90.42</c:v>
                </c:pt>
                <c:pt idx="5">
                  <c:v>90.94</c:v>
                </c:pt>
                <c:pt idx="6">
                  <c:v>93.9</c:v>
                </c:pt>
                <c:pt idx="7">
                  <c:v>95.9</c:v>
                </c:pt>
                <c:pt idx="8">
                  <c:v>98.55</c:v>
                </c:pt>
                <c:pt idx="9">
                  <c:v>97.63</c:v>
                </c:pt>
                <c:pt idx="10">
                  <c:v>98.18</c:v>
                </c:pt>
                <c:pt idx="11">
                  <c:v>103.01</c:v>
                </c:pt>
                <c:pt idx="12">
                  <c:v>105.42</c:v>
                </c:pt>
                <c:pt idx="13">
                  <c:v>108.21</c:v>
                </c:pt>
                <c:pt idx="14">
                  <c:v>115.52</c:v>
                </c:pt>
                <c:pt idx="15">
                  <c:v>119.5</c:v>
                </c:pt>
                <c:pt idx="16">
                  <c:v>125.38</c:v>
                </c:pt>
                <c:pt idx="17">
                  <c:v>131.12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2-4386-B846-02ED0F0050BE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Банки з приватним капіталом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'2.6.6'!$D$4:$D$21</c:f>
              <c:numCache>
                <c:formatCode>0.0</c:formatCode>
                <c:ptCount val="18"/>
                <c:pt idx="0">
                  <c:v>101.36</c:v>
                </c:pt>
                <c:pt idx="1">
                  <c:v>97.7</c:v>
                </c:pt>
                <c:pt idx="2">
                  <c:v>91.94</c:v>
                </c:pt>
                <c:pt idx="3">
                  <c:v>89.9</c:v>
                </c:pt>
                <c:pt idx="4">
                  <c:v>88.14</c:v>
                </c:pt>
                <c:pt idx="5">
                  <c:v>87.45</c:v>
                </c:pt>
                <c:pt idx="6">
                  <c:v>87.91</c:v>
                </c:pt>
                <c:pt idx="7">
                  <c:v>87.41</c:v>
                </c:pt>
                <c:pt idx="8">
                  <c:v>85.9</c:v>
                </c:pt>
                <c:pt idx="9">
                  <c:v>84.72</c:v>
                </c:pt>
                <c:pt idx="10">
                  <c:v>83.92</c:v>
                </c:pt>
                <c:pt idx="11">
                  <c:v>83.95</c:v>
                </c:pt>
                <c:pt idx="12">
                  <c:v>84.1</c:v>
                </c:pt>
                <c:pt idx="13">
                  <c:v>86.9</c:v>
                </c:pt>
                <c:pt idx="14">
                  <c:v>91.43</c:v>
                </c:pt>
                <c:pt idx="15">
                  <c:v>96.01</c:v>
                </c:pt>
                <c:pt idx="16">
                  <c:v>102.55</c:v>
                </c:pt>
                <c:pt idx="17">
                  <c:v>106.73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2-4386-B846-02ED0F005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26159"/>
        <c:axId val="583931919"/>
      </c:lineChart>
      <c:dateAx>
        <c:axId val="583926159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1919"/>
        <c:crosses val="autoZero"/>
        <c:auto val="1"/>
        <c:lblOffset val="100"/>
        <c:baseTimeUnit val="months"/>
      </c:dateAx>
      <c:valAx>
        <c:axId val="583931919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615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021025080603581"/>
          <c:w val="0.96680497925311204"/>
          <c:h val="0.1971252885455364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43121693121687E-2"/>
          <c:y val="4.8876041666666668E-2"/>
          <c:w val="0.82767645502645504"/>
          <c:h val="0.489563541666666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'2.6.7'!$E$1</c:f>
              <c:strCache>
                <c:ptCount val="1"/>
                <c:pt idx="0">
                  <c:v>Залучення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'2.6.7'!$E$4:$E$39</c:f>
              <c:numCache>
                <c:formatCode>0.0</c:formatCode>
                <c:ptCount val="36"/>
                <c:pt idx="1">
                  <c:v>6.8</c:v>
                </c:pt>
                <c:pt idx="3">
                  <c:v>5.2</c:v>
                </c:pt>
                <c:pt idx="5">
                  <c:v>29.3</c:v>
                </c:pt>
                <c:pt idx="7">
                  <c:v>20.3</c:v>
                </c:pt>
                <c:pt idx="9">
                  <c:v>29.8</c:v>
                </c:pt>
                <c:pt idx="11">
                  <c:v>6.1</c:v>
                </c:pt>
                <c:pt idx="13">
                  <c:v>6.5</c:v>
                </c:pt>
                <c:pt idx="15">
                  <c:v>7.2</c:v>
                </c:pt>
                <c:pt idx="17">
                  <c:v>0.9</c:v>
                </c:pt>
                <c:pt idx="19">
                  <c:v>6.9</c:v>
                </c:pt>
                <c:pt idx="21">
                  <c:v>21.7</c:v>
                </c:pt>
                <c:pt idx="23">
                  <c:v>23.6</c:v>
                </c:pt>
                <c:pt idx="25">
                  <c:v>8.1</c:v>
                </c:pt>
                <c:pt idx="27">
                  <c:v>4.9000000000000004</c:v>
                </c:pt>
                <c:pt idx="29">
                  <c:v>0.3</c:v>
                </c:pt>
                <c:pt idx="31">
                  <c:v>12.1</c:v>
                </c:pt>
                <c:pt idx="33">
                  <c:v>10.9</c:v>
                </c:pt>
                <c:pt idx="3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D-42CB-A125-8E137BBCBDA4}"/>
            </c:ext>
          </c:extLst>
        </c:ser>
        <c:ser>
          <c:idx val="3"/>
          <c:order val="1"/>
          <c:tx>
            <c:strRef>
              <c:f>'2.6.7'!$F$1</c:f>
              <c:strCache>
                <c:ptCount val="1"/>
                <c:pt idx="0">
                  <c:v>Бенчмарк-ОВДП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2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3CFD-42CB-A125-8E137BBCBDA4}"/>
              </c:ext>
            </c:extLst>
          </c:dPt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'2.6.7'!$F$4:$F$39</c:f>
              <c:numCache>
                <c:formatCode>0.0</c:formatCode>
                <c:ptCount val="36"/>
                <c:pt idx="25">
                  <c:v>43.2</c:v>
                </c:pt>
                <c:pt idx="27">
                  <c:v>30.2</c:v>
                </c:pt>
                <c:pt idx="29">
                  <c:v>24</c:v>
                </c:pt>
                <c:pt idx="30">
                  <c:v>0</c:v>
                </c:pt>
                <c:pt idx="31">
                  <c:v>13.1</c:v>
                </c:pt>
                <c:pt idx="32">
                  <c:v>0</c:v>
                </c:pt>
                <c:pt idx="33">
                  <c:v>19.3</c:v>
                </c:pt>
                <c:pt idx="34" formatCode="0.00">
                  <c:v>0</c:v>
                </c:pt>
                <c:pt idx="35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D-42CB-A125-8E137BBCBDA4}"/>
            </c:ext>
          </c:extLst>
        </c:ser>
        <c:ser>
          <c:idx val="0"/>
          <c:order val="2"/>
          <c:tx>
            <c:strRef>
              <c:f>'2.6.7'!$D$1</c:f>
              <c:strCache>
                <c:ptCount val="1"/>
                <c:pt idx="0">
                  <c:v>Погашення (без НБУ)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'2.6.7'!$D$4:$D$39</c:f>
              <c:numCache>
                <c:formatCode>0.0</c:formatCode>
                <c:ptCount val="36"/>
                <c:pt idx="0">
                  <c:v>11</c:v>
                </c:pt>
                <c:pt idx="2">
                  <c:v>29.5</c:v>
                </c:pt>
                <c:pt idx="4">
                  <c:v>17.8</c:v>
                </c:pt>
                <c:pt idx="6">
                  <c:v>19.3</c:v>
                </c:pt>
                <c:pt idx="8">
                  <c:v>32.299999999999997</c:v>
                </c:pt>
                <c:pt idx="10">
                  <c:v>20.9</c:v>
                </c:pt>
                <c:pt idx="12">
                  <c:v>21.9</c:v>
                </c:pt>
                <c:pt idx="14">
                  <c:v>35.299999999999997</c:v>
                </c:pt>
                <c:pt idx="16">
                  <c:v>1.7</c:v>
                </c:pt>
                <c:pt idx="18">
                  <c:v>15.8</c:v>
                </c:pt>
                <c:pt idx="20">
                  <c:v>34</c:v>
                </c:pt>
                <c:pt idx="22">
                  <c:v>14.4</c:v>
                </c:pt>
                <c:pt idx="24">
                  <c:v>9.1</c:v>
                </c:pt>
                <c:pt idx="26">
                  <c:v>12.1</c:v>
                </c:pt>
                <c:pt idx="28">
                  <c:v>27.1</c:v>
                </c:pt>
                <c:pt idx="30">
                  <c:v>30.4</c:v>
                </c:pt>
                <c:pt idx="32">
                  <c:v>26.1</c:v>
                </c:pt>
                <c:pt idx="3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D-42CB-A125-8E137BBC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1"/>
          <c:order val="3"/>
          <c:tx>
            <c:strRef>
              <c:f>'2.6.7'!$G$1</c:f>
              <c:strCache>
                <c:ptCount val="1"/>
                <c:pt idx="0">
                  <c:v>Середньозважена ставка за місяць, % (п.ш.)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</a:ln>
              <a:effectLst/>
            </c:spPr>
          </c:marker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'2.6.7'!$G$4:$G$39</c:f>
              <c:numCache>
                <c:formatCode>0.0</c:formatCode>
                <c:ptCount val="36"/>
                <c:pt idx="1">
                  <c:v>12.1</c:v>
                </c:pt>
                <c:pt idx="3">
                  <c:v>11.6</c:v>
                </c:pt>
                <c:pt idx="5">
                  <c:v>10.9</c:v>
                </c:pt>
                <c:pt idx="7" formatCode="General">
                  <c:v>10.7</c:v>
                </c:pt>
                <c:pt idx="9" formatCode="General">
                  <c:v>10.3</c:v>
                </c:pt>
                <c:pt idx="11" formatCode="General">
                  <c:v>9.3000000000000007</c:v>
                </c:pt>
                <c:pt idx="13">
                  <c:v>14.5</c:v>
                </c:pt>
                <c:pt idx="15">
                  <c:v>13.8</c:v>
                </c:pt>
                <c:pt idx="17">
                  <c:v>14.2</c:v>
                </c:pt>
                <c:pt idx="19">
                  <c:v>15.9</c:v>
                </c:pt>
                <c:pt idx="21">
                  <c:v>14.8</c:v>
                </c:pt>
                <c:pt idx="23">
                  <c:v>17.3</c:v>
                </c:pt>
                <c:pt idx="25">
                  <c:v>18.8</c:v>
                </c:pt>
                <c:pt idx="27">
                  <c:v>19</c:v>
                </c:pt>
                <c:pt idx="29">
                  <c:v>19.600000000000001</c:v>
                </c:pt>
                <c:pt idx="31">
                  <c:v>19.3</c:v>
                </c:pt>
                <c:pt idx="33">
                  <c:v>19.3</c:v>
                </c:pt>
                <c:pt idx="35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D-42CB-A125-8E137BBC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731584"/>
        <c:axId val="1876027632"/>
      </c:lineChart>
      <c:catAx>
        <c:axId val="458237152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6496"/>
        <c:crosses val="autoZero"/>
        <c:auto val="1"/>
        <c:lblAlgn val="ctr"/>
        <c:lblOffset val="100"/>
        <c:tickMarkSkip val="24"/>
        <c:noMultiLvlLbl val="0"/>
      </c:catAx>
      <c:valAx>
        <c:axId val="458236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7152"/>
        <c:crosses val="autoZero"/>
        <c:crossBetween val="between"/>
      </c:valAx>
      <c:valAx>
        <c:axId val="1876027632"/>
        <c:scaling>
          <c:orientation val="minMax"/>
          <c:max val="3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55731584"/>
        <c:crosses val="max"/>
        <c:crossBetween val="between"/>
      </c:valAx>
      <c:catAx>
        <c:axId val="195573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602763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6682962962962959"/>
          <c:h val="0.245743402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Номінальна ставка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'2.6.8'!$B$4:$B$43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3-C744-A618-DE40FF10870D}"/>
            </c:ext>
          </c:extLst>
        </c:ser>
        <c:ser>
          <c:idx val="1"/>
          <c:order val="1"/>
          <c:tx>
            <c:strRef>
              <c:f>'2.6.8'!$D$1</c:f>
              <c:strCache>
                <c:ptCount val="1"/>
                <c:pt idx="0">
                  <c:v>Реальна ставка*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'2.6.8'!$D$4:$D$43</c:f>
              <c:numCache>
                <c:formatCode>0.0</c:formatCode>
                <c:ptCount val="40"/>
                <c:pt idx="0">
                  <c:v>5.5</c:v>
                </c:pt>
                <c:pt idx="1">
                  <c:v>6.8</c:v>
                </c:pt>
                <c:pt idx="2">
                  <c:v>6.6</c:v>
                </c:pt>
                <c:pt idx="3">
                  <c:v>2</c:v>
                </c:pt>
                <c:pt idx="4">
                  <c:v>3.4</c:v>
                </c:pt>
                <c:pt idx="5">
                  <c:v>3</c:v>
                </c:pt>
                <c:pt idx="6">
                  <c:v>-0.3</c:v>
                </c:pt>
                <c:pt idx="7">
                  <c:v>2.9</c:v>
                </c:pt>
                <c:pt idx="8">
                  <c:v>6.3</c:v>
                </c:pt>
                <c:pt idx="9">
                  <c:v>13.3</c:v>
                </c:pt>
                <c:pt idx="10">
                  <c:v>11.5</c:v>
                </c:pt>
                <c:pt idx="11">
                  <c:v>10.1</c:v>
                </c:pt>
                <c:pt idx="12">
                  <c:v>12.4</c:v>
                </c:pt>
                <c:pt idx="13">
                  <c:v>14</c:v>
                </c:pt>
                <c:pt idx="14">
                  <c:v>14.2</c:v>
                </c:pt>
                <c:pt idx="15">
                  <c:v>13.2</c:v>
                </c:pt>
                <c:pt idx="16">
                  <c:v>9.6</c:v>
                </c:pt>
                <c:pt idx="17">
                  <c:v>4.9000000000000004</c:v>
                </c:pt>
                <c:pt idx="18">
                  <c:v>0.7</c:v>
                </c:pt>
                <c:pt idx="19">
                  <c:v>0</c:v>
                </c:pt>
                <c:pt idx="20">
                  <c:v>-1.3</c:v>
                </c:pt>
                <c:pt idx="21">
                  <c:v>1.5</c:v>
                </c:pt>
                <c:pt idx="22">
                  <c:v>2.2000000000000002</c:v>
                </c:pt>
                <c:pt idx="23">
                  <c:v>2</c:v>
                </c:pt>
                <c:pt idx="24">
                  <c:v>-4.4000000000000004</c:v>
                </c:pt>
                <c:pt idx="25">
                  <c:v>-8.4</c:v>
                </c:pt>
                <c:pt idx="26">
                  <c:v>7.4</c:v>
                </c:pt>
                <c:pt idx="27">
                  <c:v>10.8</c:v>
                </c:pt>
                <c:pt idx="28">
                  <c:v>12.5</c:v>
                </c:pt>
                <c:pt idx="29">
                  <c:v>12.3</c:v>
                </c:pt>
                <c:pt idx="30">
                  <c:v>11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9.5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</c:v>
                </c:pt>
                <c:pt idx="38">
                  <c:v>8.1</c:v>
                </c:pt>
                <c:pt idx="3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3-C744-A618-DE40FF10870D}"/>
            </c:ext>
          </c:extLst>
        </c:ser>
        <c:ser>
          <c:idx val="2"/>
          <c:order val="2"/>
          <c:tx>
            <c:strRef>
              <c:f>'2.6.8'!$C$1</c:f>
              <c:strCache>
                <c:ptCount val="1"/>
                <c:pt idx="0">
                  <c:v>Попередній прогноз (ІЗ Січень)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'2.6.8'!$C$4:$C$43</c:f>
              <c:numCache>
                <c:formatCode>0.0</c:formatCode>
                <c:ptCount val="40"/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23.2</c:v>
                </c:pt>
                <c:pt idx="32">
                  <c:v>21</c:v>
                </c:pt>
                <c:pt idx="33">
                  <c:v>20.3</c:v>
                </c:pt>
                <c:pt idx="34">
                  <c:v>19.8</c:v>
                </c:pt>
                <c:pt idx="35">
                  <c:v>18.8</c:v>
                </c:pt>
                <c:pt idx="36">
                  <c:v>17.3</c:v>
                </c:pt>
                <c:pt idx="37">
                  <c:v>16.100000000000001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3-C744-A618-DE40FF10870D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Попередній прогноз (ІЗ Січень)</c:v>
                </c:pt>
              </c:strCache>
            </c:strRef>
          </c:tx>
          <c:spPr>
            <a:ln w="28575" cap="rnd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'2.6.8'!$E$4:$E$43</c:f>
              <c:numCache>
                <c:formatCode>0.0</c:formatCode>
                <c:ptCount val="40"/>
                <c:pt idx="16">
                  <c:v>9.5</c:v>
                </c:pt>
                <c:pt idx="17">
                  <c:v>5.3</c:v>
                </c:pt>
                <c:pt idx="18">
                  <c:v>0.3</c:v>
                </c:pt>
                <c:pt idx="19">
                  <c:v>-0.5</c:v>
                </c:pt>
                <c:pt idx="20">
                  <c:v>-1.8</c:v>
                </c:pt>
                <c:pt idx="21">
                  <c:v>0.8</c:v>
                </c:pt>
                <c:pt idx="22">
                  <c:v>1.8</c:v>
                </c:pt>
                <c:pt idx="23">
                  <c:v>1.8</c:v>
                </c:pt>
                <c:pt idx="24">
                  <c:v>-5.0999999999999996</c:v>
                </c:pt>
                <c:pt idx="25">
                  <c:v>-10.3</c:v>
                </c:pt>
                <c:pt idx="26">
                  <c:v>5.8</c:v>
                </c:pt>
                <c:pt idx="27">
                  <c:v>9.3000000000000007</c:v>
                </c:pt>
                <c:pt idx="28">
                  <c:v>7.4</c:v>
                </c:pt>
                <c:pt idx="29">
                  <c:v>5.9</c:v>
                </c:pt>
                <c:pt idx="30">
                  <c:v>7.8</c:v>
                </c:pt>
                <c:pt idx="31">
                  <c:v>8.5</c:v>
                </c:pt>
                <c:pt idx="32">
                  <c:v>10.4</c:v>
                </c:pt>
                <c:pt idx="33">
                  <c:v>10.9</c:v>
                </c:pt>
                <c:pt idx="34">
                  <c:v>11.5</c:v>
                </c:pt>
                <c:pt idx="35">
                  <c:v>11.4</c:v>
                </c:pt>
                <c:pt idx="36">
                  <c:v>10.8</c:v>
                </c:pt>
                <c:pt idx="37">
                  <c:v>10.5</c:v>
                </c:pt>
                <c:pt idx="38">
                  <c:v>8.8000000000000007</c:v>
                </c:pt>
                <c:pt idx="39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B3-C744-A618-DE40FF108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2967040098433868E-2"/>
          <c:y val="0.89874294388804299"/>
          <c:w val="0.80580487383269983"/>
          <c:h val="9.4202011250634293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46072796934868"/>
          <c:y val="3.4019453794133285E-2"/>
          <c:w val="0.81902196223316914"/>
          <c:h val="0.63926671328246132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'2.6.9'!$A$5</c:f>
              <c:strCache>
                <c:ptCount val="1"/>
                <c:pt idx="0">
                  <c:v>Попит корпоративного сектору на кредити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7D0532"/>
                  </a:solidFill>
                  <a:prstDash val="solid"/>
                </a14:hiddenLine>
              </a:ext>
            </a:extLst>
          </c:spPr>
          <c:invertIfNegative val="0"/>
          <c:dPt>
            <c:idx val="12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7D0532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262-489B-8702-679CCD6BAA56}"/>
              </c:ext>
            </c:extLst>
          </c:dPt>
          <c:dPt>
            <c:idx val="13"/>
            <c:invertIfNegative val="0"/>
            <c:bubble3D val="0"/>
            <c:spPr>
              <a:pattFill prst="dkUpDiag">
                <a:fgClr>
                  <a:srgbClr val="DC4B64"/>
                </a:fgClr>
                <a:bgClr>
                  <a:schemeClr val="bg1"/>
                </a:bgClr>
              </a:patt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7D0532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262-489B-8702-679CCD6BAA56}"/>
              </c:ext>
            </c:extLst>
          </c:dPt>
          <c:cat>
            <c:multiLvlStrRef>
              <c:f>'2.6.9'!$D$3:$Q$3</c:f>
            </c:multiLvlStrRef>
          </c:cat>
          <c:val>
            <c:numRef>
              <c:f>'2.6.9'!$D$5:$Q$5</c:f>
              <c:numCache>
                <c:formatCode>0%</c:formatCode>
                <c:ptCount val="14"/>
                <c:pt idx="0">
                  <c:v>-0.21740000000000001</c:v>
                </c:pt>
                <c:pt idx="1">
                  <c:v>0.29499999999999998</c:v>
                </c:pt>
                <c:pt idx="2">
                  <c:v>0.24479999999999999</c:v>
                </c:pt>
                <c:pt idx="3">
                  <c:v>0.20499999999999999</c:v>
                </c:pt>
                <c:pt idx="4">
                  <c:v>0.27189999999999998</c:v>
                </c:pt>
                <c:pt idx="5">
                  <c:v>0.29530000000000001</c:v>
                </c:pt>
                <c:pt idx="6">
                  <c:v>0.49280000000000002</c:v>
                </c:pt>
                <c:pt idx="7">
                  <c:v>-0.13930000000000001</c:v>
                </c:pt>
                <c:pt idx="8">
                  <c:v>8.1600000000000006E-2</c:v>
                </c:pt>
                <c:pt idx="9">
                  <c:v>9.4700000000000006E-2</c:v>
                </c:pt>
                <c:pt idx="10">
                  <c:v>0.1754</c:v>
                </c:pt>
                <c:pt idx="11">
                  <c:v>3.0099999999999998E-2</c:v>
                </c:pt>
                <c:pt idx="12">
                  <c:v>6.739204917437118E-2</c:v>
                </c:pt>
                <c:pt idx="13">
                  <c:v>0.34694362897655806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2-489B-8702-679CCD6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9883199"/>
        <c:axId val="1619884031"/>
      </c:barChart>
      <c:lineChart>
        <c:grouping val="standard"/>
        <c:varyColors val="0"/>
        <c:ser>
          <c:idx val="0"/>
          <c:order val="0"/>
          <c:tx>
            <c:strRef>
              <c:f>'2.6.9'!$A$4</c:f>
              <c:strCache>
                <c:ptCount val="1"/>
                <c:pt idx="0">
                  <c:v>Зміна стандартів схвалення заявок на кредити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5400" cap="rnd" cmpd="sng">
                <a:solidFill>
                  <a:srgbClr val="7D053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262-489B-8702-679CCD6BAA56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25400" cap="rnd" cmpd="sng">
                <a:solidFill>
                  <a:srgbClr val="7D053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II.20</c:v>
                </c:pt>
                <c:pt idx="3">
                  <c:v>I.21</c:v>
                </c:pt>
                <c:pt idx="5">
                  <c:v>III.21</c:v>
                </c:pt>
                <c:pt idx="7">
                  <c:v>I.22</c:v>
                </c:pt>
                <c:pt idx="9">
                  <c:v>III.22</c:v>
                </c:pt>
                <c:pt idx="11">
                  <c:v>I.23</c:v>
                </c:pt>
                <c:pt idx="13">
                  <c:v>III.23**</c:v>
                </c:pt>
              </c:strCache>
            </c:strRef>
          </c:cat>
          <c:val>
            <c:numRef>
              <c:f>'2.6.9'!$D$4:$Q$4</c:f>
              <c:numCache>
                <c:formatCode>0%</c:formatCode>
                <c:ptCount val="14"/>
                <c:pt idx="0">
                  <c:v>-0.33200000000000002</c:v>
                </c:pt>
                <c:pt idx="1">
                  <c:v>-5.3600000000000002E-2</c:v>
                </c:pt>
                <c:pt idx="2">
                  <c:v>0.10970000000000001</c:v>
                </c:pt>
                <c:pt idx="3">
                  <c:v>0.13420000000000001</c:v>
                </c:pt>
                <c:pt idx="4">
                  <c:v>0.27200000000000002</c:v>
                </c:pt>
                <c:pt idx="5">
                  <c:v>0.10680000000000001</c:v>
                </c:pt>
                <c:pt idx="6">
                  <c:v>0.21870000000000001</c:v>
                </c:pt>
                <c:pt idx="7">
                  <c:v>-0.89739999999999998</c:v>
                </c:pt>
                <c:pt idx="8">
                  <c:v>-0.77090000000000003</c:v>
                </c:pt>
                <c:pt idx="9">
                  <c:v>-0.54769999999999996</c:v>
                </c:pt>
                <c:pt idx="10">
                  <c:v>-0.23849999999999999</c:v>
                </c:pt>
                <c:pt idx="11">
                  <c:v>-0.18010000000000001</c:v>
                </c:pt>
                <c:pt idx="12">
                  <c:v>-9.2390850971387301E-2</c:v>
                </c:pt>
                <c:pt idx="13">
                  <c:v>0.18717136922324101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62-489B-8702-679CCD6BAA56}"/>
            </c:ext>
          </c:extLst>
        </c:ser>
        <c:ser>
          <c:idx val="3"/>
          <c:order val="1"/>
          <c:tx>
            <c:strRef>
              <c:f>'2.6.9'!$A$7</c:f>
              <c:strCache>
                <c:ptCount val="1"/>
                <c:pt idx="0">
                  <c:v>Попит на довгострокові кредити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25400" cap="rnd">
                <a:solidFill>
                  <a:srgbClr val="057D4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II.20</c:v>
                </c:pt>
                <c:pt idx="3">
                  <c:v>I.21</c:v>
                </c:pt>
                <c:pt idx="5">
                  <c:v>III.21</c:v>
                </c:pt>
                <c:pt idx="7">
                  <c:v>I.22</c:v>
                </c:pt>
                <c:pt idx="9">
                  <c:v>III.22</c:v>
                </c:pt>
                <c:pt idx="11">
                  <c:v>I.23</c:v>
                </c:pt>
                <c:pt idx="13">
                  <c:v>III.23**</c:v>
                </c:pt>
              </c:strCache>
            </c:strRef>
          </c:cat>
          <c:val>
            <c:numRef>
              <c:f>'2.6.9'!$D$7:$Q$7</c:f>
              <c:numCache>
                <c:formatCode>0%</c:formatCode>
                <c:ptCount val="14"/>
                <c:pt idx="0">
                  <c:v>-0.27279999999999999</c:v>
                </c:pt>
                <c:pt idx="1">
                  <c:v>0.1875</c:v>
                </c:pt>
                <c:pt idx="2">
                  <c:v>0.27479999999999999</c:v>
                </c:pt>
                <c:pt idx="3">
                  <c:v>0.253</c:v>
                </c:pt>
                <c:pt idx="4">
                  <c:v>0.22559999999999999</c:v>
                </c:pt>
                <c:pt idx="5">
                  <c:v>0.22109999999999999</c:v>
                </c:pt>
                <c:pt idx="6">
                  <c:v>0.32100000000000001</c:v>
                </c:pt>
                <c:pt idx="7">
                  <c:v>-0.47020000000000001</c:v>
                </c:pt>
                <c:pt idx="8">
                  <c:v>-0.42930000000000001</c:v>
                </c:pt>
                <c:pt idx="9">
                  <c:v>-0.2833</c:v>
                </c:pt>
                <c:pt idx="10">
                  <c:v>-0.30580000000000002</c:v>
                </c:pt>
                <c:pt idx="11">
                  <c:v>-6.8000000000000005E-2</c:v>
                </c:pt>
                <c:pt idx="12">
                  <c:v>3.6716796022151235E-2</c:v>
                </c:pt>
                <c:pt idx="13">
                  <c:v>0.19523021109246932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62-489B-8702-679CCD6BAA56}"/>
            </c:ext>
          </c:extLst>
        </c:ser>
        <c:ser>
          <c:idx val="2"/>
          <c:order val="2"/>
          <c:tx>
            <c:strRef>
              <c:f>'2.6.9'!$A$6</c:f>
              <c:strCache>
                <c:ptCount val="1"/>
                <c:pt idx="0">
                  <c:v>Попит на короткострокові кредити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25400" cap="rnd">
                <a:solidFill>
                  <a:srgbClr val="91C864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II.20</c:v>
                </c:pt>
                <c:pt idx="3">
                  <c:v>I.21</c:v>
                </c:pt>
                <c:pt idx="5">
                  <c:v>III.21</c:v>
                </c:pt>
                <c:pt idx="7">
                  <c:v>I.22</c:v>
                </c:pt>
                <c:pt idx="9">
                  <c:v>III.22</c:v>
                </c:pt>
                <c:pt idx="11">
                  <c:v>I.23</c:v>
                </c:pt>
                <c:pt idx="13">
                  <c:v>III.23**</c:v>
                </c:pt>
              </c:strCache>
            </c:strRef>
          </c:cat>
          <c:val>
            <c:numRef>
              <c:f>'2.6.9'!$D$6:$Q$6</c:f>
              <c:numCache>
                <c:formatCode>0%</c:formatCode>
                <c:ptCount val="14"/>
                <c:pt idx="0">
                  <c:v>-0.1777</c:v>
                </c:pt>
                <c:pt idx="1">
                  <c:v>0.26329999999999998</c:v>
                </c:pt>
                <c:pt idx="2">
                  <c:v>8.6400000000000005E-2</c:v>
                </c:pt>
                <c:pt idx="3">
                  <c:v>0.2334</c:v>
                </c:pt>
                <c:pt idx="4">
                  <c:v>0.27900000000000003</c:v>
                </c:pt>
                <c:pt idx="5">
                  <c:v>0.31280000000000002</c:v>
                </c:pt>
                <c:pt idx="6">
                  <c:v>0.50209999999999999</c:v>
                </c:pt>
                <c:pt idx="7">
                  <c:v>-0.11260000000000001</c:v>
                </c:pt>
                <c:pt idx="8">
                  <c:v>0.16600000000000001</c:v>
                </c:pt>
                <c:pt idx="9">
                  <c:v>0.19159999999999999</c:v>
                </c:pt>
                <c:pt idx="10">
                  <c:v>0.2346</c:v>
                </c:pt>
                <c:pt idx="11">
                  <c:v>1.77E-2</c:v>
                </c:pt>
                <c:pt idx="12">
                  <c:v>1.1229979755314545E-2</c:v>
                </c:pt>
                <c:pt idx="13">
                  <c:v>0.19871913192992885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62-489B-8702-679CCD6BAA56}"/>
            </c:ext>
          </c:extLst>
        </c:ser>
        <c:ser>
          <c:idx val="4"/>
          <c:order val="4"/>
          <c:tx>
            <c:strRef>
              <c:f>'2.6.9'!$A$8</c:f>
              <c:strCache>
                <c:ptCount val="1"/>
                <c:pt idx="0">
                  <c:v>Очікування зміни обсягу корпор. кредитного портфеля***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'2.6.9'!$D$1:$Q$1</c:f>
              <c:strCache>
                <c:ptCount val="14"/>
                <c:pt idx="0">
                  <c:v>II.20</c:v>
                </c:pt>
                <c:pt idx="3">
                  <c:v>I.21</c:v>
                </c:pt>
                <c:pt idx="5">
                  <c:v>III.21</c:v>
                </c:pt>
                <c:pt idx="7">
                  <c:v>I.22</c:v>
                </c:pt>
                <c:pt idx="9">
                  <c:v>III.22</c:v>
                </c:pt>
                <c:pt idx="11">
                  <c:v>I.23</c:v>
                </c:pt>
                <c:pt idx="13">
                  <c:v>III.23**</c:v>
                </c:pt>
              </c:strCache>
            </c:strRef>
          </c:cat>
          <c:val>
            <c:numRef>
              <c:f>'2.6.9'!$D$8:$Q$8</c:f>
              <c:numCache>
                <c:formatCode>0%</c:formatCode>
                <c:ptCount val="14"/>
                <c:pt idx="0">
                  <c:v>0.16884883699458197</c:v>
                </c:pt>
                <c:pt idx="1">
                  <c:v>0.43915121945546665</c:v>
                </c:pt>
                <c:pt idx="2">
                  <c:v>0.3770775875708281</c:v>
                </c:pt>
                <c:pt idx="3">
                  <c:v>0.55188519697665539</c:v>
                </c:pt>
                <c:pt idx="4">
                  <c:v>0.60954123139829053</c:v>
                </c:pt>
                <c:pt idx="5">
                  <c:v>0.6030363634050766</c:v>
                </c:pt>
                <c:pt idx="6">
                  <c:v>0.50944957935857627</c:v>
                </c:pt>
                <c:pt idx="7">
                  <c:v>0.22320894562913396</c:v>
                </c:pt>
                <c:pt idx="8">
                  <c:v>1.4494826216931891E-2</c:v>
                </c:pt>
                <c:pt idx="9">
                  <c:v>0.1020554001382576</c:v>
                </c:pt>
                <c:pt idx="10">
                  <c:v>0.27552960177154856</c:v>
                </c:pt>
                <c:pt idx="11">
                  <c:v>0.50828300616356614</c:v>
                </c:pt>
                <c:pt idx="12">
                  <c:v>0.38032137759447943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62-489B-8702-679CCD6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883199"/>
        <c:axId val="1619884031"/>
        <c:extLst/>
      </c:lineChart>
      <c:catAx>
        <c:axId val="1619883199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3175" cap="flat" cmpd="sng" algn="ctr">
            <a:solidFill>
              <a:srgbClr val="8C969B">
                <a:alpha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19884031"/>
        <c:crosses val="autoZero"/>
        <c:auto val="1"/>
        <c:lblAlgn val="ctr"/>
        <c:lblOffset val="100"/>
        <c:tickLblSkip val="1"/>
        <c:noMultiLvlLbl val="0"/>
      </c:catAx>
      <c:valAx>
        <c:axId val="1619884031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19883199"/>
        <c:crosses val="autoZero"/>
        <c:crossBetween val="between"/>
        <c:majorUnit val="0.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5251049868766395"/>
          <c:w val="1"/>
          <c:h val="0.247489501312335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'2.6.10'!$A$4</c:f>
              <c:strCache>
                <c:ptCount val="1"/>
                <c:pt idx="0">
                  <c:v>Відсоткові ставки</c:v>
                </c:pt>
              </c:strCache>
            </c:strRef>
          </c:tx>
          <c:spPr>
            <a:solidFill>
              <a:srgbClr val="91C864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'2.6.10'!$D$4:$N$4</c:f>
              <c:numCache>
                <c:formatCode>0%</c:formatCode>
                <c:ptCount val="11"/>
                <c:pt idx="0">
                  <c:v>0.2409</c:v>
                </c:pt>
                <c:pt idx="1">
                  <c:v>0.25469999999999998</c:v>
                </c:pt>
                <c:pt idx="2">
                  <c:v>0.2447</c:v>
                </c:pt>
                <c:pt idx="3">
                  <c:v>5.0500000000000003E-2</c:v>
                </c:pt>
                <c:pt idx="4">
                  <c:v>-0.15709999999999999</c:v>
                </c:pt>
                <c:pt idx="5">
                  <c:v>-0.40500000000000003</c:v>
                </c:pt>
                <c:pt idx="6">
                  <c:v>-0.7238</c:v>
                </c:pt>
                <c:pt idx="7">
                  <c:v>-0.80020000000000002</c:v>
                </c:pt>
                <c:pt idx="8">
                  <c:v>-0.39910000000000001</c:v>
                </c:pt>
                <c:pt idx="9">
                  <c:v>-0.39140000000000003</c:v>
                </c:pt>
                <c:pt idx="10">
                  <c:v>-0.14699999999999999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F-44F2-8855-A5574A4C4217}"/>
            </c:ext>
          </c:extLst>
        </c:ser>
        <c:ser>
          <c:idx val="3"/>
          <c:order val="2"/>
          <c:tx>
            <c:strRef>
              <c:f>'2.6.10'!$A$5</c:f>
              <c:strCache>
                <c:ptCount val="1"/>
                <c:pt idx="0">
                  <c:v>Заставні вимоги</c:v>
                </c:pt>
              </c:strCache>
            </c:strRef>
          </c:tx>
          <c:spPr>
            <a:solidFill>
              <a:srgbClr val="057D46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'2.6.10'!$D$5:$N$5</c:f>
              <c:numCache>
                <c:formatCode>0%</c:formatCode>
                <c:ptCount val="11"/>
                <c:pt idx="0">
                  <c:v>3.5999999999999999E-3</c:v>
                </c:pt>
                <c:pt idx="1">
                  <c:v>7.2099999999999997E-2</c:v>
                </c:pt>
                <c:pt idx="2">
                  <c:v>0.1283</c:v>
                </c:pt>
                <c:pt idx="3">
                  <c:v>7.0000000000000007E-2</c:v>
                </c:pt>
                <c:pt idx="4">
                  <c:v>0.28139999999999998</c:v>
                </c:pt>
                <c:pt idx="5">
                  <c:v>-0.28860000000000002</c:v>
                </c:pt>
                <c:pt idx="6">
                  <c:v>-0.47620000000000001</c:v>
                </c:pt>
                <c:pt idx="7">
                  <c:v>-0.4173</c:v>
                </c:pt>
                <c:pt idx="8">
                  <c:v>-0.22409999999999999</c:v>
                </c:pt>
                <c:pt idx="9">
                  <c:v>-0.18049999999999999</c:v>
                </c:pt>
                <c:pt idx="10">
                  <c:v>-0.1041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F-44F2-8855-A5574A4C4217}"/>
            </c:ext>
          </c:extLst>
        </c:ser>
        <c:ser>
          <c:idx val="5"/>
          <c:order val="3"/>
          <c:tx>
            <c:strRef>
              <c:f>'2.6.10'!$A$6</c:f>
              <c:strCache>
                <c:ptCount val="1"/>
                <c:pt idx="0">
                  <c:v>Інші умови</c:v>
                </c:pt>
              </c:strCache>
            </c:strRef>
          </c:tx>
          <c:spPr>
            <a:solidFill>
              <a:srgbClr val="DC4B64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'2.6.10'!$D$6:$N$6</c:f>
              <c:numCache>
                <c:formatCode>0%</c:formatCode>
                <c:ptCount val="11"/>
                <c:pt idx="0">
                  <c:v>-8.6E-3</c:v>
                </c:pt>
                <c:pt idx="1">
                  <c:v>-1.6000000000000001E-3</c:v>
                </c:pt>
                <c:pt idx="2">
                  <c:v>8.4599999999999995E-2</c:v>
                </c:pt>
                <c:pt idx="3">
                  <c:v>3.0099999999999998E-2</c:v>
                </c:pt>
                <c:pt idx="4">
                  <c:v>3.3500000000000002E-2</c:v>
                </c:pt>
                <c:pt idx="5">
                  <c:v>-0.45150000000000001</c:v>
                </c:pt>
                <c:pt idx="6">
                  <c:v>-0.44429999999999997</c:v>
                </c:pt>
                <c:pt idx="7">
                  <c:v>-0.33210000000000001</c:v>
                </c:pt>
                <c:pt idx="8">
                  <c:v>-0.2185</c:v>
                </c:pt>
                <c:pt idx="9">
                  <c:v>-0.1336</c:v>
                </c:pt>
                <c:pt idx="10">
                  <c:v>-7.9299999999999995E-2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F-44F2-8855-A5574A4C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7784704"/>
        <c:axId val="157783168"/>
      </c:barChart>
      <c:lineChart>
        <c:grouping val="standard"/>
        <c:varyColors val="0"/>
        <c:ser>
          <c:idx val="0"/>
          <c:order val="0"/>
          <c:tx>
            <c:strRef>
              <c:f>'2.6.10'!$A$3</c:f>
              <c:strCache>
                <c:ptCount val="1"/>
                <c:pt idx="0">
                  <c:v>Факт</c:v>
                </c:pt>
              </c:strCache>
            </c:strRef>
          </c:tx>
          <c:spPr>
            <a:ln w="31750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329F-44F2-8855-A5574A4C4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4-329F-44F2-8855-A5574A4C4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329F-44F2-8855-A5574A4C4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329F-44F2-8855-A5574A4C4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329F-44F2-8855-A5574A4C4217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329F-44F2-8855-A5574A4C4217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329F-44F2-8855-A5574A4C421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329F-44F2-8855-A5574A4C4217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329F-44F2-8855-A5574A4C421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329F-44F2-8855-A5574A4C421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D-329F-44F2-8855-A5574A4C421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329F-44F2-8855-A5574A4C421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F-329F-44F2-8855-A5574A4C421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0-329F-44F2-8855-A5574A4C4217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1-329F-44F2-8855-A5574A4C4217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2-329F-44F2-8855-A5574A4C4217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3-329F-44F2-8855-A5574A4C4217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4-329F-44F2-8855-A5574A4C4217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5-329F-44F2-8855-A5574A4C4217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6-329F-44F2-8855-A5574A4C4217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17-329F-44F2-8855-A5574A4C4217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329F-44F2-8855-A5574A4C4217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19-329F-44F2-8855-A5574A4C4217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1A-329F-44F2-8855-A5574A4C4217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B-329F-44F2-8855-A5574A4C4217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1C-329F-44F2-8855-A5574A4C4217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1D-329F-44F2-8855-A5574A4C4217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E-329F-44F2-8855-A5574A4C4217}"/>
              </c:ext>
            </c:extLst>
          </c:dPt>
          <c:dPt>
            <c:idx val="57"/>
            <c:bubble3D val="0"/>
            <c:extLst>
              <c:ext xmlns:c16="http://schemas.microsoft.com/office/drawing/2014/chart" uri="{C3380CC4-5D6E-409C-BE32-E72D297353CC}">
                <c16:uniqueId val="{0000001F-329F-44F2-8855-A5574A4C4217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20-329F-44F2-8855-A5574A4C4217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21-329F-44F2-8855-A5574A4C4217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2-329F-44F2-8855-A5574A4C4217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23-329F-44F2-8855-A5574A4C4217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24-329F-44F2-8855-A5574A4C4217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25-329F-44F2-8855-A5574A4C4217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26-329F-44F2-8855-A5574A4C4217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7-329F-44F2-8855-A5574A4C4217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28-329F-44F2-8855-A5574A4C4217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29-329F-44F2-8855-A5574A4C4217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A-329F-44F2-8855-A5574A4C4217}"/>
              </c:ext>
            </c:extLst>
          </c:dPt>
          <c:dPt>
            <c:idx val="69"/>
            <c:bubble3D val="0"/>
            <c:extLst>
              <c:ext xmlns:c16="http://schemas.microsoft.com/office/drawing/2014/chart" uri="{C3380CC4-5D6E-409C-BE32-E72D297353CC}">
                <c16:uniqueId val="{0000002B-329F-44F2-8855-A5574A4C4217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2C-329F-44F2-8855-A5574A4C4217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2D-329F-44F2-8855-A5574A4C4217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E-329F-44F2-8855-A5574A4C4217}"/>
              </c:ext>
            </c:extLst>
          </c:dPt>
          <c:dPt>
            <c:idx val="73"/>
            <c:bubble3D val="0"/>
            <c:extLst>
              <c:ext xmlns:c16="http://schemas.microsoft.com/office/drawing/2014/chart" uri="{C3380CC4-5D6E-409C-BE32-E72D297353CC}">
                <c16:uniqueId val="{0000002F-329F-44F2-8855-A5574A4C4217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30-329F-44F2-8855-A5574A4C4217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31-329F-44F2-8855-A5574A4C4217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32-329F-44F2-8855-A5574A4C4217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33-329F-44F2-8855-A5574A4C4217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34-329F-44F2-8855-A5574A4C4217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35-329F-44F2-8855-A5574A4C4217}"/>
              </c:ext>
            </c:extLst>
          </c:dPt>
          <c:cat>
            <c:strLit>
              <c:ptCount val="11"/>
              <c:pt idx="0">
                <c:v>ІV.20</c:v>
              </c:pt>
              <c:pt idx="2">
                <c:v>II.21</c:v>
              </c:pt>
              <c:pt idx="4">
                <c:v>ІV.21</c:v>
              </c:pt>
              <c:pt idx="6">
                <c:v>II.22</c:v>
              </c:pt>
              <c:pt idx="8">
                <c:v>ІV.22</c:v>
              </c:pt>
              <c:pt idx="10">
                <c:v>II.23</c:v>
              </c:pt>
            </c:strLit>
          </c:cat>
          <c:val>
            <c:numRef>
              <c:f>'2.6.10'!$D$3:$N$3</c:f>
              <c:numCache>
                <c:formatCode>0%</c:formatCode>
                <c:ptCount val="11"/>
                <c:pt idx="0">
                  <c:v>3.2500000000000001E-2</c:v>
                </c:pt>
                <c:pt idx="1">
                  <c:v>0.13400000000000001</c:v>
                </c:pt>
                <c:pt idx="2">
                  <c:v>0.20979999999999999</c:v>
                </c:pt>
                <c:pt idx="3">
                  <c:v>0.10929999999999999</c:v>
                </c:pt>
                <c:pt idx="4">
                  <c:v>0.2359</c:v>
                </c:pt>
                <c:pt idx="5">
                  <c:v>-0.86070000000000002</c:v>
                </c:pt>
                <c:pt idx="6">
                  <c:v>-0.46289999999999998</c:v>
                </c:pt>
                <c:pt idx="7">
                  <c:v>-0.40250000000000002</c:v>
                </c:pt>
                <c:pt idx="8">
                  <c:v>-0.21110000000000001</c:v>
                </c:pt>
                <c:pt idx="9">
                  <c:v>-0.1038</c:v>
                </c:pt>
                <c:pt idx="10">
                  <c:v>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29F-44F2-8855-A5574A4C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543168"/>
        <c:axId val="303542336"/>
      </c:lineChart>
      <c:valAx>
        <c:axId val="157783168"/>
        <c:scaling>
          <c:orientation val="minMax"/>
          <c:max val="0.60000000000000009"/>
          <c:min val="-1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784704"/>
        <c:crosses val="autoZero"/>
        <c:crossBetween val="between"/>
        <c:majorUnit val="0.30000000000000004"/>
      </c:valAx>
      <c:catAx>
        <c:axId val="15778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783168"/>
        <c:crosses val="autoZero"/>
        <c:auto val="1"/>
        <c:lblAlgn val="ctr"/>
        <c:lblOffset val="1"/>
        <c:noMultiLvlLbl val="0"/>
      </c:catAx>
      <c:valAx>
        <c:axId val="303542336"/>
        <c:scaling>
          <c:orientation val="minMax"/>
          <c:max val="0.9"/>
          <c:min val="-1.8"/>
        </c:scaling>
        <c:delete val="1"/>
        <c:axPos val="r"/>
        <c:numFmt formatCode="0%" sourceLinked="1"/>
        <c:majorTickMark val="in"/>
        <c:minorTickMark val="none"/>
        <c:tickLblPos val="nextTo"/>
        <c:crossAx val="303543168"/>
        <c:crosses val="max"/>
        <c:crossBetween val="between"/>
        <c:majorUnit val="0.30000000000000004"/>
      </c:valAx>
      <c:catAx>
        <c:axId val="30354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5423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58698990427032E-2"/>
          <c:y val="4.6414351851851852E-2"/>
          <c:w val="0.89948214460744291"/>
          <c:h val="0.60935185185185181"/>
        </c:manualLayout>
      </c:layout>
      <c:lineChart>
        <c:grouping val="standard"/>
        <c:varyColors val="0"/>
        <c:ser>
          <c:idx val="0"/>
          <c:order val="0"/>
          <c:tx>
            <c:strRef>
              <c:f>'В.4.1'!$D$1</c:f>
              <c:strCache>
                <c:ptCount val="1"/>
                <c:pt idx="0">
                  <c:v>Оцінений відгук ставок за депозитами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'В.4.1'!$D$4:$D$16</c:f>
              <c:numCache>
                <c:formatCode>0.00</c:formatCode>
                <c:ptCount val="13"/>
                <c:pt idx="0">
                  <c:v>0</c:v>
                </c:pt>
                <c:pt idx="1">
                  <c:v>7.0000000000000007E-2</c:v>
                </c:pt>
                <c:pt idx="2">
                  <c:v>0.16</c:v>
                </c:pt>
                <c:pt idx="3">
                  <c:v>0.22</c:v>
                </c:pt>
                <c:pt idx="4">
                  <c:v>0.27</c:v>
                </c:pt>
                <c:pt idx="5">
                  <c:v>0.31</c:v>
                </c:pt>
                <c:pt idx="6">
                  <c:v>0.36</c:v>
                </c:pt>
                <c:pt idx="7">
                  <c:v>0.41</c:v>
                </c:pt>
                <c:pt idx="8">
                  <c:v>0.45</c:v>
                </c:pt>
                <c:pt idx="9">
                  <c:v>0.48</c:v>
                </c:pt>
                <c:pt idx="10">
                  <c:v>0.52</c:v>
                </c:pt>
                <c:pt idx="11">
                  <c:v>0.55000000000000004</c:v>
                </c:pt>
                <c:pt idx="12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A-47C0-9E23-E66596E175D3}"/>
            </c:ext>
          </c:extLst>
        </c:ser>
        <c:ser>
          <c:idx val="1"/>
          <c:order val="1"/>
          <c:tx>
            <c:strRef>
              <c:f>'В.4.1'!$E$1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'В.4.1'!$E$4:$E$16</c:f>
              <c:numCache>
                <c:formatCode>0.00</c:formatCode>
                <c:ptCount val="13"/>
                <c:pt idx="0">
                  <c:v>0</c:v>
                </c:pt>
                <c:pt idx="1">
                  <c:v>0.09</c:v>
                </c:pt>
                <c:pt idx="2">
                  <c:v>0.2</c:v>
                </c:pt>
                <c:pt idx="3">
                  <c:v>0.28000000000000003</c:v>
                </c:pt>
                <c:pt idx="4">
                  <c:v>0.32</c:v>
                </c:pt>
                <c:pt idx="5">
                  <c:v>0.37</c:v>
                </c:pt>
                <c:pt idx="6">
                  <c:v>0.43</c:v>
                </c:pt>
                <c:pt idx="7">
                  <c:v>0.48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0.61</c:v>
                </c:pt>
                <c:pt idx="11">
                  <c:v>0.65</c:v>
                </c:pt>
                <c:pt idx="12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A-47C0-9E23-E66596E175D3}"/>
            </c:ext>
          </c:extLst>
        </c:ser>
        <c:ser>
          <c:idx val="2"/>
          <c:order val="2"/>
          <c:tx>
            <c:strRef>
              <c:f>'В.4.1'!$F$1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'В.4.1'!$F$4:$F$16</c:f>
              <c:numCache>
                <c:formatCode>0.00</c:formatCode>
                <c:ptCount val="13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0.17</c:v>
                </c:pt>
                <c:pt idx="4">
                  <c:v>0.21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0.33</c:v>
                </c:pt>
                <c:pt idx="8">
                  <c:v>0.36</c:v>
                </c:pt>
                <c:pt idx="9">
                  <c:v>0.39</c:v>
                </c:pt>
                <c:pt idx="10">
                  <c:v>0.42</c:v>
                </c:pt>
                <c:pt idx="11">
                  <c:v>0.45</c:v>
                </c:pt>
                <c:pt idx="1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A-47C0-9E23-E66596E175D3}"/>
            </c:ext>
          </c:extLst>
        </c:ser>
        <c:ser>
          <c:idx val="3"/>
          <c:order val="3"/>
          <c:tx>
            <c:strRef>
              <c:f>'В.4.1'!$G$1</c:f>
              <c:strCache>
                <c:ptCount val="1"/>
                <c:pt idx="0">
                  <c:v>Зміна міжбанківської ставки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'В.4.1'!$G$4:$G$16</c:f>
              <c:numCache>
                <c:formatCode>0.00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A-47C0-9E23-E66596E1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657392"/>
        <c:axId val="1075672784"/>
      </c:lineChart>
      <c:catAx>
        <c:axId val="1075657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72784"/>
        <c:crosses val="autoZero"/>
        <c:auto val="1"/>
        <c:lblAlgn val="ctr"/>
        <c:lblOffset val="100"/>
        <c:noMultiLvlLbl val="0"/>
      </c:catAx>
      <c:valAx>
        <c:axId val="1075672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573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3.3195020746887967E-2"/>
          <c:y val="0.74792321078022639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'В.4.2'!$D$1</c:f>
              <c:strCache>
                <c:ptCount val="1"/>
                <c:pt idx="0">
                  <c:v>Підвищення ключової ставки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'В.4.2'!$D$4:$D$16</c:f>
              <c:numCache>
                <c:formatCode>0.00</c:formatCode>
                <c:ptCount val="13"/>
                <c:pt idx="0">
                  <c:v>0</c:v>
                </c:pt>
                <c:pt idx="1">
                  <c:v>7.0000000000000007E-2</c:v>
                </c:pt>
                <c:pt idx="2">
                  <c:v>0.15</c:v>
                </c:pt>
                <c:pt idx="3">
                  <c:v>0.21</c:v>
                </c:pt>
                <c:pt idx="4">
                  <c:v>0.25</c:v>
                </c:pt>
                <c:pt idx="5">
                  <c:v>0.28000000000000003</c:v>
                </c:pt>
                <c:pt idx="6">
                  <c:v>0.32</c:v>
                </c:pt>
                <c:pt idx="7">
                  <c:v>0.35</c:v>
                </c:pt>
                <c:pt idx="8">
                  <c:v>0.38</c:v>
                </c:pt>
                <c:pt idx="9">
                  <c:v>0.41</c:v>
                </c:pt>
                <c:pt idx="10">
                  <c:v>0.43</c:v>
                </c:pt>
                <c:pt idx="11">
                  <c:v>0.45</c:v>
                </c:pt>
                <c:pt idx="1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D-48CC-8603-B0BEA0414656}"/>
            </c:ext>
          </c:extLst>
        </c:ser>
        <c:ser>
          <c:idx val="1"/>
          <c:order val="1"/>
          <c:tx>
            <c:strRef>
              <c:f>'В.4.2'!$E$1</c:f>
              <c:strCache>
                <c:ptCount val="1"/>
                <c:pt idx="0">
                  <c:v>Зниження ключової ставки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'В.4.2'!$E$4:$E$16</c:f>
              <c:numCache>
                <c:formatCode>0.00</c:formatCode>
                <c:ptCount val="13"/>
                <c:pt idx="0">
                  <c:v>0</c:v>
                </c:pt>
                <c:pt idx="1">
                  <c:v>-0.09</c:v>
                </c:pt>
                <c:pt idx="2">
                  <c:v>-0.2</c:v>
                </c:pt>
                <c:pt idx="3">
                  <c:v>-0.27</c:v>
                </c:pt>
                <c:pt idx="4">
                  <c:v>-0.32</c:v>
                </c:pt>
                <c:pt idx="5">
                  <c:v>-0.36</c:v>
                </c:pt>
                <c:pt idx="6">
                  <c:v>-0.41</c:v>
                </c:pt>
                <c:pt idx="7">
                  <c:v>-0.46</c:v>
                </c:pt>
                <c:pt idx="8">
                  <c:v>-0.49</c:v>
                </c:pt>
                <c:pt idx="9">
                  <c:v>-0.52</c:v>
                </c:pt>
                <c:pt idx="10">
                  <c:v>-0.55000000000000004</c:v>
                </c:pt>
                <c:pt idx="11">
                  <c:v>-0.56999999999999995</c:v>
                </c:pt>
                <c:pt idx="12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D-48CC-8603-B0BEA0414656}"/>
            </c:ext>
          </c:extLst>
        </c:ser>
        <c:ser>
          <c:idx val="2"/>
          <c:order val="2"/>
          <c:tx>
            <c:strRef>
              <c:f>'В.4.2'!$F$1</c:f>
              <c:strCache>
                <c:ptCount val="1"/>
                <c:pt idx="0">
                  <c:v>Асиметрія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'В.4.2'!$F$4:$F$16</c:f>
              <c:numCache>
                <c:formatCode>0.00</c:formatCode>
                <c:ptCount val="13"/>
                <c:pt idx="0">
                  <c:v>0</c:v>
                </c:pt>
                <c:pt idx="1">
                  <c:v>-0.02</c:v>
                </c:pt>
                <c:pt idx="2">
                  <c:v>-0.04</c:v>
                </c:pt>
                <c:pt idx="3">
                  <c:v>-0.06</c:v>
                </c:pt>
                <c:pt idx="4">
                  <c:v>-7.0000000000000007E-2</c:v>
                </c:pt>
                <c:pt idx="5">
                  <c:v>-0.08</c:v>
                </c:pt>
                <c:pt idx="6">
                  <c:v>-0.09</c:v>
                </c:pt>
                <c:pt idx="7">
                  <c:v>-0.1</c:v>
                </c:pt>
                <c:pt idx="8">
                  <c:v>-0.11</c:v>
                </c:pt>
                <c:pt idx="9">
                  <c:v>-0.11</c:v>
                </c:pt>
                <c:pt idx="10">
                  <c:v>-0.12</c:v>
                </c:pt>
                <c:pt idx="11">
                  <c:v>-0.12</c:v>
                </c:pt>
                <c:pt idx="12">
                  <c:v>-0.13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D-48CC-8603-B0BEA0414656}"/>
            </c:ext>
          </c:extLst>
        </c:ser>
        <c:ser>
          <c:idx val="3"/>
          <c:order val="3"/>
          <c:tx>
            <c:strRef>
              <c:f>'В.4.2'!$G$1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'В.4.2'!$G$4:$G$16</c:f>
              <c:numCache>
                <c:formatCode>0.00</c:formatCode>
                <c:ptCount val="13"/>
                <c:pt idx="0">
                  <c:v>0</c:v>
                </c:pt>
                <c:pt idx="1">
                  <c:v>-0.01</c:v>
                </c:pt>
                <c:pt idx="2">
                  <c:v>-0.01</c:v>
                </c:pt>
                <c:pt idx="3">
                  <c:v>-0.01</c:v>
                </c:pt>
                <c:pt idx="4">
                  <c:v>-0.02</c:v>
                </c:pt>
                <c:pt idx="5">
                  <c:v>-0.02</c:v>
                </c:pt>
                <c:pt idx="6">
                  <c:v>-0.03</c:v>
                </c:pt>
                <c:pt idx="7">
                  <c:v>-0.03</c:v>
                </c:pt>
                <c:pt idx="8">
                  <c:v>-0.03</c:v>
                </c:pt>
                <c:pt idx="9">
                  <c:v>-0.04</c:v>
                </c:pt>
                <c:pt idx="10">
                  <c:v>-0.04</c:v>
                </c:pt>
                <c:pt idx="11">
                  <c:v>-0.04</c:v>
                </c:pt>
                <c:pt idx="12">
                  <c:v>-0.05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4D-48CC-8603-B0BEA0414656}"/>
            </c:ext>
          </c:extLst>
        </c:ser>
        <c:ser>
          <c:idx val="4"/>
          <c:order val="4"/>
          <c:tx>
            <c:strRef>
              <c:f>'В.4.2'!$H$1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'В.4.2'!$H$4:$H$16</c:f>
              <c:numCache>
                <c:formatCode>0.00</c:formatCode>
                <c:ptCount val="13"/>
                <c:pt idx="0">
                  <c:v>0</c:v>
                </c:pt>
                <c:pt idx="1">
                  <c:v>-0.04</c:v>
                </c:pt>
                <c:pt idx="2">
                  <c:v>-0.08</c:v>
                </c:pt>
                <c:pt idx="3">
                  <c:v>-0.11</c:v>
                </c:pt>
                <c:pt idx="4">
                  <c:v>-0.12</c:v>
                </c:pt>
                <c:pt idx="5">
                  <c:v>-0.14000000000000001</c:v>
                </c:pt>
                <c:pt idx="6">
                  <c:v>-0.15</c:v>
                </c:pt>
                <c:pt idx="7">
                  <c:v>-0.17</c:v>
                </c:pt>
                <c:pt idx="8">
                  <c:v>-0.18</c:v>
                </c:pt>
                <c:pt idx="9">
                  <c:v>-0.19</c:v>
                </c:pt>
                <c:pt idx="10">
                  <c:v>-0.2</c:v>
                </c:pt>
                <c:pt idx="11">
                  <c:v>-0.21</c:v>
                </c:pt>
                <c:pt idx="12">
                  <c:v>-0.21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4D-48CC-8603-B0BEA041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657392"/>
        <c:axId val="1075672784"/>
      </c:lineChart>
      <c:catAx>
        <c:axId val="1075657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72784"/>
        <c:crosses val="autoZero"/>
        <c:auto val="1"/>
        <c:lblAlgn val="ctr"/>
        <c:lblOffset val="100"/>
        <c:noMultiLvlLbl val="0"/>
      </c:catAx>
      <c:valAx>
        <c:axId val="1075672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573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'В.4.3'!$E$4:$E$104</c:f>
              <c:strCache>
                <c:ptCount val="101"/>
                <c:pt idx="0">
                  <c:v>01.15</c:v>
                </c:pt>
                <c:pt idx="12">
                  <c:v>01.16</c:v>
                </c:pt>
                <c:pt idx="24">
                  <c:v>01.17</c:v>
                </c:pt>
                <c:pt idx="36">
                  <c:v>01.18</c:v>
                </c:pt>
                <c:pt idx="48">
                  <c:v>01.19</c:v>
                </c:pt>
                <c:pt idx="60">
                  <c:v>01.20</c:v>
                </c:pt>
                <c:pt idx="72">
                  <c:v>01.21</c:v>
                </c:pt>
                <c:pt idx="84">
                  <c:v>01.22</c:v>
                </c:pt>
                <c:pt idx="96">
                  <c:v>01.23</c:v>
                </c:pt>
                <c:pt idx="100">
                  <c:v>05.23</c:v>
                </c:pt>
              </c:strCache>
            </c:strRef>
          </c:cat>
          <c:val>
            <c:numRef>
              <c:f>'В.4.3'!$D$4:$D$104</c:f>
              <c:numCache>
                <c:formatCode>0.000</c:formatCode>
                <c:ptCount val="101"/>
                <c:pt idx="0">
                  <c:v>0.77300000000000002</c:v>
                </c:pt>
                <c:pt idx="1">
                  <c:v>0.80600000000000005</c:v>
                </c:pt>
                <c:pt idx="2">
                  <c:v>0.87</c:v>
                </c:pt>
                <c:pt idx="3">
                  <c:v>0.91</c:v>
                </c:pt>
                <c:pt idx="4">
                  <c:v>0.79200000000000004</c:v>
                </c:pt>
                <c:pt idx="5">
                  <c:v>0.73</c:v>
                </c:pt>
                <c:pt idx="6">
                  <c:v>0.72899999999999998</c:v>
                </c:pt>
                <c:pt idx="7">
                  <c:v>0.73299999999999998</c:v>
                </c:pt>
                <c:pt idx="8">
                  <c:v>0.753</c:v>
                </c:pt>
                <c:pt idx="9">
                  <c:v>0.75700000000000001</c:v>
                </c:pt>
                <c:pt idx="10">
                  <c:v>0.745</c:v>
                </c:pt>
                <c:pt idx="11">
                  <c:v>0.74299999999999999</c:v>
                </c:pt>
                <c:pt idx="12">
                  <c:v>0.70199999999999996</c:v>
                </c:pt>
                <c:pt idx="13">
                  <c:v>0.67800000000000005</c:v>
                </c:pt>
                <c:pt idx="14">
                  <c:v>0.64100000000000001</c:v>
                </c:pt>
                <c:pt idx="15">
                  <c:v>0.628</c:v>
                </c:pt>
                <c:pt idx="16">
                  <c:v>0.63100000000000001</c:v>
                </c:pt>
                <c:pt idx="17">
                  <c:v>0.66400000000000003</c:v>
                </c:pt>
                <c:pt idx="18">
                  <c:v>0.66900000000000004</c:v>
                </c:pt>
                <c:pt idx="19">
                  <c:v>0.69299999999999995</c:v>
                </c:pt>
                <c:pt idx="20">
                  <c:v>0.70899999999999996</c:v>
                </c:pt>
                <c:pt idx="21">
                  <c:v>0.76200000000000001</c:v>
                </c:pt>
                <c:pt idx="22">
                  <c:v>0.76600000000000001</c:v>
                </c:pt>
                <c:pt idx="23">
                  <c:v>0.77</c:v>
                </c:pt>
                <c:pt idx="24">
                  <c:v>0.749</c:v>
                </c:pt>
                <c:pt idx="25">
                  <c:v>0.72099999999999997</c:v>
                </c:pt>
                <c:pt idx="26">
                  <c:v>0.72199999999999998</c:v>
                </c:pt>
                <c:pt idx="27">
                  <c:v>0.69299999999999995</c:v>
                </c:pt>
                <c:pt idx="28">
                  <c:v>0.69899999999999995</c:v>
                </c:pt>
                <c:pt idx="29">
                  <c:v>0.70499999999999996</c:v>
                </c:pt>
                <c:pt idx="30">
                  <c:v>0.68700000000000006</c:v>
                </c:pt>
                <c:pt idx="31">
                  <c:v>0.67</c:v>
                </c:pt>
                <c:pt idx="32">
                  <c:v>0.67100000000000004</c:v>
                </c:pt>
                <c:pt idx="33">
                  <c:v>0.67600000000000005</c:v>
                </c:pt>
                <c:pt idx="34">
                  <c:v>0.68899999999999995</c:v>
                </c:pt>
                <c:pt idx="35">
                  <c:v>0.67900000000000005</c:v>
                </c:pt>
                <c:pt idx="36">
                  <c:v>0.66300000000000003</c:v>
                </c:pt>
                <c:pt idx="37">
                  <c:v>0.64700000000000002</c:v>
                </c:pt>
                <c:pt idx="38">
                  <c:v>0.63200000000000001</c:v>
                </c:pt>
                <c:pt idx="39">
                  <c:v>0.628</c:v>
                </c:pt>
                <c:pt idx="40">
                  <c:v>0.623</c:v>
                </c:pt>
                <c:pt idx="41">
                  <c:v>0.61799999999999999</c:v>
                </c:pt>
                <c:pt idx="42">
                  <c:v>0.624</c:v>
                </c:pt>
                <c:pt idx="43">
                  <c:v>0.63800000000000001</c:v>
                </c:pt>
                <c:pt idx="44">
                  <c:v>0.64500000000000002</c:v>
                </c:pt>
                <c:pt idx="45">
                  <c:v>0.65800000000000003</c:v>
                </c:pt>
                <c:pt idx="46">
                  <c:v>0.67400000000000004</c:v>
                </c:pt>
                <c:pt idx="47">
                  <c:v>0.68100000000000005</c:v>
                </c:pt>
                <c:pt idx="48">
                  <c:v>0.68</c:v>
                </c:pt>
                <c:pt idx="49">
                  <c:v>0.66100000000000003</c:v>
                </c:pt>
                <c:pt idx="50">
                  <c:v>0.67600000000000005</c:v>
                </c:pt>
                <c:pt idx="51">
                  <c:v>0.69299999999999995</c:v>
                </c:pt>
                <c:pt idx="52">
                  <c:v>0.71799999999999997</c:v>
                </c:pt>
                <c:pt idx="53">
                  <c:v>0.75900000000000001</c:v>
                </c:pt>
                <c:pt idx="54">
                  <c:v>0.76300000000000001</c:v>
                </c:pt>
                <c:pt idx="55">
                  <c:v>0.753</c:v>
                </c:pt>
                <c:pt idx="56">
                  <c:v>0.747</c:v>
                </c:pt>
                <c:pt idx="57">
                  <c:v>0.71299999999999997</c:v>
                </c:pt>
                <c:pt idx="58">
                  <c:v>0.69099999999999995</c:v>
                </c:pt>
                <c:pt idx="59">
                  <c:v>0.66400000000000003</c:v>
                </c:pt>
                <c:pt idx="60">
                  <c:v>0.64300000000000002</c:v>
                </c:pt>
                <c:pt idx="61">
                  <c:v>0.621</c:v>
                </c:pt>
                <c:pt idx="62">
                  <c:v>0.61899999999999999</c:v>
                </c:pt>
                <c:pt idx="63">
                  <c:v>0.63300000000000001</c:v>
                </c:pt>
                <c:pt idx="64">
                  <c:v>0.61499999999999999</c:v>
                </c:pt>
                <c:pt idx="65">
                  <c:v>0.60799999999999998</c:v>
                </c:pt>
                <c:pt idx="66">
                  <c:v>0.59699999999999998</c:v>
                </c:pt>
                <c:pt idx="67">
                  <c:v>0.60299999999999998</c:v>
                </c:pt>
                <c:pt idx="68">
                  <c:v>0.60299999999999998</c:v>
                </c:pt>
                <c:pt idx="69">
                  <c:v>0.59199999999999997</c:v>
                </c:pt>
                <c:pt idx="70">
                  <c:v>0.58199999999999996</c:v>
                </c:pt>
                <c:pt idx="71">
                  <c:v>0.57999999999999996</c:v>
                </c:pt>
                <c:pt idx="72">
                  <c:v>0.57399999999999995</c:v>
                </c:pt>
                <c:pt idx="73">
                  <c:v>0.56799999999999995</c:v>
                </c:pt>
                <c:pt idx="74">
                  <c:v>0.55400000000000005</c:v>
                </c:pt>
                <c:pt idx="75">
                  <c:v>0.55200000000000005</c:v>
                </c:pt>
                <c:pt idx="76">
                  <c:v>0.55000000000000004</c:v>
                </c:pt>
                <c:pt idx="77">
                  <c:v>0.54400000000000004</c:v>
                </c:pt>
                <c:pt idx="78">
                  <c:v>0.54600000000000004</c:v>
                </c:pt>
                <c:pt idx="79">
                  <c:v>0.54300000000000004</c:v>
                </c:pt>
                <c:pt idx="80">
                  <c:v>0.53700000000000003</c:v>
                </c:pt>
                <c:pt idx="81">
                  <c:v>0.53100000000000003</c:v>
                </c:pt>
                <c:pt idx="82">
                  <c:v>0.52900000000000003</c:v>
                </c:pt>
                <c:pt idx="83">
                  <c:v>0.52300000000000002</c:v>
                </c:pt>
                <c:pt idx="84">
                  <c:v>0.50800000000000001</c:v>
                </c:pt>
                <c:pt idx="85">
                  <c:v>0.48799999999999999</c:v>
                </c:pt>
                <c:pt idx="86">
                  <c:v>0.47299999999999998</c:v>
                </c:pt>
                <c:pt idx="87">
                  <c:v>0.45300000000000001</c:v>
                </c:pt>
                <c:pt idx="88">
                  <c:v>0.45400000000000001</c:v>
                </c:pt>
                <c:pt idx="89">
                  <c:v>0.46300000000000002</c:v>
                </c:pt>
                <c:pt idx="90">
                  <c:v>0.46899999999999997</c:v>
                </c:pt>
                <c:pt idx="91">
                  <c:v>0.46899999999999997</c:v>
                </c:pt>
                <c:pt idx="92">
                  <c:v>0.49099999999999999</c:v>
                </c:pt>
                <c:pt idx="93">
                  <c:v>0.48499999999999999</c:v>
                </c:pt>
                <c:pt idx="94">
                  <c:v>0.496</c:v>
                </c:pt>
                <c:pt idx="95">
                  <c:v>0.501</c:v>
                </c:pt>
                <c:pt idx="96">
                  <c:v>0.501</c:v>
                </c:pt>
                <c:pt idx="97">
                  <c:v>0.51600000000000001</c:v>
                </c:pt>
                <c:pt idx="98">
                  <c:v>0.54</c:v>
                </c:pt>
                <c:pt idx="99">
                  <c:v>0.55600000000000005</c:v>
                </c:pt>
                <c:pt idx="100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A-4B71-8044-B1D3A76B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718960"/>
        <c:axId val="1075709392"/>
      </c:lineChart>
      <c:catAx>
        <c:axId val="10757189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09392"/>
        <c:crosses val="autoZero"/>
        <c:auto val="1"/>
        <c:lblAlgn val="ctr"/>
        <c:lblOffset val="100"/>
        <c:tickMarkSkip val="12"/>
        <c:noMultiLvlLbl val="0"/>
      </c:catAx>
      <c:valAx>
        <c:axId val="1075709392"/>
        <c:scaling>
          <c:orientation val="minMax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189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1"/>
          <c:order val="0"/>
          <c:tx>
            <c:strRef>
              <c:f>'В.4.4'!$E$1</c:f>
              <c:strCache>
                <c:ptCount val="1"/>
                <c:pt idx="0">
                  <c:v>Відгук за депозитами (модель)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'В.4.4'!$E$4:$E$17</c:f>
              <c:numCache>
                <c:formatCode>0.00</c:formatCode>
                <c:ptCount val="14"/>
                <c:pt idx="0">
                  <c:v>0</c:v>
                </c:pt>
                <c:pt idx="1">
                  <c:v>1.01</c:v>
                </c:pt>
                <c:pt idx="2">
                  <c:v>2.21</c:v>
                </c:pt>
                <c:pt idx="3">
                  <c:v>3.08</c:v>
                </c:pt>
                <c:pt idx="4">
                  <c:v>3.73</c:v>
                </c:pt>
                <c:pt idx="5">
                  <c:v>4.3899999999999997</c:v>
                </c:pt>
                <c:pt idx="6">
                  <c:v>5.0599999999999996</c:v>
                </c:pt>
                <c:pt idx="7">
                  <c:v>5.68</c:v>
                </c:pt>
                <c:pt idx="8">
                  <c:v>6.25</c:v>
                </c:pt>
                <c:pt idx="9">
                  <c:v>6.77</c:v>
                </c:pt>
                <c:pt idx="10">
                  <c:v>7.27</c:v>
                </c:pt>
                <c:pt idx="11">
                  <c:v>7.51</c:v>
                </c:pt>
                <c:pt idx="12">
                  <c:v>7.68</c:v>
                </c:pt>
                <c:pt idx="1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2-4C70-B6AA-1E28C468561F}"/>
            </c:ext>
          </c:extLst>
        </c:ser>
        <c:ser>
          <c:idx val="3"/>
          <c:order val="1"/>
          <c:tx>
            <c:strRef>
              <c:f>'В.4.4'!$G$1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'В.4.4'!$G$4:$G$17</c:f>
              <c:numCache>
                <c:formatCode>0.00</c:formatCode>
                <c:ptCount val="14"/>
                <c:pt idx="0">
                  <c:v>0</c:v>
                </c:pt>
                <c:pt idx="1">
                  <c:v>0.77</c:v>
                </c:pt>
                <c:pt idx="2">
                  <c:v>1.62</c:v>
                </c:pt>
                <c:pt idx="3">
                  <c:v>2.31</c:v>
                </c:pt>
                <c:pt idx="4">
                  <c:v>2.93</c:v>
                </c:pt>
                <c:pt idx="5">
                  <c:v>3.5</c:v>
                </c:pt>
                <c:pt idx="6">
                  <c:v>4.05</c:v>
                </c:pt>
                <c:pt idx="7">
                  <c:v>4.5599999999999996</c:v>
                </c:pt>
                <c:pt idx="8">
                  <c:v>5.03</c:v>
                </c:pt>
                <c:pt idx="9">
                  <c:v>5.46</c:v>
                </c:pt>
                <c:pt idx="10">
                  <c:v>5.87</c:v>
                </c:pt>
                <c:pt idx="11">
                  <c:v>6.08</c:v>
                </c:pt>
                <c:pt idx="12">
                  <c:v>6.24</c:v>
                </c:pt>
                <c:pt idx="13">
                  <c:v>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2-4C70-B6AA-1E28C468561F}"/>
            </c:ext>
          </c:extLst>
        </c:ser>
        <c:ser>
          <c:idx val="0"/>
          <c:order val="2"/>
          <c:tx>
            <c:strRef>
              <c:f>'В.4.4'!$D$1</c:f>
              <c:strCache>
                <c:ptCount val="1"/>
                <c:pt idx="0">
                  <c:v>Зміна міжбанківської ставки відносно травня 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'В.4.4'!$D$4:$D$17</c:f>
              <c:numCache>
                <c:formatCode>0.00</c:formatCode>
                <c:ptCount val="14"/>
                <c:pt idx="0">
                  <c:v>0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2-4C70-B6AA-1E28C468561F}"/>
            </c:ext>
          </c:extLst>
        </c:ser>
        <c:ser>
          <c:idx val="2"/>
          <c:order val="3"/>
          <c:tx>
            <c:strRef>
              <c:f>'В.4.4'!$F$1</c:f>
              <c:strCache>
                <c:ptCount val="1"/>
                <c:pt idx="0">
                  <c:v>Довірчий інтервал 95%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'В.4.4'!$F$4:$F$17</c:f>
              <c:numCache>
                <c:formatCode>0.00</c:formatCode>
                <c:ptCount val="14"/>
                <c:pt idx="0">
                  <c:v>0</c:v>
                </c:pt>
                <c:pt idx="1">
                  <c:v>1.24</c:v>
                </c:pt>
                <c:pt idx="2">
                  <c:v>2.85</c:v>
                </c:pt>
                <c:pt idx="3">
                  <c:v>3.94</c:v>
                </c:pt>
                <c:pt idx="4">
                  <c:v>4.54</c:v>
                </c:pt>
                <c:pt idx="5">
                  <c:v>5.17</c:v>
                </c:pt>
                <c:pt idx="6">
                  <c:v>5.96</c:v>
                </c:pt>
                <c:pt idx="7">
                  <c:v>6.78</c:v>
                </c:pt>
                <c:pt idx="8">
                  <c:v>7.45</c:v>
                </c:pt>
                <c:pt idx="9">
                  <c:v>8.02</c:v>
                </c:pt>
                <c:pt idx="10">
                  <c:v>8.56</c:v>
                </c:pt>
                <c:pt idx="11">
                  <c:v>8.85</c:v>
                </c:pt>
                <c:pt idx="12">
                  <c:v>9.0399999999999991</c:v>
                </c:pt>
                <c:pt idx="13">
                  <c:v>9.2799999999999994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72-4C70-B6AA-1E28C468561F}"/>
            </c:ext>
          </c:extLst>
        </c:ser>
        <c:ser>
          <c:idx val="4"/>
          <c:order val="4"/>
          <c:tx>
            <c:strRef>
              <c:f>'В.4.4'!$H$1</c:f>
              <c:strCache>
                <c:ptCount val="1"/>
                <c:pt idx="0">
                  <c:v>Зростання ставки по стр. депозитам домогосподарств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'В.4.4'!$H$4:$H$17</c:f>
              <c:numCache>
                <c:formatCode>0.00</c:formatCode>
                <c:ptCount val="14"/>
                <c:pt idx="0">
                  <c:v>0</c:v>
                </c:pt>
                <c:pt idx="1">
                  <c:v>1.19</c:v>
                </c:pt>
                <c:pt idx="2">
                  <c:v>2.73</c:v>
                </c:pt>
                <c:pt idx="3">
                  <c:v>2.95</c:v>
                </c:pt>
                <c:pt idx="4">
                  <c:v>4.0599999999999996</c:v>
                </c:pt>
                <c:pt idx="5">
                  <c:v>4.41</c:v>
                </c:pt>
                <c:pt idx="6">
                  <c:v>5.09</c:v>
                </c:pt>
                <c:pt idx="7">
                  <c:v>5.74</c:v>
                </c:pt>
                <c:pt idx="8">
                  <c:v>5.75</c:v>
                </c:pt>
                <c:pt idx="9">
                  <c:v>6</c:v>
                </c:pt>
                <c:pt idx="10">
                  <c:v>6.57</c:v>
                </c:pt>
                <c:pt idx="11">
                  <c:v>6.67</c:v>
                </c:pt>
                <c:pt idx="12">
                  <c:v>7.37</c:v>
                </c:pt>
                <c:pt idx="13">
                  <c:v>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72-4C70-B6AA-1E28C4685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788016"/>
        <c:axId val="1075791344"/>
      </c:lineChart>
      <c:catAx>
        <c:axId val="1075788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91344"/>
        <c:crosses val="autoZero"/>
        <c:auto val="1"/>
        <c:lblAlgn val="ctr"/>
        <c:lblOffset val="100"/>
        <c:tickMarkSkip val="8"/>
        <c:noMultiLvlLbl val="0"/>
      </c:catAx>
      <c:valAx>
        <c:axId val="10757913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880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2448132780082987E-2"/>
          <c:y val="0.74929723347710919"/>
          <c:w val="0.97925311203319498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3.6179002484913035E-2"/>
          <c:w val="0.88038777408973712"/>
          <c:h val="0.68770323038693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'1.11'!$C$1</c:f>
              <c:strCache>
                <c:ptCount val="1"/>
                <c:pt idx="0">
                  <c:v>Більш жорстка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'1.11'!$C$4:$C$17</c:f>
              <c:numCache>
                <c:formatCode>0</c:formatCode>
                <c:ptCount val="14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11.11</c:v>
                </c:pt>
                <c:pt idx="4">
                  <c:v>0</c:v>
                </c:pt>
                <c:pt idx="5">
                  <c:v>16.670000000000002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2-455F-BE01-13BEC58E7D86}"/>
            </c:ext>
          </c:extLst>
        </c:ser>
        <c:ser>
          <c:idx val="1"/>
          <c:order val="1"/>
          <c:tx>
            <c:strRef>
              <c:f>'1.11'!$D$1</c:f>
              <c:strCache>
                <c:ptCount val="1"/>
                <c:pt idx="0">
                  <c:v>Вичікувальна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'1.11'!$D$4:$D$17</c:f>
              <c:numCache>
                <c:formatCode>0</c:formatCode>
                <c:ptCount val="14"/>
                <c:pt idx="0">
                  <c:v>100</c:v>
                </c:pt>
                <c:pt idx="1">
                  <c:v>75</c:v>
                </c:pt>
                <c:pt idx="2">
                  <c:v>100</c:v>
                </c:pt>
                <c:pt idx="3">
                  <c:v>88.89</c:v>
                </c:pt>
                <c:pt idx="4">
                  <c:v>76.92</c:v>
                </c:pt>
                <c:pt idx="5">
                  <c:v>58.33</c:v>
                </c:pt>
                <c:pt idx="6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2-455F-BE01-13BEC58E7D86}"/>
            </c:ext>
          </c:extLst>
        </c:ser>
        <c:ser>
          <c:idx val="2"/>
          <c:order val="2"/>
          <c:tx>
            <c:strRef>
              <c:f>'1.11'!$E$1</c:f>
              <c:strCache>
                <c:ptCount val="1"/>
                <c:pt idx="0">
                  <c:v>Більш м'яка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'1.11'!$E$4:$E$17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23.08</c:v>
                </c:pt>
                <c:pt idx="5">
                  <c:v>25</c:v>
                </c:pt>
                <c:pt idx="6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2-455F-BE01-13BEC58E7D86}"/>
            </c:ext>
          </c:extLst>
        </c:ser>
        <c:ser>
          <c:idx val="3"/>
          <c:order val="3"/>
          <c:tx>
            <c:strRef>
              <c:f>'1.11'!$F$1</c:f>
              <c:strCache>
                <c:ptCount val="1"/>
                <c:pt idx="0">
                  <c:v>Проінфляційні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'1.11'!$F$4:$F$17</c:f>
              <c:numCache>
                <c:formatCode>0</c:formatCode>
                <c:ptCount val="14"/>
                <c:pt idx="7">
                  <c:v>22.22</c:v>
                </c:pt>
                <c:pt idx="8">
                  <c:v>33.33</c:v>
                </c:pt>
                <c:pt idx="9">
                  <c:v>27.27</c:v>
                </c:pt>
                <c:pt idx="10">
                  <c:v>22.22</c:v>
                </c:pt>
                <c:pt idx="11">
                  <c:v>15.38</c:v>
                </c:pt>
                <c:pt idx="12">
                  <c:v>25</c:v>
                </c:pt>
                <c:pt idx="1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2-455F-BE01-13BEC58E7D86}"/>
            </c:ext>
          </c:extLst>
        </c:ser>
        <c:ser>
          <c:idx val="4"/>
          <c:order val="4"/>
          <c:tx>
            <c:strRef>
              <c:f>'1.11'!$G$1</c:f>
              <c:strCache>
                <c:ptCount val="1"/>
                <c:pt idx="0">
                  <c:v>Збалансовані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'1.11'!$G$4:$G$17</c:f>
              <c:numCache>
                <c:formatCode>0</c:formatCode>
                <c:ptCount val="14"/>
                <c:pt idx="7">
                  <c:v>11.11</c:v>
                </c:pt>
                <c:pt idx="8">
                  <c:v>25</c:v>
                </c:pt>
                <c:pt idx="9">
                  <c:v>27.27</c:v>
                </c:pt>
                <c:pt idx="10">
                  <c:v>11.11</c:v>
                </c:pt>
                <c:pt idx="11">
                  <c:v>15.38</c:v>
                </c:pt>
                <c:pt idx="12">
                  <c:v>41.67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C2-455F-BE01-13BEC58E7D86}"/>
            </c:ext>
          </c:extLst>
        </c:ser>
        <c:ser>
          <c:idx val="5"/>
          <c:order val="5"/>
          <c:tx>
            <c:strRef>
              <c:f>'1.11'!$H$1</c:f>
              <c:strCache>
                <c:ptCount val="1"/>
                <c:pt idx="0">
                  <c:v>Дезінфляційні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'1.11'!$H$4:$H$17</c:f>
              <c:numCache>
                <c:formatCode>0</c:formatCode>
                <c:ptCount val="14"/>
                <c:pt idx="7">
                  <c:v>33.33</c:v>
                </c:pt>
                <c:pt idx="8">
                  <c:v>25</c:v>
                </c:pt>
                <c:pt idx="9">
                  <c:v>27.27</c:v>
                </c:pt>
                <c:pt idx="10">
                  <c:v>44.44</c:v>
                </c:pt>
                <c:pt idx="11">
                  <c:v>46.15</c:v>
                </c:pt>
                <c:pt idx="12">
                  <c:v>25</c:v>
                </c:pt>
                <c:pt idx="1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C2-455F-BE01-13BEC58E7D86}"/>
            </c:ext>
          </c:extLst>
        </c:ser>
        <c:ser>
          <c:idx val="7"/>
          <c:order val="6"/>
          <c:tx>
            <c:strRef>
              <c:f>'1.11'!$I$1</c:f>
              <c:strCache>
                <c:ptCount val="1"/>
                <c:pt idx="0">
                  <c:v>Відсутня комунікація</c:v>
                </c:pt>
              </c:strCache>
            </c:strRef>
          </c:tx>
          <c:spPr>
            <a:solidFill>
              <a:srgbClr val="9E9E9E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'1.11'!$I$4:$I$17</c:f>
              <c:numCache>
                <c:formatCode>0</c:formatCode>
                <c:ptCount val="14"/>
                <c:pt idx="7">
                  <c:v>33.33</c:v>
                </c:pt>
                <c:pt idx="8">
                  <c:v>16.670000000000002</c:v>
                </c:pt>
                <c:pt idx="9">
                  <c:v>18.18</c:v>
                </c:pt>
                <c:pt idx="10">
                  <c:v>22.22</c:v>
                </c:pt>
                <c:pt idx="11">
                  <c:v>23.08</c:v>
                </c:pt>
                <c:pt idx="12">
                  <c:v>8.33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C2-455F-BE01-13BEC58E7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8649712"/>
        <c:axId val="598648144"/>
      </c:barChart>
      <c:scatterChart>
        <c:scatterStyle val="lineMarker"/>
        <c:varyColors val="0"/>
        <c:ser>
          <c:idx val="6"/>
          <c:order val="7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'1.11'!$L$4</c:f>
              <c:numCache>
                <c:formatCode>General</c:formatCode>
                <c:ptCount val="1"/>
                <c:pt idx="0">
                  <c:v>7.5</c:v>
                </c:pt>
              </c:numCache>
            </c:numRef>
          </c:xVal>
          <c:yVal>
            <c:numRef>
              <c:f>'1.11'!$M$4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C2-455F-BE01-13BEC58E7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649712"/>
        <c:axId val="598648144"/>
      </c:scatterChart>
      <c:catAx>
        <c:axId val="5986497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8648144"/>
        <c:crosses val="autoZero"/>
        <c:auto val="1"/>
        <c:lblAlgn val="ctr"/>
        <c:lblOffset val="100"/>
        <c:noMultiLvlLbl val="0"/>
      </c:catAx>
      <c:valAx>
        <c:axId val="598648144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864971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9.739637832695108E-3"/>
          <c:y val="0.82095331084679568"/>
          <c:w val="0.97534630263137756"/>
          <c:h val="0.179046689153204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'3.1'!$C$5:$C$14</c:f>
              <c:numCache>
                <c:formatCode>0.0</c:formatCode>
                <c:ptCount val="10"/>
                <c:pt idx="6">
                  <c:v>-29.1</c:v>
                </c:pt>
                <c:pt idx="7">
                  <c:v>-0.67</c:v>
                </c:pt>
                <c:pt idx="8">
                  <c:v>-9.17</c:v>
                </c:pt>
                <c:pt idx="9">
                  <c:v>-6.18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7-4A45-9C28-852383D62AD9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'3.1'!$D$5:$D$14</c:f>
              <c:numCache>
                <c:formatCode>0.0</c:formatCode>
                <c:ptCount val="10"/>
                <c:pt idx="7">
                  <c:v>1.32</c:v>
                </c:pt>
                <c:pt idx="8">
                  <c:v>4.57</c:v>
                </c:pt>
                <c:pt idx="9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7-4A45-9C28-852383D62AD9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'3.1'!$E$5:$E$14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7-4A45-9C28-852383D62AD9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'3.1'!$F$5:$F$14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7-4A45-9C28-852383D62AD9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'3.1'!$G$5:$G$14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7-4A45-9C28-852383D62AD9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'3.1'!$H$5:$H$14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7-4A45-9C28-852383D62AD9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'3.1'!$I$5:$I$14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27-4A45-9C28-852383D62AD9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'3.1'!$J$5:$J$14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27-4A45-9C28-852383D62AD9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'3.1'!$K$5:$K$14</c:f>
              <c:numCache>
                <c:formatCode>General</c:formatCode>
                <c:ptCount val="10"/>
                <c:pt idx="7" formatCode="0.0">
                  <c:v>1.32</c:v>
                </c:pt>
                <c:pt idx="8" formatCode="0.0">
                  <c:v>4.57</c:v>
                </c:pt>
                <c:pt idx="9" formatCode="0.0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7-4A45-9C28-852383D62A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7-4A45-9C28-852383D62A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7-4A45-9C28-852383D62A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7-4A45-9C28-852383D62A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C1-4F38-BCE7-C23B6A7D3F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7-4A45-9C28-852383D62AD9}"/>
                </c:ext>
              </c:extLst>
            </c:dLbl>
            <c:dLbl>
              <c:idx val="6"/>
              <c:layout>
                <c:manualLayout>
                  <c:x val="-2.1524934920516135E-2"/>
                  <c:y val="-1.3951846675527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7-4A45-9C28-852383D62AD9}"/>
                </c:ext>
              </c:extLst>
            </c:dLbl>
            <c:dLbl>
              <c:idx val="7"/>
              <c:layout>
                <c:manualLayout>
                  <c:x val="-4.5999088361518607E-2"/>
                  <c:y val="-5.0150924501645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0-45F5-9E64-13B2E71B04A1}"/>
                </c:ext>
              </c:extLst>
            </c:dLbl>
            <c:dLbl>
              <c:idx val="9"/>
              <c:layout>
                <c:manualLayout>
                  <c:x val="-5.4746550277109646E-2"/>
                  <c:y val="-6.221728377701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0-45F5-9E64-13B2E71B0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'3.1'!$B$5:$B$14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3.5</c:v>
                </c:pt>
                <c:pt idx="3">
                  <c:v>3.2</c:v>
                </c:pt>
                <c:pt idx="4">
                  <c:v>-3.8</c:v>
                </c:pt>
                <c:pt idx="5">
                  <c:v>3.4</c:v>
                </c:pt>
                <c:pt idx="6">
                  <c:v>-29.1</c:v>
                </c:pt>
                <c:pt idx="7">
                  <c:v>2.9</c:v>
                </c:pt>
                <c:pt idx="8">
                  <c:v>3.2</c:v>
                </c:pt>
                <c:pt idx="9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7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9">
                  <c:v>12.8</c:v>
                </c:pt>
                <c:pt idx="10">
                  <c:v>7.89</c:v>
                </c:pt>
                <c:pt idx="11">
                  <c:v>4.38</c:v>
                </c:pt>
                <c:pt idx="12">
                  <c:v>1.57</c:v>
                </c:pt>
                <c:pt idx="13">
                  <c:v>-0.79</c:v>
                </c:pt>
                <c:pt idx="14">
                  <c:v>-3.14</c:v>
                </c:pt>
                <c:pt idx="15">
                  <c:v>-5.39</c:v>
                </c:pt>
                <c:pt idx="16">
                  <c:v>-6.75</c:v>
                </c:pt>
                <c:pt idx="17">
                  <c:v>-6.8</c:v>
                </c:pt>
                <c:pt idx="18">
                  <c:v>-8.1199999999999992</c:v>
                </c:pt>
                <c:pt idx="19">
                  <c:v>-8.48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5-7444-8CB3-10767322DC3A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0">
                  <c:v>1.04</c:v>
                </c:pt>
                <c:pt idx="11">
                  <c:v>2.31</c:v>
                </c:pt>
                <c:pt idx="12">
                  <c:v>3.39</c:v>
                </c:pt>
                <c:pt idx="13">
                  <c:v>4.24</c:v>
                </c:pt>
                <c:pt idx="14">
                  <c:v>4.91</c:v>
                </c:pt>
                <c:pt idx="15">
                  <c:v>5.15</c:v>
                </c:pt>
                <c:pt idx="16">
                  <c:v>5.26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5-7444-8CB3-10767322DC3A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0">
                  <c:v>0.62</c:v>
                </c:pt>
                <c:pt idx="11">
                  <c:v>1.37</c:v>
                </c:pt>
                <c:pt idx="12">
                  <c:v>2.02</c:v>
                </c:pt>
                <c:pt idx="13">
                  <c:v>2.52</c:v>
                </c:pt>
                <c:pt idx="14">
                  <c:v>2.92</c:v>
                </c:pt>
                <c:pt idx="15">
                  <c:v>3.06</c:v>
                </c:pt>
                <c:pt idx="16">
                  <c:v>3.13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5-7444-8CB3-10767322DC3A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0">
                  <c:v>0.49</c:v>
                </c:pt>
                <c:pt idx="11">
                  <c:v>1.1000000000000001</c:v>
                </c:pt>
                <c:pt idx="12">
                  <c:v>1.61</c:v>
                </c:pt>
                <c:pt idx="13">
                  <c:v>2.02</c:v>
                </c:pt>
                <c:pt idx="14">
                  <c:v>2.33</c:v>
                </c:pt>
                <c:pt idx="15">
                  <c:v>2.4500000000000002</c:v>
                </c:pt>
                <c:pt idx="16">
                  <c:v>2.5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5-7444-8CB3-10767322DC3A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0">
                  <c:v>0.66</c:v>
                </c:pt>
                <c:pt idx="11">
                  <c:v>1.46</c:v>
                </c:pt>
                <c:pt idx="12">
                  <c:v>2.15</c:v>
                </c:pt>
                <c:pt idx="13">
                  <c:v>2.69</c:v>
                </c:pt>
                <c:pt idx="14">
                  <c:v>3.11</c:v>
                </c:pt>
                <c:pt idx="15">
                  <c:v>3.26</c:v>
                </c:pt>
                <c:pt idx="16">
                  <c:v>3.33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5-7444-8CB3-10767322DC3A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0">
                  <c:v>0.66</c:v>
                </c:pt>
                <c:pt idx="11">
                  <c:v>1.46</c:v>
                </c:pt>
                <c:pt idx="12">
                  <c:v>2.15</c:v>
                </c:pt>
                <c:pt idx="13">
                  <c:v>2.69</c:v>
                </c:pt>
                <c:pt idx="14">
                  <c:v>3.11</c:v>
                </c:pt>
                <c:pt idx="15">
                  <c:v>3.26</c:v>
                </c:pt>
                <c:pt idx="16">
                  <c:v>3.33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E5-7444-8CB3-10767322DC3A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0">
                  <c:v>0.49</c:v>
                </c:pt>
                <c:pt idx="11">
                  <c:v>1.1000000000000001</c:v>
                </c:pt>
                <c:pt idx="12">
                  <c:v>1.61</c:v>
                </c:pt>
                <c:pt idx="13">
                  <c:v>2.02</c:v>
                </c:pt>
                <c:pt idx="14">
                  <c:v>2.33</c:v>
                </c:pt>
                <c:pt idx="15">
                  <c:v>2.4500000000000002</c:v>
                </c:pt>
                <c:pt idx="16">
                  <c:v>2.5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E5-7444-8CB3-10767322DC3A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0">
                  <c:v>0.62</c:v>
                </c:pt>
                <c:pt idx="11">
                  <c:v>1.37</c:v>
                </c:pt>
                <c:pt idx="12">
                  <c:v>2.02</c:v>
                </c:pt>
                <c:pt idx="13">
                  <c:v>2.52</c:v>
                </c:pt>
                <c:pt idx="14">
                  <c:v>2.92</c:v>
                </c:pt>
                <c:pt idx="15">
                  <c:v>3.06</c:v>
                </c:pt>
                <c:pt idx="16">
                  <c:v>3.13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E5-7444-8CB3-10767322DC3A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0">
                  <c:v>1.04</c:v>
                </c:pt>
                <c:pt idx="11">
                  <c:v>2.31</c:v>
                </c:pt>
                <c:pt idx="12">
                  <c:v>3.39</c:v>
                </c:pt>
                <c:pt idx="13">
                  <c:v>4.24</c:v>
                </c:pt>
                <c:pt idx="14">
                  <c:v>4.91</c:v>
                </c:pt>
                <c:pt idx="15">
                  <c:v>5.15</c:v>
                </c:pt>
                <c:pt idx="16">
                  <c:v>5.26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E5-7444-8CB3-10767322DC3A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5-7444-8CB3-10767322DC3A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5-7444-8CB3-10767322DC3A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10.7</c:v>
                </c:pt>
                <c:pt idx="11">
                  <c:v>10.6</c:v>
                </c:pt>
                <c:pt idx="12">
                  <c:v>10.7</c:v>
                </c:pt>
                <c:pt idx="13">
                  <c:v>10.7</c:v>
                </c:pt>
                <c:pt idx="14">
                  <c:v>10.1</c:v>
                </c:pt>
                <c:pt idx="15">
                  <c:v>8.5</c:v>
                </c:pt>
                <c:pt idx="16">
                  <c:v>7.5</c:v>
                </c:pt>
                <c:pt idx="17">
                  <c:v>7.7</c:v>
                </c:pt>
                <c:pt idx="18">
                  <c:v>6.4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'1.12'!$B$30</c:f>
              <c:strCache>
                <c:ptCount val="1"/>
                <c:pt idx="0">
                  <c:v>Країни ЕМ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9F198D0-7B99-4292-B9C3-C65B89947FC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D7F-4F42-8B51-3E2E133FC08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33568FC-7D30-4E58-8A6C-CC3FF093273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D7F-4F42-8B51-3E2E133FC08B}"/>
                </c:ext>
              </c:extLst>
            </c:dLbl>
            <c:dLbl>
              <c:idx val="2"/>
              <c:layout>
                <c:manualLayout>
                  <c:x val="-2.0746887966805055E-2"/>
                  <c:y val="0"/>
                </c:manualLayout>
              </c:layout>
              <c:tx>
                <c:rich>
                  <a:bodyPr/>
                  <a:lstStyle/>
                  <a:p>
                    <a:fld id="{072FEA4B-ABEA-41A8-9CF7-08F0DBE3523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D7F-4F42-8B51-3E2E133FC08B}"/>
                </c:ext>
              </c:extLst>
            </c:dLbl>
            <c:dLbl>
              <c:idx val="3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1A160A26-6AE2-4F49-8023-107CDB6BD49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D7F-4F42-8B51-3E2E133FC08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9B0E58A-9CF8-4D0E-94A4-F41263115ED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D7F-4F42-8B51-3E2E133FC08B}"/>
                </c:ext>
              </c:extLst>
            </c:dLbl>
            <c:dLbl>
              <c:idx val="5"/>
              <c:layout>
                <c:manualLayout>
                  <c:x val="-2.0746887966805055E-2"/>
                  <c:y val="3.7791301751641714E-2"/>
                </c:manualLayout>
              </c:layout>
              <c:tx>
                <c:rich>
                  <a:bodyPr/>
                  <a:lstStyle/>
                  <a:p>
                    <a:fld id="{E9A1E1E7-6157-48DA-AF20-F7CD6169D48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D7F-4F42-8B51-3E2E133FC08B}"/>
                </c:ext>
              </c:extLst>
            </c:dLbl>
            <c:dLbl>
              <c:idx val="6"/>
              <c:layout>
                <c:manualLayout>
                  <c:x val="-4.5643153526971028E-2"/>
                  <c:y val="-0.1133739052549252"/>
                </c:manualLayout>
              </c:layout>
              <c:tx>
                <c:rich>
                  <a:bodyPr/>
                  <a:lstStyle/>
                  <a:p>
                    <a:fld id="{6BFCB961-8C92-49B5-8591-E815EDEE482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D7F-4F42-8B51-3E2E133FC08B}"/>
                </c:ext>
              </c:extLst>
            </c:dLbl>
            <c:dLbl>
              <c:idx val="7"/>
              <c:layout>
                <c:manualLayout>
                  <c:x val="-0.1161825726141079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38175654-5ABB-4058-8613-809820F2207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D7F-4F42-8B51-3E2E133FC08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9DA4EAA-9083-4C6C-B366-494FF0E77B8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D7F-4F42-8B51-3E2E133FC08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ADE4438-8BFE-49A5-81AF-3C393E8ADA9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D7F-4F42-8B51-3E2E133FC08B}"/>
                </c:ext>
              </c:extLst>
            </c:dLbl>
            <c:dLbl>
              <c:idx val="10"/>
              <c:layout>
                <c:manualLayout>
                  <c:x val="-9.543568464730294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C093F396-79AE-45C2-9E42-988CC100860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D7F-4F42-8B51-3E2E133FC08B}"/>
                </c:ext>
              </c:extLst>
            </c:dLbl>
            <c:dLbl>
              <c:idx val="11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DD6FA7F6-B673-4B45-896A-1CEE4A50288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D7F-4F42-8B51-3E2E133FC08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1E8ED7F-FB9F-4994-BB0D-A764DE3D783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D7F-4F42-8B51-3E2E133FC08B}"/>
                </c:ext>
              </c:extLst>
            </c:dLbl>
            <c:dLbl>
              <c:idx val="13"/>
              <c:layout>
                <c:manualLayout>
                  <c:x val="-5.3941908713692983E-2"/>
                  <c:y val="3.1492751459701429E-2"/>
                </c:manualLayout>
              </c:layout>
              <c:tx>
                <c:rich>
                  <a:bodyPr/>
                  <a:lstStyle/>
                  <a:p>
                    <a:fld id="{37FDB4D6-958F-4E45-9EEB-F93DD4549B5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D7F-4F42-8B51-3E2E133FC08B}"/>
                </c:ext>
              </c:extLst>
            </c:dLbl>
            <c:dLbl>
              <c:idx val="14"/>
              <c:layout>
                <c:manualLayout>
                  <c:x val="-2.4896265560165973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E62E48F2-B8B9-420F-A093-A82209B4FCD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D7F-4F42-8B51-3E2E133FC08B}"/>
                </c:ext>
              </c:extLst>
            </c:dLbl>
            <c:dLbl>
              <c:idx val="15"/>
              <c:layout>
                <c:manualLayout>
                  <c:x val="-8.2987551867219955E-2"/>
                  <c:y val="-0.1574637572985072"/>
                </c:manualLayout>
              </c:layout>
              <c:tx>
                <c:rich>
                  <a:bodyPr/>
                  <a:lstStyle/>
                  <a:p>
                    <a:fld id="{580B4B4F-EEFF-4BF6-AB0C-2682046D2AF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D7F-4F42-8B51-3E2E133FC08B}"/>
                </c:ext>
              </c:extLst>
            </c:dLbl>
            <c:dLbl>
              <c:idx val="16"/>
              <c:layout>
                <c:manualLayout>
                  <c:x val="-4.1493775933609957E-2"/>
                  <c:y val="-3.7791301751641769E-2"/>
                </c:manualLayout>
              </c:layout>
              <c:tx>
                <c:rich>
                  <a:bodyPr/>
                  <a:lstStyle/>
                  <a:p>
                    <a:fld id="{27268678-92DD-47FC-986F-7377E46B98F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D7F-4F42-8B51-3E2E133FC08B}"/>
                </c:ext>
              </c:extLst>
            </c:dLbl>
            <c:dLbl>
              <c:idx val="17"/>
              <c:layout>
                <c:manualLayout>
                  <c:x val="-7.0539419087137012E-2"/>
                  <c:y val="9.4478254379104287E-2"/>
                </c:manualLayout>
              </c:layout>
              <c:tx>
                <c:rich>
                  <a:bodyPr/>
                  <a:lstStyle/>
                  <a:p>
                    <a:fld id="{67974BA5-3359-4464-9B9F-8EA8538A9B0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D7F-4F42-8B51-3E2E133FC08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EE3F308-C808-45F0-BDC1-38AB1126ECC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0D7F-4F42-8B51-3E2E133FC08B}"/>
                </c:ext>
              </c:extLst>
            </c:dLbl>
            <c:dLbl>
              <c:idx val="19"/>
              <c:layout>
                <c:manualLayout>
                  <c:x val="-1.659751037344406E-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7982B258-DC9F-4639-BAEC-B4524A627C1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D7F-4F42-8B51-3E2E133F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'1.12'!$E$4:$E$23</c:f>
              <c:numCache>
                <c:formatCode>General</c:formatCode>
                <c:ptCount val="20"/>
                <c:pt idx="0">
                  <c:v>12.2</c:v>
                </c:pt>
                <c:pt idx="1">
                  <c:v>-20.2</c:v>
                </c:pt>
                <c:pt idx="2">
                  <c:v>3.4</c:v>
                </c:pt>
                <c:pt idx="3">
                  <c:v>9</c:v>
                </c:pt>
                <c:pt idx="4">
                  <c:v>7.4</c:v>
                </c:pt>
                <c:pt idx="5">
                  <c:v>2.9</c:v>
                </c:pt>
                <c:pt idx="6">
                  <c:v>1.2</c:v>
                </c:pt>
                <c:pt idx="7">
                  <c:v>2.1</c:v>
                </c:pt>
                <c:pt idx="8">
                  <c:v>7.2</c:v>
                </c:pt>
                <c:pt idx="9">
                  <c:v>7.6</c:v>
                </c:pt>
                <c:pt idx="10">
                  <c:v>0.7</c:v>
                </c:pt>
                <c:pt idx="11">
                  <c:v>7.3</c:v>
                </c:pt>
                <c:pt idx="12">
                  <c:v>8.1999999999999993</c:v>
                </c:pt>
                <c:pt idx="13">
                  <c:v>-0.6</c:v>
                </c:pt>
                <c:pt idx="14">
                  <c:v>4.9000000000000004</c:v>
                </c:pt>
                <c:pt idx="15">
                  <c:v>1</c:v>
                </c:pt>
                <c:pt idx="16">
                  <c:v>3</c:v>
                </c:pt>
                <c:pt idx="17">
                  <c:v>2.7</c:v>
                </c:pt>
                <c:pt idx="18">
                  <c:v>0.7</c:v>
                </c:pt>
                <c:pt idx="19">
                  <c:v>5.5</c:v>
                </c:pt>
              </c:numCache>
            </c:numRef>
          </c:xVal>
          <c:yVal>
            <c:numRef>
              <c:f>'1.12'!$F$4:$F$23</c:f>
              <c:numCache>
                <c:formatCode>General</c:formatCode>
                <c:ptCount val="20"/>
                <c:pt idx="0">
                  <c:v>7.8</c:v>
                </c:pt>
                <c:pt idx="1">
                  <c:v>33.200000000000003</c:v>
                </c:pt>
                <c:pt idx="2">
                  <c:v>0.9</c:v>
                </c:pt>
                <c:pt idx="3">
                  <c:v>-0.1</c:v>
                </c:pt>
                <c:pt idx="4">
                  <c:v>2.1</c:v>
                </c:pt>
                <c:pt idx="5">
                  <c:v>-0.8</c:v>
                </c:pt>
                <c:pt idx="6">
                  <c:v>7.8</c:v>
                </c:pt>
                <c:pt idx="7">
                  <c:v>0.8</c:v>
                </c:pt>
                <c:pt idx="8">
                  <c:v>4.5999999999999996</c:v>
                </c:pt>
                <c:pt idx="9">
                  <c:v>17.100000000000001</c:v>
                </c:pt>
                <c:pt idx="10">
                  <c:v>9</c:v>
                </c:pt>
                <c:pt idx="11">
                  <c:v>-2.4</c:v>
                </c:pt>
                <c:pt idx="12">
                  <c:v>9.6</c:v>
                </c:pt>
                <c:pt idx="13">
                  <c:v>-2.1</c:v>
                </c:pt>
                <c:pt idx="14">
                  <c:v>2.9</c:v>
                </c:pt>
                <c:pt idx="15">
                  <c:v>8.1999999999999993</c:v>
                </c:pt>
                <c:pt idx="16">
                  <c:v>2.4</c:v>
                </c:pt>
                <c:pt idx="17">
                  <c:v>0.5</c:v>
                </c:pt>
                <c:pt idx="18">
                  <c:v>28.7</c:v>
                </c:pt>
                <c:pt idx="19">
                  <c:v>-4.5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'1.12'!$D$4:$D$23</c15:f>
                <c15:dlblRangeCache>
                  <c:ptCount val="20"/>
                  <c:pt idx="0">
                    <c:v>UA</c:v>
                  </c:pt>
                  <c:pt idx="1">
                    <c:v>TR**</c:v>
                  </c:pt>
                  <c:pt idx="2">
                    <c:v>ZA</c:v>
                  </c:pt>
                  <c:pt idx="3">
                    <c:v>BR</c:v>
                  </c:pt>
                  <c:pt idx="4">
                    <c:v>MX</c:v>
                  </c:pt>
                  <c:pt idx="5">
                    <c:v>RU</c:v>
                  </c:pt>
                  <c:pt idx="6">
                    <c:v>RO</c:v>
                  </c:pt>
                  <c:pt idx="7">
                    <c:v>IN</c:v>
                  </c:pt>
                  <c:pt idx="8">
                    <c:v>CL</c:v>
                  </c:pt>
                  <c:pt idx="9">
                    <c:v>HU</c:v>
                  </c:pt>
                  <c:pt idx="10">
                    <c:v>PL</c:v>
                  </c:pt>
                  <c:pt idx="11">
                    <c:v>GE</c:v>
                  </c:pt>
                  <c:pt idx="12">
                    <c:v>KZ</c:v>
                  </c:pt>
                  <c:pt idx="13">
                    <c:v>BY</c:v>
                  </c:pt>
                  <c:pt idx="14">
                    <c:v>KE</c:v>
                  </c:pt>
                  <c:pt idx="15">
                    <c:v>MD</c:v>
                  </c:pt>
                  <c:pt idx="16">
                    <c:v>PH</c:v>
                  </c:pt>
                  <c:pt idx="17">
                    <c:v>ID</c:v>
                  </c:pt>
                  <c:pt idx="18">
                    <c:v>EG**</c:v>
                  </c:pt>
                  <c:pt idx="19">
                    <c:v>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0D7F-4F42-8B51-3E2E133FC08B}"/>
            </c:ext>
          </c:extLst>
        </c:ser>
        <c:ser>
          <c:idx val="1"/>
          <c:order val="1"/>
          <c:tx>
            <c:strRef>
              <c:f>'1.12'!$B$31</c:f>
              <c:strCache>
                <c:ptCount val="1"/>
                <c:pt idx="0">
                  <c:v>Розвинені країни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8.8859084523148293E-2"/>
                  <c:y val="-4.4089852043581998E-2"/>
                </c:manualLayout>
              </c:layout>
              <c:tx>
                <c:rich>
                  <a:bodyPr/>
                  <a:lstStyle/>
                  <a:p>
                    <a:fld id="{CAC13872-C66F-4540-863D-FA8CE35EC4A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D7F-4F42-8B51-3E2E133FC08B}"/>
                </c:ext>
              </c:extLst>
            </c:dLbl>
            <c:dLbl>
              <c:idx val="1"/>
              <c:layout>
                <c:manualLayout>
                  <c:x val="-0.12205410527003627"/>
                  <c:y val="5.0388402335522289E-2"/>
                </c:manualLayout>
              </c:layout>
              <c:tx>
                <c:rich>
                  <a:bodyPr/>
                  <a:lstStyle/>
                  <a:p>
                    <a:fld id="{A77417F5-0CA1-47B4-88A5-54D46DB8913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D7F-4F42-8B51-3E2E133FC08B}"/>
                </c:ext>
              </c:extLst>
            </c:dLbl>
            <c:dLbl>
              <c:idx val="2"/>
              <c:layout>
                <c:manualLayout>
                  <c:x val="1.4875355310876597E-2"/>
                  <c:y val="-1.259710058388063E-2"/>
                </c:manualLayout>
              </c:layout>
              <c:tx>
                <c:rich>
                  <a:bodyPr/>
                  <a:lstStyle/>
                  <a:p>
                    <a:fld id="{C0095F2C-9298-44B5-BA3F-73B63679EEE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D7F-4F42-8B51-3E2E133FC08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7716683-0B19-48CF-BE7C-6879E90EBDA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D7F-4F42-8B51-3E2E133FC08B}"/>
                </c:ext>
              </c:extLst>
            </c:dLbl>
            <c:dLbl>
              <c:idx val="4"/>
              <c:layout>
                <c:manualLayout>
                  <c:x val="-9.9585062240663935E-2"/>
                  <c:y val="5.7736044037745089E-17"/>
                </c:manualLayout>
              </c:layout>
              <c:tx>
                <c:rich>
                  <a:bodyPr/>
                  <a:lstStyle/>
                  <a:p>
                    <a:fld id="{7C088925-99A7-49AF-8783-741CD86A625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0D7F-4F42-8B51-3E2E133FC08B}"/>
                </c:ext>
              </c:extLst>
            </c:dLbl>
            <c:dLbl>
              <c:idx val="5"/>
              <c:layout>
                <c:manualLayout>
                  <c:x val="2.0767471493449135E-2"/>
                  <c:y val="-5.0388402335522289E-2"/>
                </c:manualLayout>
              </c:layout>
              <c:tx>
                <c:rich>
                  <a:bodyPr/>
                  <a:lstStyle/>
                  <a:p>
                    <a:fld id="{6352048F-3E14-4AA3-8DF1-6B9DA98A3C1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0D7F-4F42-8B51-3E2E133F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'1.12'!$E$24:$E$29</c:f>
              <c:numCache>
                <c:formatCode>General</c:formatCode>
                <c:ptCount val="6"/>
                <c:pt idx="0">
                  <c:v>2.9</c:v>
                </c:pt>
                <c:pt idx="1">
                  <c:v>2.4</c:v>
                </c:pt>
                <c:pt idx="2">
                  <c:v>2</c:v>
                </c:pt>
                <c:pt idx="3">
                  <c:v>-2.2999999999999998</c:v>
                </c:pt>
                <c:pt idx="4">
                  <c:v>1.1000000000000001</c:v>
                </c:pt>
                <c:pt idx="5">
                  <c:v>1.2</c:v>
                </c:pt>
              </c:numCache>
            </c:numRef>
          </c:xVal>
          <c:yVal>
            <c:numRef>
              <c:f>'1.12'!$F$24:$F$29</c:f>
              <c:numCache>
                <c:formatCode>General</c:formatCode>
                <c:ptCount val="6"/>
                <c:pt idx="0">
                  <c:v>1</c:v>
                </c:pt>
                <c:pt idx="1">
                  <c:v>0.8</c:v>
                </c:pt>
                <c:pt idx="2">
                  <c:v>5.9</c:v>
                </c:pt>
                <c:pt idx="3">
                  <c:v>1.3</c:v>
                </c:pt>
                <c:pt idx="4">
                  <c:v>3.5</c:v>
                </c:pt>
                <c:pt idx="5">
                  <c:v>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'1.12'!$D$24:$D$29</c15:f>
                <c15:dlblRangeCache>
                  <c:ptCount val="6"/>
                  <c:pt idx="0">
                    <c:v>US</c:v>
                  </c:pt>
                  <c:pt idx="1">
                    <c:v>CA</c:v>
                  </c:pt>
                  <c:pt idx="2">
                    <c:v>UK</c:v>
                  </c:pt>
                  <c:pt idx="3">
                    <c:v>JP</c:v>
                  </c:pt>
                  <c:pt idx="4">
                    <c:v>EA</c:v>
                  </c:pt>
                  <c:pt idx="5">
                    <c:v>CZ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0D7F-4F42-8B51-3E2E133F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648016"/>
        <c:axId val="832651344"/>
      </c:scatterChart>
      <c:valAx>
        <c:axId val="832648016"/>
        <c:scaling>
          <c:orientation val="minMax"/>
          <c:min val="-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Ex-ante </a:t>
                </a:r>
                <a:r>
                  <a:rPr lang="uk-UA"/>
                  <a:t>реальна ключова ставка, %</a:t>
                </a:r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51344"/>
        <c:crosses val="autoZero"/>
        <c:crossBetween val="midCat"/>
      </c:valAx>
      <c:valAx>
        <c:axId val="832651344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Відхилення інфляції від цілі, в.п.</a:t>
                </a:r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48016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0.80928</cdr:y>
    </cdr:from>
    <cdr:to>
      <cdr:x>0.25802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43903" y="1757363"/>
          <a:ext cx="189534" cy="1047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563880</xdr:colOff>
      <xdr:row>4</xdr:row>
      <xdr:rowOff>114300</xdr:rowOff>
    </xdr:from>
    <xdr:to>
      <xdr:col>11</xdr:col>
      <xdr:colOff>125231</xdr:colOff>
      <xdr:row>17</xdr:row>
      <xdr:rowOff>166309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960" y="449580"/>
          <a:ext cx="3036071" cy="2231329"/>
        </a:xfrm>
        <a:prstGeom prst="rect">
          <a:avLst/>
        </a:prstGeom>
      </xdr:spPr>
    </xdr:pic>
    <xdr:clientData/>
  </xdr:twoCellAnchor>
  <xdr:twoCellAnchor editAs="oneCell">
    <xdr:from>
      <xdr:col>11</xdr:col>
      <xdr:colOff>365760</xdr:colOff>
      <xdr:row>5</xdr:row>
      <xdr:rowOff>106680</xdr:rowOff>
    </xdr:from>
    <xdr:to>
      <xdr:col>16</xdr:col>
      <xdr:colOff>542810</xdr:colOff>
      <xdr:row>18</xdr:row>
      <xdr:rowOff>158689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7560" y="609600"/>
          <a:ext cx="3072650" cy="22313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4</xdr:row>
      <xdr:rowOff>83820</xdr:rowOff>
    </xdr:from>
    <xdr:to>
      <xdr:col>11</xdr:col>
      <xdr:colOff>18551</xdr:colOff>
      <xdr:row>15</xdr:row>
      <xdr:rowOff>166283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4280" y="419100"/>
          <a:ext cx="3036071" cy="1926503"/>
        </a:xfrm>
        <a:prstGeom prst="rect">
          <a:avLst/>
        </a:prstGeom>
      </xdr:spPr>
    </xdr:pic>
    <xdr:clientData/>
  </xdr:twoCellAnchor>
  <xdr:twoCellAnchor editAs="oneCell">
    <xdr:from>
      <xdr:col>11</xdr:col>
      <xdr:colOff>472440</xdr:colOff>
      <xdr:row>4</xdr:row>
      <xdr:rowOff>91440</xdr:rowOff>
    </xdr:from>
    <xdr:to>
      <xdr:col>17</xdr:col>
      <xdr:colOff>33791</xdr:colOff>
      <xdr:row>16</xdr:row>
      <xdr:rowOff>6263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4240" y="426720"/>
          <a:ext cx="3036071" cy="19265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556260</xdr:colOff>
      <xdr:row>5</xdr:row>
      <xdr:rowOff>53340</xdr:rowOff>
    </xdr:from>
    <xdr:to>
      <xdr:col>22</xdr:col>
      <xdr:colOff>395760</xdr:colOff>
      <xdr:row>16</xdr:row>
      <xdr:rowOff>110760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525780</xdr:colOff>
      <xdr:row>5</xdr:row>
      <xdr:rowOff>152400</xdr:rowOff>
    </xdr:from>
    <xdr:to>
      <xdr:col>19</xdr:col>
      <xdr:colOff>75060</xdr:colOff>
      <xdr:row>17</xdr:row>
      <xdr:rowOff>156720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165100</xdr:colOff>
      <xdr:row>15</xdr:row>
      <xdr:rowOff>16087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18</xdr:col>
      <xdr:colOff>165100</xdr:colOff>
      <xdr:row>15</xdr:row>
      <xdr:rowOff>16087</xdr:rowOff>
    </xdr:to>
    <xdr:graphicFrame macro="">
      <xdr:nvGraphicFramePr>
        <xdr:cNvPr id="5" name="Діаграма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5</xdr:row>
      <xdr:rowOff>91440</xdr:rowOff>
    </xdr:from>
    <xdr:to>
      <xdr:col>8</xdr:col>
      <xdr:colOff>20531</xdr:colOff>
      <xdr:row>14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320" y="662940"/>
          <a:ext cx="1712171" cy="15621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5</xdr:row>
      <xdr:rowOff>114300</xdr:rowOff>
    </xdr:from>
    <xdr:to>
      <xdr:col>11</xdr:col>
      <xdr:colOff>7620</xdr:colOff>
      <xdr:row>15</xdr:row>
      <xdr:rowOff>61178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1060" y="685800"/>
          <a:ext cx="1706880" cy="1623278"/>
        </a:xfrm>
        <a:prstGeom prst="rect">
          <a:avLst/>
        </a:prstGeom>
      </xdr:spPr>
    </xdr:pic>
    <xdr:clientData/>
  </xdr:twoCellAnchor>
  <xdr:twoCellAnchor editAs="oneCell">
    <xdr:from>
      <xdr:col>11</xdr:col>
      <xdr:colOff>339446</xdr:colOff>
      <xdr:row>5</xdr:row>
      <xdr:rowOff>38100</xdr:rowOff>
    </xdr:from>
    <xdr:to>
      <xdr:col>14</xdr:col>
      <xdr:colOff>364369</xdr:colOff>
      <xdr:row>14</xdr:row>
      <xdr:rowOff>137160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9766" y="609600"/>
          <a:ext cx="1762283" cy="1607820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5</xdr:row>
      <xdr:rowOff>53340</xdr:rowOff>
    </xdr:from>
    <xdr:to>
      <xdr:col>17</xdr:col>
      <xdr:colOff>320171</xdr:colOff>
      <xdr:row>15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58200" y="624840"/>
          <a:ext cx="1707011" cy="16230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4</xdr:row>
      <xdr:rowOff>170496</xdr:rowOff>
    </xdr:from>
    <xdr:to>
      <xdr:col>15</xdr:col>
      <xdr:colOff>7620</xdr:colOff>
      <xdr:row>15</xdr:row>
      <xdr:rowOff>22860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516254</xdr:colOff>
      <xdr:row>4</xdr:row>
      <xdr:rowOff>122872</xdr:rowOff>
    </xdr:from>
    <xdr:to>
      <xdr:col>18</xdr:col>
      <xdr:colOff>342900</xdr:colOff>
      <xdr:row>14</xdr:row>
      <xdr:rowOff>160020</xdr:rowOff>
    </xdr:to>
    <xdr:graphicFrame macro="">
      <xdr:nvGraphicFramePr>
        <xdr:cNvPr id="3" name="Диаграмма 5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640080</xdr:colOff>
      <xdr:row>4</xdr:row>
      <xdr:rowOff>129540</xdr:rowOff>
    </xdr:from>
    <xdr:to>
      <xdr:col>7</xdr:col>
      <xdr:colOff>190500</xdr:colOff>
      <xdr:row>14</xdr:row>
      <xdr:rowOff>141259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4940" y="800100"/>
          <a:ext cx="3169920" cy="16881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556260</xdr:colOff>
      <xdr:row>5</xdr:row>
      <xdr:rowOff>83820</xdr:rowOff>
    </xdr:from>
    <xdr:to>
      <xdr:col>10</xdr:col>
      <xdr:colOff>411480</xdr:colOff>
      <xdr:row>15</xdr:row>
      <xdr:rowOff>114935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33700" y="922020"/>
          <a:ext cx="3421380" cy="17075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7</xdr:row>
      <xdr:rowOff>0</xdr:rowOff>
    </xdr:from>
    <xdr:to>
      <xdr:col>17</xdr:col>
      <xdr:colOff>280543</xdr:colOff>
      <xdr:row>15</xdr:row>
      <xdr:rowOff>140336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1173480"/>
          <a:ext cx="1469263" cy="1481456"/>
        </a:xfrm>
        <a:prstGeom prst="rect">
          <a:avLst/>
        </a:prstGeom>
      </xdr:spPr>
    </xdr:pic>
    <xdr:clientData/>
  </xdr:twoCellAnchor>
  <xdr:twoCellAnchor editAs="oneCell">
    <xdr:from>
      <xdr:col>17</xdr:col>
      <xdr:colOff>297180</xdr:colOff>
      <xdr:row>6</xdr:row>
      <xdr:rowOff>160020</xdr:rowOff>
    </xdr:from>
    <xdr:to>
      <xdr:col>19</xdr:col>
      <xdr:colOff>589916</xdr:colOff>
      <xdr:row>15</xdr:row>
      <xdr:rowOff>144909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7700" y="1165860"/>
          <a:ext cx="1481456" cy="1493649"/>
        </a:xfrm>
        <a:prstGeom prst="rect">
          <a:avLst/>
        </a:prstGeom>
      </xdr:spPr>
    </xdr:pic>
    <xdr:clientData/>
  </xdr:twoCellAnchor>
  <xdr:twoCellAnchor editAs="oneCell">
    <xdr:from>
      <xdr:col>21</xdr:col>
      <xdr:colOff>106680</xdr:colOff>
      <xdr:row>6</xdr:row>
      <xdr:rowOff>152400</xdr:rowOff>
    </xdr:from>
    <xdr:to>
      <xdr:col>23</xdr:col>
      <xdr:colOff>393320</xdr:colOff>
      <xdr:row>15</xdr:row>
      <xdr:rowOff>125096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4640" y="1158240"/>
          <a:ext cx="1475360" cy="1481456"/>
        </a:xfrm>
        <a:prstGeom prst="rect">
          <a:avLst/>
        </a:prstGeom>
      </xdr:spPr>
    </xdr:pic>
    <xdr:clientData/>
  </xdr:twoCellAnchor>
  <xdr:twoCellAnchor editAs="oneCell">
    <xdr:from>
      <xdr:col>23</xdr:col>
      <xdr:colOff>396240</xdr:colOff>
      <xdr:row>6</xdr:row>
      <xdr:rowOff>152400</xdr:rowOff>
    </xdr:from>
    <xdr:to>
      <xdr:col>26</xdr:col>
      <xdr:colOff>94616</xdr:colOff>
      <xdr:row>15</xdr:row>
      <xdr:rowOff>131193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2920" y="1158240"/>
          <a:ext cx="1481456" cy="14875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14</xdr:col>
      <xdr:colOff>250566</xdr:colOff>
      <xdr:row>17</xdr:row>
      <xdr:rowOff>144240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518087</xdr:colOff>
      <xdr:row>4</xdr:row>
      <xdr:rowOff>37725</xdr:rowOff>
    </xdr:from>
    <xdr:to>
      <xdr:col>13</xdr:col>
      <xdr:colOff>291028</xdr:colOff>
      <xdr:row>15</xdr:row>
      <xdr:rowOff>117489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</xdr:row>
      <xdr:rowOff>133350</xdr:rowOff>
    </xdr:from>
    <xdr:to>
      <xdr:col>11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299635</xdr:colOff>
      <xdr:row>3</xdr:row>
      <xdr:rowOff>158454</xdr:rowOff>
    </xdr:from>
    <xdr:to>
      <xdr:col>14</xdr:col>
      <xdr:colOff>147282</xdr:colOff>
      <xdr:row>17</xdr:row>
      <xdr:rowOff>17513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0.73612</cdr:x>
      <cdr:y>0.03316</cdr:y>
    </cdr:from>
    <cdr:to>
      <cdr:x>0.73612</cdr:x>
      <cdr:y>0.7687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3277497" y="59680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0.73576</cdr:x>
      <cdr:y>0.23157</cdr:y>
    </cdr:from>
    <cdr:to>
      <cdr:x>0.86894</cdr:x>
      <cdr:y>0.23423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3275892" y="416828"/>
          <a:ext cx="592939" cy="479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0.72498</cdr:x>
      <cdr:y>0.1004</cdr:y>
    </cdr:from>
    <cdr:to>
      <cdr:x>0.87279</cdr:x>
      <cdr:y>0.21675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3227874" y="180715"/>
          <a:ext cx="658105" cy="209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139700</xdr:colOff>
      <xdr:row>5</xdr:row>
      <xdr:rowOff>38100</xdr:rowOff>
    </xdr:from>
    <xdr:to>
      <xdr:col>25</xdr:col>
      <xdr:colOff>241300</xdr:colOff>
      <xdr:row>8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3</xdr:row>
      <xdr:rowOff>190500</xdr:rowOff>
    </xdr:from>
    <xdr:to>
      <xdr:col>12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4</xdr:row>
      <xdr:rowOff>9525</xdr:rowOff>
    </xdr:from>
    <xdr:to>
      <xdr:col>11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</xdr:rowOff>
    </xdr:from>
    <xdr:to>
      <xdr:col>13</xdr:col>
      <xdr:colOff>12700</xdr:colOff>
      <xdr:row>16</xdr:row>
      <xdr:rowOff>49954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106680</xdr:colOff>
      <xdr:row>3</xdr:row>
      <xdr:rowOff>99060</xdr:rowOff>
    </xdr:from>
    <xdr:to>
      <xdr:col>16</xdr:col>
      <xdr:colOff>113665</xdr:colOff>
      <xdr:row>16</xdr:row>
      <xdr:rowOff>162983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280986</xdr:colOff>
      <xdr:row>3</xdr:row>
      <xdr:rowOff>133349</xdr:rowOff>
    </xdr:from>
    <xdr:to>
      <xdr:col>26</xdr:col>
      <xdr:colOff>142874</xdr:colOff>
      <xdr:row>16</xdr:row>
      <xdr:rowOff>137924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4</xdr:row>
      <xdr:rowOff>22860</xdr:rowOff>
    </xdr:from>
    <xdr:to>
      <xdr:col>11</xdr:col>
      <xdr:colOff>541020</xdr:colOff>
      <xdr:row>15</xdr:row>
      <xdr:rowOff>104987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50800</xdr:colOff>
      <xdr:row>1</xdr:row>
      <xdr:rowOff>139700</xdr:rowOff>
    </xdr:from>
    <xdr:to>
      <xdr:col>8</xdr:col>
      <xdr:colOff>634300</xdr:colOff>
      <xdr:row>13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161926</xdr:rowOff>
    </xdr:from>
    <xdr:to>
      <xdr:col>13</xdr:col>
      <xdr:colOff>222250</xdr:colOff>
      <xdr:row>14</xdr:row>
      <xdr:rowOff>97368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95251</xdr:rowOff>
    </xdr:from>
    <xdr:to>
      <xdr:col>16</xdr:col>
      <xdr:colOff>250825</xdr:colOff>
      <xdr:row>12</xdr:row>
      <xdr:rowOff>30693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161926</xdr:rowOff>
    </xdr:from>
    <xdr:to>
      <xdr:col>13</xdr:col>
      <xdr:colOff>222250</xdr:colOff>
      <xdr:row>14</xdr:row>
      <xdr:rowOff>97368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3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3</xdr:row>
      <xdr:rowOff>66676</xdr:rowOff>
    </xdr:from>
    <xdr:to>
      <xdr:col>12</xdr:col>
      <xdr:colOff>155575</xdr:colOff>
      <xdr:row>14</xdr:row>
      <xdr:rowOff>137584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481012</xdr:colOff>
      <xdr:row>3</xdr:row>
      <xdr:rowOff>123826</xdr:rowOff>
    </xdr:from>
    <xdr:to>
      <xdr:col>14</xdr:col>
      <xdr:colOff>169862</xdr:colOff>
      <xdr:row>17</xdr:row>
      <xdr:rowOff>58209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109537</xdr:colOff>
      <xdr:row>4</xdr:row>
      <xdr:rowOff>85726</xdr:rowOff>
    </xdr:from>
    <xdr:to>
      <xdr:col>11</xdr:col>
      <xdr:colOff>122237</xdr:colOff>
      <xdr:row>17</xdr:row>
      <xdr:rowOff>32809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26760</xdr:colOff>
      <xdr:row>9</xdr:row>
      <xdr:rowOff>140607</xdr:rowOff>
    </xdr:from>
    <xdr:to>
      <xdr:col>9</xdr:col>
      <xdr:colOff>66200</xdr:colOff>
      <xdr:row>20</xdr:row>
      <xdr:rowOff>138500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17</xdr:row>
      <xdr:rowOff>83633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</xdr:colOff>
      <xdr:row>4</xdr:row>
      <xdr:rowOff>76200</xdr:rowOff>
    </xdr:from>
    <xdr:to>
      <xdr:col>12</xdr:col>
      <xdr:colOff>204404</xdr:colOff>
      <xdr:row>17</xdr:row>
      <xdr:rowOff>164880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347067</xdr:colOff>
      <xdr:row>16</xdr:row>
      <xdr:rowOff>169146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1903</xdr:colOff>
      <xdr:row>5</xdr:row>
      <xdr:rowOff>43812</xdr:rowOff>
    </xdr:from>
    <xdr:to>
      <xdr:col>19</xdr:col>
      <xdr:colOff>471103</xdr:colOff>
      <xdr:row>19</xdr:row>
      <xdr:rowOff>31137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4</xdr:row>
      <xdr:rowOff>144780</xdr:rowOff>
    </xdr:from>
    <xdr:to>
      <xdr:col>10</xdr:col>
      <xdr:colOff>59703</xdr:colOff>
      <xdr:row>17</xdr:row>
      <xdr:rowOff>166307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6060" y="883920"/>
          <a:ext cx="3084843" cy="2200847"/>
        </a:xfrm>
        <a:prstGeom prst="rect">
          <a:avLst/>
        </a:prstGeom>
      </xdr:spPr>
    </xdr:pic>
    <xdr:clientData/>
  </xdr:twoCellAnchor>
  <xdr:twoCellAnchor editAs="oneCell">
    <xdr:from>
      <xdr:col>10</xdr:col>
      <xdr:colOff>510540</xdr:colOff>
      <xdr:row>5</xdr:row>
      <xdr:rowOff>15240</xdr:rowOff>
    </xdr:from>
    <xdr:to>
      <xdr:col>16</xdr:col>
      <xdr:colOff>120663</xdr:colOff>
      <xdr:row>18</xdr:row>
      <xdr:rowOff>36767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1740" y="922020"/>
          <a:ext cx="3084843" cy="220084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554353</xdr:colOff>
      <xdr:row>5</xdr:row>
      <xdr:rowOff>81912</xdr:rowOff>
    </xdr:from>
    <xdr:to>
      <xdr:col>19</xdr:col>
      <xdr:colOff>375853</xdr:colOff>
      <xdr:row>19</xdr:row>
      <xdr:rowOff>69237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166254</xdr:colOff>
      <xdr:row>9</xdr:row>
      <xdr:rowOff>76200</xdr:rowOff>
    </xdr:from>
    <xdr:to>
      <xdr:col>64</xdr:col>
      <xdr:colOff>387021</xdr:colOff>
      <xdr:row>23</xdr:row>
      <xdr:rowOff>119761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523874</xdr:colOff>
      <xdr:row>3</xdr:row>
      <xdr:rowOff>19048</xdr:rowOff>
    </xdr:from>
    <xdr:to>
      <xdr:col>21</xdr:col>
      <xdr:colOff>336715</xdr:colOff>
      <xdr:row>17</xdr:row>
      <xdr:rowOff>107685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3807</xdr:rowOff>
    </xdr:from>
    <xdr:to>
      <xdr:col>10</xdr:col>
      <xdr:colOff>449515</xdr:colOff>
      <xdr:row>17</xdr:row>
      <xdr:rowOff>142473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38098</xdr:colOff>
      <xdr:row>3</xdr:row>
      <xdr:rowOff>57150</xdr:rowOff>
    </xdr:from>
    <xdr:to>
      <xdr:col>13</xdr:col>
      <xdr:colOff>251065</xdr:colOff>
      <xdr:row>16</xdr:row>
      <xdr:rowOff>148008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252730</xdr:colOff>
      <xdr:row>5</xdr:row>
      <xdr:rowOff>88901</xdr:rowOff>
    </xdr:from>
    <xdr:to>
      <xdr:col>11</xdr:col>
      <xdr:colOff>278130</xdr:colOff>
      <xdr:row>16</xdr:row>
      <xdr:rowOff>7198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379413</xdr:colOff>
      <xdr:row>3</xdr:row>
      <xdr:rowOff>131763</xdr:rowOff>
    </xdr:from>
    <xdr:to>
      <xdr:col>10</xdr:col>
      <xdr:colOff>404812</xdr:colOff>
      <xdr:row>14</xdr:row>
      <xdr:rowOff>178859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22860</xdr:rowOff>
    </xdr:from>
    <xdr:to>
      <xdr:col>15</xdr:col>
      <xdr:colOff>42480</xdr:colOff>
      <xdr:row>15</xdr:row>
      <xdr:rowOff>79740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45726</xdr:colOff>
      <xdr:row>3</xdr:row>
      <xdr:rowOff>91440</xdr:rowOff>
    </xdr:from>
    <xdr:to>
      <xdr:col>11</xdr:col>
      <xdr:colOff>134626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45726</xdr:colOff>
      <xdr:row>3</xdr:row>
      <xdr:rowOff>91440</xdr:rowOff>
    </xdr:from>
    <xdr:to>
      <xdr:col>11</xdr:col>
      <xdr:colOff>134626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525780</xdr:colOff>
      <xdr:row>5</xdr:row>
      <xdr:rowOff>7620</xdr:rowOff>
    </xdr:from>
    <xdr:to>
      <xdr:col>10</xdr:col>
      <xdr:colOff>99060</xdr:colOff>
      <xdr:row>18</xdr:row>
      <xdr:rowOff>22860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2260" y="510540"/>
          <a:ext cx="3048000" cy="219456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</xdr:row>
      <xdr:rowOff>60960</xdr:rowOff>
    </xdr:from>
    <xdr:to>
      <xdr:col>16</xdr:col>
      <xdr:colOff>205740</xdr:colOff>
      <xdr:row>18</xdr:row>
      <xdr:rowOff>53340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8420" y="563880"/>
          <a:ext cx="3063240" cy="21717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536961</xdr:colOff>
      <xdr:row>3</xdr:row>
      <xdr:rowOff>85816</xdr:rowOff>
    </xdr:from>
    <xdr:to>
      <xdr:col>12</xdr:col>
      <xdr:colOff>29314</xdr:colOff>
      <xdr:row>15</xdr:row>
      <xdr:rowOff>153728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0.46614</cdr:x>
      <cdr:y>0.04719</cdr:y>
    </cdr:from>
    <cdr:to>
      <cdr:x>0.46614</cdr:x>
      <cdr:y>0.80787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4C74F422-1DC0-A144-AD02-DDD211C111CB}"/>
            </a:ext>
          </a:extLst>
        </cdr:cNvPr>
        <cdr:cNvCxnSpPr/>
      </cdr:nvCxnSpPr>
      <cdr:spPr>
        <a:xfrm xmlns:a="http://schemas.openxmlformats.org/drawingml/2006/main">
          <a:off x="1416541" y="104024"/>
          <a:ext cx="0" cy="167680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2</xdr:row>
      <xdr:rowOff>45720</xdr:rowOff>
    </xdr:from>
    <xdr:to>
      <xdr:col>15</xdr:col>
      <xdr:colOff>27240</xdr:colOff>
      <xdr:row>14</xdr:row>
      <xdr:rowOff>102600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274320</xdr:colOff>
      <xdr:row>3</xdr:row>
      <xdr:rowOff>0</xdr:rowOff>
    </xdr:from>
    <xdr:to>
      <xdr:col>14</xdr:col>
      <xdr:colOff>362520</xdr:colOff>
      <xdr:row>17</xdr:row>
      <xdr:rowOff>56880</xdr:rowOff>
    </xdr:to>
    <xdr:graphicFrame macro="">
      <xdr:nvGraphicFramePr>
        <xdr:cNvPr id="5" name="Діаграма 4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609600</xdr:colOff>
      <xdr:row>3</xdr:row>
      <xdr:rowOff>63500</xdr:rowOff>
    </xdr:from>
    <xdr:to>
      <xdr:col>16</xdr:col>
      <xdr:colOff>71266</xdr:colOff>
      <xdr:row>16</xdr:row>
      <xdr:rowOff>22167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0.42339</cdr:x>
      <cdr:y>0.29213</cdr:y>
    </cdr:from>
    <cdr:to>
      <cdr:x>0.46396</cdr:x>
      <cdr:y>0.45545</cdr:y>
    </cdr:to>
    <cdr:cxnSp macro="">
      <cdr:nvCxnSpPr>
        <cdr:cNvPr id="2" name="Пряма зі стрілкою 1">
          <a:extLst xmlns:a="http://schemas.openxmlformats.org/drawingml/2006/main">
            <a:ext uri="{FF2B5EF4-FFF2-40B4-BE49-F238E27FC236}">
              <a16:creationId xmlns:a16="http://schemas.microsoft.com/office/drawing/2014/main" id="{93E37657-0718-B434-0E5C-F69C0AEDF891}"/>
            </a:ext>
          </a:extLst>
        </cdr:cNvPr>
        <cdr:cNvCxnSpPr/>
      </cdr:nvCxnSpPr>
      <cdr:spPr>
        <a:xfrm xmlns:a="http://schemas.openxmlformats.org/drawingml/2006/main">
          <a:off x="1295578" y="631008"/>
          <a:ext cx="124138" cy="3527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</xdr:row>
      <xdr:rowOff>0</xdr:rowOff>
    </xdr:from>
    <xdr:to>
      <xdr:col>14</xdr:col>
      <xdr:colOff>507300</xdr:colOff>
      <xdr:row>15</xdr:row>
      <xdr:rowOff>56880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461010</xdr:colOff>
      <xdr:row>3</xdr:row>
      <xdr:rowOff>49530</xdr:rowOff>
    </xdr:from>
    <xdr:to>
      <xdr:col>18</xdr:col>
      <xdr:colOff>46990</xdr:colOff>
      <xdr:row>16</xdr:row>
      <xdr:rowOff>67310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153880</xdr:colOff>
      <xdr:row>3</xdr:row>
      <xdr:rowOff>60959</xdr:rowOff>
    </xdr:from>
    <xdr:to>
      <xdr:col>10</xdr:col>
      <xdr:colOff>404005</xdr:colOff>
      <xdr:row>14</xdr:row>
      <xdr:rowOff>125459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0.62634</cdr:x>
      <cdr:y>0.09879</cdr:y>
    </cdr:from>
    <cdr:to>
      <cdr:x>0.9639</cdr:x>
      <cdr:y>0.32731</cdr:y>
    </cdr:to>
    <cdr:sp macro="" textlink="'2.5.8'!$S$1">
      <cdr:nvSpPr>
        <cdr:cNvPr id="4" name="TextBox 2"/>
        <cdr:cNvSpPr txBox="1"/>
      </cdr:nvSpPr>
      <cdr:spPr>
        <a:xfrm xmlns:a="http://schemas.openxmlformats.org/drawingml/2006/main">
          <a:off x="1927203" y="208796"/>
          <a:ext cx="1038649" cy="482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3AF6EC5-2C3E-40E1-8D74-E9D1456E841E}" type="TxLink">
            <a:rPr lang="en-US" sz="750" b="0" i="1" u="none" strike="noStrike">
              <a:solidFill>
                <a:srgbClr val="000000"/>
              </a:solidFill>
              <a:latin typeface="+mn-lt"/>
              <a:cs typeface="Arial Cyr"/>
            </a:rPr>
            <a:pPr/>
            <a:t>2022 – 32.2 млрд дол.
2023 – 42.3 млрд дол.
2024 – 37.1 млрд дол.
2025 – 25.1 млрд дол.
</a:t>
          </a:fld>
          <a:endParaRPr lang="uk-UA" sz="750" i="1" u="none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0.59809</cdr:x>
      <cdr:y>0.01397</cdr:y>
    </cdr:from>
    <cdr:to>
      <cdr:x>0.94948</cdr:x>
      <cdr:y>0.08845</cdr:y>
    </cdr:to>
    <cdr:sp macro="" textlink="'2.5.8'!$S$4">
      <cdr:nvSpPr>
        <cdr:cNvPr id="5" name="TextBox 1"/>
        <cdr:cNvSpPr txBox="1"/>
      </cdr:nvSpPr>
      <cdr:spPr>
        <a:xfrm xmlns:a="http://schemas.openxmlformats.org/drawingml/2006/main">
          <a:off x="1840289" y="29533"/>
          <a:ext cx="1081203" cy="157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2C5ABB1-ADF0-478C-97B8-5098E24C328E}" type="TxLink">
            <a:rPr lang="uk-UA" sz="750" b="0" i="1" u="sng" strike="noStrike">
              <a:solidFill>
                <a:srgbClr val="000000"/>
              </a:solidFill>
              <a:latin typeface="+mn-lt"/>
              <a:cs typeface="Arial Cyr"/>
            </a:rPr>
            <a:pPr/>
            <a:t>Обсяги допомоги:
</a:t>
          </a:fld>
          <a:endParaRPr lang="uk-UA" sz="750" i="1" u="sng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5</xdr:row>
      <xdr:rowOff>30480</xdr:rowOff>
    </xdr:from>
    <xdr:to>
      <xdr:col>14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441960</xdr:colOff>
      <xdr:row>18</xdr:row>
      <xdr:rowOff>83820</xdr:rowOff>
    </xdr:from>
    <xdr:to>
      <xdr:col>8</xdr:col>
      <xdr:colOff>548640</xdr:colOff>
      <xdr:row>18</xdr:row>
      <xdr:rowOff>129539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4920" y="2827020"/>
          <a:ext cx="106680" cy="457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698499</xdr:colOff>
      <xdr:row>3</xdr:row>
      <xdr:rowOff>25399</xdr:rowOff>
    </xdr:from>
    <xdr:to>
      <xdr:col>11</xdr:col>
      <xdr:colOff>255416</xdr:colOff>
      <xdr:row>16</xdr:row>
      <xdr:rowOff>121649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474133</xdr:colOff>
      <xdr:row>3</xdr:row>
      <xdr:rowOff>105835</xdr:rowOff>
    </xdr:from>
    <xdr:to>
      <xdr:col>11</xdr:col>
      <xdr:colOff>410633</xdr:colOff>
      <xdr:row>14</xdr:row>
      <xdr:rowOff>104142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121226</xdr:colOff>
      <xdr:row>3</xdr:row>
      <xdr:rowOff>34636</xdr:rowOff>
    </xdr:from>
    <xdr:to>
      <xdr:col>8</xdr:col>
      <xdr:colOff>627494</xdr:colOff>
      <xdr:row>16</xdr:row>
      <xdr:rowOff>55840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10</xdr:col>
      <xdr:colOff>588696</xdr:colOff>
      <xdr:row>16</xdr:row>
      <xdr:rowOff>87879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0.39309</cdr:x>
      <cdr:y>0.2597</cdr:y>
    </cdr:from>
    <cdr:to>
      <cdr:x>0.39309</cdr:x>
      <cdr:y>0.49315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 flipH="1">
          <a:off x="1202870" y="560960"/>
          <a:ext cx="0" cy="5042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0.95217</cdr:x>
      <cdr:y>0.24261</cdr:y>
    </cdr:from>
    <cdr:to>
      <cdr:x>0.95427</cdr:x>
      <cdr:y>0.32989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>
          <a:off x="2913639" y="524039"/>
          <a:ext cx="6426" cy="1885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0.51178</cdr:x>
      <cdr:y>0.13468</cdr:y>
    </cdr:from>
    <cdr:to>
      <cdr:x>0.51477</cdr:x>
      <cdr:y>0.27865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>
          <a:off x="1566036" y="290906"/>
          <a:ext cx="9150" cy="310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0.28753</cdr:x>
      <cdr:y>0.41853</cdr:y>
    </cdr:from>
    <cdr:to>
      <cdr:x>0.39506</cdr:x>
      <cdr:y>0.48857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879851" y="904030"/>
          <a:ext cx="329042" cy="151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0.39976</cdr:x>
      <cdr:y>0.22706</cdr:y>
    </cdr:from>
    <cdr:to>
      <cdr:x>0.51227</cdr:x>
      <cdr:y>0.29191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223256" y="490444"/>
          <a:ext cx="344281" cy="1400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0.84723</cdr:x>
      <cdr:y>0.28606</cdr:y>
    </cdr:from>
    <cdr:to>
      <cdr:x>0.93943</cdr:x>
      <cdr:y>0.35398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592531" y="617884"/>
          <a:ext cx="282117" cy="146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57150</xdr:rowOff>
    </xdr:from>
    <xdr:to>
      <xdr:col>7</xdr:col>
      <xdr:colOff>583500</xdr:colOff>
      <xdr:row>15</xdr:row>
      <xdr:rowOff>40217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0.7332</cdr:x>
      <cdr:y>0.12857</cdr:y>
    </cdr:from>
    <cdr:to>
      <cdr:x>0.7332</cdr:x>
      <cdr:y>0.23736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246834CA-BC9B-591F-4367-6ECAB5217548}"/>
            </a:ext>
          </a:extLst>
        </cdr:cNvPr>
        <cdr:cNvCxnSpPr/>
      </cdr:nvCxnSpPr>
      <cdr:spPr>
        <a:xfrm xmlns:a="http://schemas.openxmlformats.org/drawingml/2006/main" flipV="1">
          <a:off x="2286000" y="247649"/>
          <a:ext cx="0" cy="20955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headEnd type="none" w="med" len="med"/>
          <a:tailEnd type="triangl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0.72216</cdr:x>
      <cdr:y>0.1533</cdr:y>
    </cdr:from>
    <cdr:to>
      <cdr:x>0.94316</cdr:x>
      <cdr:y>0.23736</cdr:y>
    </cdr:to>
    <cdr:sp macro="" textlink="'2.6.3'!$H$1">
      <cdr:nvSpPr>
        <cdr:cNvPr id="4" name="Прямокутник 3"/>
        <cdr:cNvSpPr/>
      </cdr:nvSpPr>
      <cdr:spPr>
        <a:xfrm xmlns:a="http://schemas.openxmlformats.org/drawingml/2006/main">
          <a:off x="2209800" y="295274"/>
          <a:ext cx="676275" cy="161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95A4D72D-A8A6-480D-8474-D8D35BA1228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зміцнення</a:t>
          </a:fld>
          <a:endParaRPr lang="uk-UA" sz="75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15876</xdr:colOff>
      <xdr:row>3</xdr:row>
      <xdr:rowOff>95250</xdr:rowOff>
    </xdr:from>
    <xdr:to>
      <xdr:col>26</xdr:col>
      <xdr:colOff>485076</xdr:colOff>
      <xdr:row>19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4</xdr:row>
      <xdr:rowOff>28576</xdr:rowOff>
    </xdr:from>
    <xdr:to>
      <xdr:col>13</xdr:col>
      <xdr:colOff>41275</xdr:colOff>
      <xdr:row>16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3</xdr:row>
      <xdr:rowOff>71438</xdr:rowOff>
    </xdr:from>
    <xdr:to>
      <xdr:col>11</xdr:col>
      <xdr:colOff>136525</xdr:colOff>
      <xdr:row>14</xdr:row>
      <xdr:rowOff>37571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502920</xdr:colOff>
      <xdr:row>4</xdr:row>
      <xdr:rowOff>129540</xdr:rowOff>
    </xdr:from>
    <xdr:to>
      <xdr:col>15</xdr:col>
      <xdr:colOff>349263</xdr:colOff>
      <xdr:row>16</xdr:row>
      <xdr:rowOff>141907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7080" y="464820"/>
          <a:ext cx="3084843" cy="2024047"/>
        </a:xfrm>
        <a:prstGeom prst="rect">
          <a:avLst/>
        </a:prstGeom>
      </xdr:spPr>
    </xdr:pic>
    <xdr:clientData/>
  </xdr:twoCellAnchor>
  <xdr:twoCellAnchor editAs="oneCell">
    <xdr:from>
      <xdr:col>5</xdr:col>
      <xdr:colOff>449580</xdr:colOff>
      <xdr:row>4</xdr:row>
      <xdr:rowOff>129540</xdr:rowOff>
    </xdr:from>
    <xdr:to>
      <xdr:col>10</xdr:col>
      <xdr:colOff>295923</xdr:colOff>
      <xdr:row>16</xdr:row>
      <xdr:rowOff>148004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5240" y="464820"/>
          <a:ext cx="3084843" cy="203014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13607</xdr:rowOff>
    </xdr:from>
    <xdr:to>
      <xdr:col>11</xdr:col>
      <xdr:colOff>529071</xdr:colOff>
      <xdr:row>16</xdr:row>
      <xdr:rowOff>127093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151209</xdr:rowOff>
    </xdr:from>
    <xdr:to>
      <xdr:col>9</xdr:col>
      <xdr:colOff>546099</xdr:colOff>
      <xdr:row>14</xdr:row>
      <xdr:rowOff>135467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438150</xdr:colOff>
      <xdr:row>3</xdr:row>
      <xdr:rowOff>32385</xdr:rowOff>
    </xdr:from>
    <xdr:to>
      <xdr:col>23</xdr:col>
      <xdr:colOff>599100</xdr:colOff>
      <xdr:row>16</xdr:row>
      <xdr:rowOff>7620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21</xdr:col>
      <xdr:colOff>203200</xdr:colOff>
      <xdr:row>15</xdr:row>
      <xdr:rowOff>128058</xdr:rowOff>
    </xdr:to>
    <xdr:graphicFrame macro="">
      <xdr:nvGraphicFramePr>
        <xdr:cNvPr id="4" name="Chart 27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3</xdr:row>
      <xdr:rowOff>19051</xdr:rowOff>
    </xdr:from>
    <xdr:to>
      <xdr:col>15</xdr:col>
      <xdr:colOff>119380</xdr:colOff>
      <xdr:row>15</xdr:row>
      <xdr:rowOff>75931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3</xdr:row>
      <xdr:rowOff>148591</xdr:rowOff>
    </xdr:from>
    <xdr:to>
      <xdr:col>15</xdr:col>
      <xdr:colOff>119380</xdr:colOff>
      <xdr:row>16</xdr:row>
      <xdr:rowOff>30211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</xdr:colOff>
      <xdr:row>3</xdr:row>
      <xdr:rowOff>133350</xdr:rowOff>
    </xdr:from>
    <xdr:to>
      <xdr:col>11</xdr:col>
      <xdr:colOff>199390</xdr:colOff>
      <xdr:row>16</xdr:row>
      <xdr:rowOff>14970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300990</xdr:colOff>
      <xdr:row>4</xdr:row>
      <xdr:rowOff>64771</xdr:rowOff>
    </xdr:from>
    <xdr:to>
      <xdr:col>15</xdr:col>
      <xdr:colOff>466090</xdr:colOff>
      <xdr:row>17</xdr:row>
      <xdr:rowOff>118958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7</xdr:row>
      <xdr:rowOff>28575</xdr:rowOff>
    </xdr:from>
    <xdr:to>
      <xdr:col>21</xdr:col>
      <xdr:colOff>28575</xdr:colOff>
      <xdr:row>19</xdr:row>
      <xdr:rowOff>42863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0.05457</cdr:x>
      <cdr:y>0.49019</cdr:y>
    </cdr:from>
    <cdr:to>
      <cdr:x>0.41051</cdr:x>
      <cdr:y>0.62691</cdr:y>
    </cdr:to>
    <cdr:sp macro="" textlink="'3.1'!$W$11">
      <cdr:nvSpPr>
        <cdr:cNvPr id="34" name="TextBox 1"/>
        <cdr:cNvSpPr txBox="1"/>
      </cdr:nvSpPr>
      <cdr:spPr>
        <a:xfrm xmlns:a="http://schemas.openxmlformats.org/drawingml/2006/main">
          <a:off x="176451" y="1031872"/>
          <a:ext cx="1151016" cy="28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GROST/BULET/&#1058;&#1072;&#1073;%20&#1076;&#1083;&#1103;%20&#1086;&#1090;&#1087;&#1088;&#1072;&#1074;&#1082;&#1080;%20&#1074;%20&#1088;&#1077;&#1076;&#1072;&#1094;&#1080;&#1102;/2008/05/000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0fs01.nbu.bank.gov.ua/work/&#1052;&#1086;&#1103;%20&#1087;&#1072;&#1087;&#1082;&#1072;/&#1052;&#1040;&#1050;&#1056;&#1054;&#1055;&#1056;&#1054;&#1043;&#1053;&#1054;&#1047;/4%20&#1082;&#1074;&#1072;&#1088;&#1090;&#1072;&#1083;%202005/&#1052;&#1086;&#1103;%20&#1087;&#1072;&#1087;&#1082;&#1072;/&#1055;&#1056;&#1054;&#1043;&#1053;&#1054;&#1047;/&#1042;&#1042;&#1055;/My%20Documents/MY%20DOCUMENTS/Foreign%20affairs/Database/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8"/>
      <sheetName val="2007"/>
      <sheetName val="2006"/>
      <sheetName val="2005"/>
      <sheetName val="2004"/>
      <sheetName val="2003"/>
      <sheetName val="2002"/>
      <sheetName val="2001"/>
      <sheetName val="2000"/>
      <sheetName val="2008(ср месяцы)  "/>
      <sheetName val="2007(ср месяцы)  "/>
      <sheetName val="2006(ср месяцы) "/>
      <sheetName val="2005(ср месяцы)"/>
      <sheetName val="2004(ср месяцы)"/>
      <sheetName val="2003(ср месяцы)"/>
      <sheetName val="2002(ср месяцы)"/>
      <sheetName val="2001(ср месяцы)"/>
      <sheetName val="2000(ср месяцы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8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  <sheetName val="labels"/>
      <sheetName val="Inform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  <sheetName val="3.1.B"/>
      <sheetName val="т07(98)"/>
      <sheetName val="ExternalSustainTable_standard"/>
      <sheetName val="DSA"/>
      <sheetName val="External_Sustainability-Arg"/>
      <sheetName val="SR_Table_Baseline"/>
      <sheetName val="SR_Table_Stress"/>
      <sheetName val="Gin"/>
      <sheetName val="Oin"/>
      <sheetName val="A"/>
      <sheetName val="Table_26"/>
      <sheetName val="StRp_Tbl1"/>
      <sheetName val="#REF"/>
      <sheetName val="t15"/>
      <sheetName val="daily calculations"/>
      <sheetName val="XMBOP96"/>
      <sheetName val="Sweden_MCI CPI based"/>
      <sheetName val="огл"/>
      <sheetName val="Financial Indicators (daily)"/>
      <sheetName val="FOREX-DAILY"/>
      <sheetName val="Control"/>
      <sheetName val="nbk-t20"/>
      <sheetName val="govt revenue"/>
      <sheetName val="bop-weo"/>
      <sheetName val="real-weo"/>
      <sheetName val="Main"/>
      <sheetName val="Links"/>
      <sheetName val="ErrCheck"/>
      <sheetName val="FSUOUT"/>
      <sheetName val="tab5"/>
      <sheetName val="weo-real"/>
      <sheetName val="output fiscal table"/>
      <sheetName val="WEO"/>
      <sheetName val="input data 1996-2000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"/>
      <sheetName val="oth"/>
      <sheetName val="Contents"/>
      <sheetName val="in_Cap"/>
      <sheetName val="in_othsectors"/>
      <sheetName val="exp"/>
      <sheetName val="imp"/>
      <sheetName val="nfs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1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2">
        <row r="7">
          <cell r="A7" t="str">
            <v>zDollarGDP</v>
          </cell>
        </row>
      </sheetData>
      <sheetData sheetId="3">
        <row r="17">
          <cell r="A17" t="str">
            <v>zReserves</v>
          </cell>
        </row>
      </sheetData>
      <sheetData sheetId="4">
        <row r="7">
          <cell r="A7" t="str">
            <v>zDollarGDP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1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  <sheetName val="Control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2"/>
  <sheetViews>
    <sheetView showGridLines="0" tabSelected="1" zoomScale="94" zoomScaleNormal="94" workbookViewId="0"/>
  </sheetViews>
  <sheetFormatPr defaultColWidth="8.44140625" defaultRowHeight="13.2"/>
  <cols>
    <col min="1" max="1" width="10.44140625" bestFit="1" customWidth="1"/>
    <col min="2" max="2" width="110.44140625" style="11" bestFit="1" customWidth="1"/>
    <col min="3" max="3" width="104.6640625" hidden="1" customWidth="1"/>
    <col min="4" max="4" width="95.6640625" hidden="1" customWidth="1"/>
  </cols>
  <sheetData>
    <row r="1" spans="1:7" ht="22.5" customHeight="1">
      <c r="A1" s="22"/>
      <c r="B1" s="10"/>
      <c r="C1" s="5" t="s">
        <v>3</v>
      </c>
      <c r="D1" s="5" t="s">
        <v>5</v>
      </c>
      <c r="E1" s="2">
        <v>1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Суми значень можуть не співпадати через заокруглення</v>
      </c>
      <c r="C3" s="1" t="s">
        <v>23</v>
      </c>
      <c r="D3" s="1" t="s">
        <v>239</v>
      </c>
      <c r="E3" s="2"/>
      <c r="F3" s="2"/>
      <c r="G3" s="7"/>
    </row>
    <row r="4" spans="1:7" ht="22.5" customHeight="1">
      <c r="B4" s="12" t="str">
        <f>IF($E$1=1,C4,D4)</f>
        <v>Якщо не позначено інше – пунктирна лінія в графіках означає попередній прогноз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40" t="s">
        <v>500</v>
      </c>
      <c r="B6" s="34" t="str">
        <f>IF($E$1=1,C6,D6)</f>
        <v>Головне</v>
      </c>
      <c r="C6" t="s">
        <v>2</v>
      </c>
      <c r="D6" t="s">
        <v>4</v>
      </c>
    </row>
    <row r="7" spans="1:7">
      <c r="A7" s="16">
        <v>0.1</v>
      </c>
      <c r="B7" s="36" t="str">
        <f>'0.1'!K1</f>
        <v>Зміна ІСЦ (станом на кінець періоду, % р/р) та інфляційні цілі</v>
      </c>
      <c r="C7" s="4"/>
      <c r="D7" s="4"/>
    </row>
    <row r="8" spans="1:7">
      <c r="A8" s="14" t="s">
        <v>499</v>
      </c>
      <c r="B8" s="19" t="str">
        <f>'0.2'!R1</f>
        <v>Облікова ставка, %</v>
      </c>
      <c r="C8" s="4"/>
      <c r="D8" s="4"/>
    </row>
    <row r="9" spans="1:7">
      <c r="A9" s="8">
        <v>1</v>
      </c>
      <c r="B9" s="37" t="str">
        <f>IF($E$1=1,C9,D9)</f>
        <v>Зовнішнє середовище</v>
      </c>
      <c r="C9" s="1" t="s">
        <v>39</v>
      </c>
      <c r="D9" s="1" t="s">
        <v>40</v>
      </c>
    </row>
    <row r="10" spans="1:7">
      <c r="A10" s="14">
        <v>1.1000000000000001</v>
      </c>
      <c r="B10" s="36" t="str">
        <f>'1.1'!F1</f>
        <v>Глобальний РМІ та глобальний індекс тиску ланцюгів постачання</v>
      </c>
      <c r="C10" s="4"/>
      <c r="D10" s="4"/>
    </row>
    <row r="11" spans="1:7">
      <c r="A11" s="14" t="s">
        <v>86</v>
      </c>
      <c r="B11" s="36" t="str">
        <f>'1.2'!F1</f>
        <v xml:space="preserve">РМІ обробної промисловості окремих країн </v>
      </c>
      <c r="C11" s="4"/>
      <c r="D11" s="4"/>
    </row>
    <row r="12" spans="1:7">
      <c r="A12" s="14" t="s">
        <v>87</v>
      </c>
      <c r="B12" s="36" t="str">
        <f>'1.3'!J1</f>
        <v>Реальний ВВП окремих країн та середньозважений показник економічного зростання в країнах – ОТП України (UAwGDP), % р/р</v>
      </c>
      <c r="C12" s="4"/>
      <c r="D12" s="4"/>
    </row>
    <row r="13" spans="1:7">
      <c r="A13" s="14" t="s">
        <v>88</v>
      </c>
      <c r="B13" s="36" t="str">
        <f>'1.4'!G1</f>
        <v>Світові ціни на нафту марки Brent (дол./бар.) та ціни на природний газ на нідерландському ринку, TTF (дол./тис.м³)</v>
      </c>
      <c r="C13" s="4"/>
      <c r="D13" s="4"/>
    </row>
    <row r="14" spans="1:7">
      <c r="A14" s="14" t="s">
        <v>89</v>
      </c>
      <c r="B14" s="36" t="str">
        <f>'1.5'!G1</f>
        <v xml:space="preserve">Індекс зміни світових цін на товари українського експорту (ЕСРІ), 12.2004 = 1 </v>
      </c>
      <c r="C14" s="4"/>
      <c r="D14" s="4"/>
    </row>
    <row r="15" spans="1:7">
      <c r="A15" s="14" t="s">
        <v>90</v>
      </c>
      <c r="B15" s="36" t="str">
        <f>'1.6'!G1</f>
        <v>Світові ціни на зернові, дол./т, середні за квартал</v>
      </c>
      <c r="C15" s="4"/>
      <c r="D15" s="4"/>
    </row>
    <row r="16" spans="1:7">
      <c r="A16" s="14" t="s">
        <v>91</v>
      </c>
      <c r="B16" s="36" t="str">
        <f>'1.7'!G1</f>
        <v xml:space="preserve">Світові ціни на сталь та залізну руду*, дол./т </v>
      </c>
      <c r="C16" s="4"/>
      <c r="D16" s="4"/>
    </row>
    <row r="17" spans="1:4">
      <c r="A17" s="14" t="s">
        <v>92</v>
      </c>
      <c r="B17" s="36" t="str">
        <f>'1.8'!J1</f>
        <v xml:space="preserve">UAwCPI та споживча інфляція в окремих країнах на кінець періоду, % р/р   </v>
      </c>
      <c r="C17" s="4"/>
      <c r="D17" s="4"/>
    </row>
    <row r="18" spans="1:4">
      <c r="A18" s="14" t="s">
        <v>93</v>
      </c>
      <c r="B18" s="36" t="str">
        <f>'1.9'!S1</f>
        <v>Кількість учасників FOMC, що очікують відповідну ставку</v>
      </c>
      <c r="C18" s="4"/>
      <c r="D18" s="4"/>
    </row>
    <row r="19" spans="1:4">
      <c r="A19" s="14" t="s">
        <v>569</v>
      </c>
      <c r="B19" s="36" t="str">
        <f>'1.10'!J1</f>
        <v>Ключові процентні ставки в окремих країнах ЕМ, %</v>
      </c>
      <c r="C19" s="4"/>
      <c r="D19" s="4"/>
    </row>
    <row r="20" spans="1:4">
      <c r="A20" s="14" t="s">
        <v>855</v>
      </c>
      <c r="B20" s="36" t="str">
        <f>'1.11'!O1</f>
        <v>Баланс настроїв ЦБ країн ЕМ відповідно до прес-релізів рішень з монетарної політики*, % ЦБ</v>
      </c>
      <c r="C20" s="4"/>
      <c r="D20" s="4"/>
    </row>
    <row r="21" spans="1:4">
      <c r="A21" s="14" t="s">
        <v>1613</v>
      </c>
      <c r="B21" s="36" t="str">
        <f>'1.12'!H1</f>
        <v>Відхилення інфляції від цілі у червні 2023 року та ex-ante реальна ставка* в окремих розвинутих країнах та країнах ЕМ</v>
      </c>
      <c r="C21" s="4"/>
      <c r="D21" s="4"/>
    </row>
    <row r="22" spans="1:4">
      <c r="A22" s="33" t="s">
        <v>114</v>
      </c>
      <c r="B22" s="38" t="str">
        <f>IF($E$1=1,C22,D22)</f>
        <v>Вставка 1. Короткострокове прогнозування світових цін на сталь та залізну руду</v>
      </c>
      <c r="C22" s="4" t="s">
        <v>1042</v>
      </c>
      <c r="D22" s="4" t="s">
        <v>1524</v>
      </c>
    </row>
    <row r="23" spans="1:4">
      <c r="A23" s="9" t="s">
        <v>115</v>
      </c>
      <c r="B23" s="36" t="str">
        <f>'B.1.1'!F1</f>
        <v>Світові ціни на залізну руду і сталь, дол./т</v>
      </c>
      <c r="C23" s="4"/>
      <c r="D23" s="4"/>
    </row>
    <row r="24" spans="1:4">
      <c r="A24" s="9" t="s">
        <v>873</v>
      </c>
      <c r="B24" s="36" t="str">
        <f>'В.1.2'!M1</f>
        <v>Структура світового виробництва та споживання сталі</v>
      </c>
      <c r="C24" s="4"/>
      <c r="D24" s="4"/>
    </row>
    <row r="25" spans="1:4">
      <c r="A25" s="9" t="s">
        <v>1045</v>
      </c>
      <c r="B25" s="36" t="str">
        <f>'B.1.T.1'!C1</f>
        <v>Відносні RMSE* моделей – Залізна руда</v>
      </c>
      <c r="C25" s="4"/>
      <c r="D25" s="4"/>
    </row>
    <row r="26" spans="1:4">
      <c r="A26" s="9" t="s">
        <v>874</v>
      </c>
      <c r="B26" s="36" t="str">
        <f>'B.1.3'!C1</f>
        <v>Out-of-sample симуляції 2018:1–2023:2, VAR 3</v>
      </c>
      <c r="C26" s="4"/>
      <c r="D26" s="4"/>
    </row>
    <row r="27" spans="1:4">
      <c r="A27" s="9" t="s">
        <v>1048</v>
      </c>
      <c r="B27" s="36" t="str">
        <f>'B.1.T.2'!F1</f>
        <v>Відносні RMSE* моделей – Квадратна заготовка</v>
      </c>
      <c r="C27" s="4"/>
      <c r="D27" s="4"/>
    </row>
    <row r="28" spans="1:4">
      <c r="A28" s="9" t="s">
        <v>875</v>
      </c>
      <c r="B28" s="36" t="str">
        <f>'B.1.4'!F1</f>
        <v>Out-of-sample симуляції 2018:1–2023:2, VECM 2</v>
      </c>
      <c r="C28" s="4"/>
      <c r="D28" s="4"/>
    </row>
    <row r="29" spans="1:4">
      <c r="A29" s="9" t="s">
        <v>876</v>
      </c>
      <c r="B29" s="36" t="str">
        <f>'B.1.5'!P1</f>
        <v>Короткостроковий прогноз світових цін на залізну руду та сталь (липень – грудень 2023 року), дол./т</v>
      </c>
      <c r="C29" s="4"/>
      <c r="D29" s="4"/>
    </row>
    <row r="30" spans="1:4">
      <c r="A30" s="13" t="s">
        <v>38</v>
      </c>
      <c r="B30" s="34" t="str">
        <f>IF($E$1=1,C30,D30)</f>
        <v>Економіка України</v>
      </c>
      <c r="C30" s="1" t="s">
        <v>108</v>
      </c>
      <c r="D30" s="1" t="s">
        <v>109</v>
      </c>
    </row>
    <row r="31" spans="1:4">
      <c r="A31" s="13" t="s">
        <v>37</v>
      </c>
      <c r="B31" s="38" t="str">
        <f>IF($E$1=1,C31,D31)</f>
        <v>Інфляційний розвиток</v>
      </c>
      <c r="C31" s="3" t="s">
        <v>35</v>
      </c>
      <c r="D31" s="3" t="s">
        <v>36</v>
      </c>
    </row>
    <row r="32" spans="1:4">
      <c r="A32" s="14" t="s">
        <v>28</v>
      </c>
      <c r="B32" s="36" t="str">
        <f>'2.1.1'!K1</f>
        <v>Основний інфляційний тренд*, % р/р</v>
      </c>
      <c r="C32" s="4"/>
      <c r="D32" s="4"/>
    </row>
    <row r="33" spans="1:6">
      <c r="A33" s="14" t="s">
        <v>34</v>
      </c>
      <c r="B33" s="36" t="str">
        <f>'2.1.2'!J1</f>
        <v>Ціни на основні с/г товари в Україні та на зовнішніх ринках* в доларовому еквіваленті, 01.2021 = 100</v>
      </c>
      <c r="C33" s="4"/>
      <c r="D33" s="4"/>
    </row>
    <row r="34" spans="1:6">
      <c r="A34" s="14" t="s">
        <v>29</v>
      </c>
      <c r="B34" s="36" t="str">
        <f>'2.1.3'!G1</f>
        <v>Ціни на сирі продовольчі товари, %</v>
      </c>
      <c r="C34" s="4"/>
      <c r="D34" s="4"/>
    </row>
    <row r="35" spans="1:6">
      <c r="A35" s="14" t="s">
        <v>30</v>
      </c>
      <c r="B35" s="36" t="str">
        <f>'2.1.4'!J1</f>
        <v>Внески чиннків у зміну ціни на бензин А-95, в.п.</v>
      </c>
      <c r="C35" s="4"/>
      <c r="D35" s="4"/>
    </row>
    <row r="36" spans="1:6">
      <c r="A36" s="14" t="s">
        <v>31</v>
      </c>
      <c r="B36" s="36" t="str">
        <f>'2.1.5'!F1</f>
        <v>Адміністративно регульовані ціни, %</v>
      </c>
      <c r="C36" s="4"/>
      <c r="D36" s="4"/>
    </row>
    <row r="37" spans="1:6">
      <c r="A37" s="14" t="s">
        <v>32</v>
      </c>
      <c r="B37" s="36" t="str">
        <f>'2.1.6'!G1</f>
        <v>Інфляційні очікування на наступні 12 місяців*, %</v>
      </c>
      <c r="C37" s="4"/>
      <c r="D37" s="4"/>
    </row>
    <row r="38" spans="1:6">
      <c r="A38" s="14" t="s">
        <v>33</v>
      </c>
      <c r="B38" s="36" t="str">
        <f>'2.1.7'!W2</f>
        <v xml:space="preserve">Відхилення регіональних ІСЦ від загальноукраїнського (12.2021 = 100%), в.п. </v>
      </c>
      <c r="C38" s="4"/>
      <c r="D38" s="4"/>
    </row>
    <row r="39" spans="1:6">
      <c r="A39" s="14" t="s">
        <v>107</v>
      </c>
      <c r="B39" s="36" t="str">
        <f>'2.1.8'!J1</f>
        <v>Найвпливовіші чинники формування очікувань підприємств щодо зміни цін на їхні товари та послуги, % респондентів</v>
      </c>
      <c r="C39" s="4"/>
      <c r="D39" s="4"/>
    </row>
    <row r="40" spans="1:6">
      <c r="A40" s="14" t="s">
        <v>111</v>
      </c>
      <c r="B40" s="36" t="str">
        <f>'2.1.9'!H1</f>
        <v>Внески в річну зміну ІСЦ за компонентами, в. п.</v>
      </c>
      <c r="C40" s="4"/>
      <c r="D40" s="4"/>
    </row>
    <row r="41" spans="1:6">
      <c r="A41" s="14" t="s">
        <v>112</v>
      </c>
      <c r="B41" s="36" t="str">
        <f>'2.1.10'!G1</f>
        <v>Базовий ІСЦ, %</v>
      </c>
      <c r="C41" s="4"/>
      <c r="D41" s="4"/>
    </row>
    <row r="42" spans="1:6">
      <c r="A42" s="14" t="s">
        <v>113</v>
      </c>
      <c r="B42" s="36" t="str">
        <f>'2.1.11'!F1</f>
        <v>Компоненти базового ІСЦ на кінець періоду, % р/р</v>
      </c>
      <c r="C42" s="4"/>
      <c r="D42" s="4"/>
    </row>
    <row r="43" spans="1:6">
      <c r="A43" s="17">
        <v>2.2000000000000002</v>
      </c>
      <c r="B43" s="38" t="str">
        <f>IF($E$1=1,C43,D43)</f>
        <v>Попит і випуск</v>
      </c>
      <c r="C43" s="3" t="s">
        <v>41</v>
      </c>
      <c r="D43" s="3" t="s">
        <v>42</v>
      </c>
      <c r="F43" s="1"/>
    </row>
    <row r="44" spans="1:6">
      <c r="A44" s="14" t="s">
        <v>43</v>
      </c>
      <c r="B44" s="36" t="str">
        <f>'2.2.1'!F1</f>
        <v>Реальний ВВП, % р/р</v>
      </c>
      <c r="C44" s="4"/>
      <c r="D44" s="4"/>
    </row>
    <row r="45" spans="1:6">
      <c r="A45" s="14" t="s">
        <v>44</v>
      </c>
      <c r="B45" s="36" t="str">
        <f>'2.2.2'!I1</f>
        <v>ІДО за видами діяльності, %</v>
      </c>
      <c r="C45" s="4"/>
      <c r="D45" s="4"/>
    </row>
    <row r="46" spans="1:6">
      <c r="A46" s="14" t="s">
        <v>45</v>
      </c>
      <c r="B46" s="36" t="str">
        <f>'2.2.3'!L1</f>
        <v>Високочастотні індикатори економічної активності у секторах послуг, % до рівня, що передував повномасштабному вторгненню (ковзна середня за 4 тижні)</v>
      </c>
      <c r="C46" s="4"/>
      <c r="D46" s="4"/>
    </row>
    <row r="47" spans="1:6">
      <c r="A47" s="14" t="s">
        <v>46</v>
      </c>
      <c r="B47" s="36" t="str">
        <f>'2.2.4'!J1</f>
        <v>Оцінка факторів, які стримуватимуть нарощування виробництва у наступні 12 місяців, % відповідей</v>
      </c>
      <c r="C47" s="4"/>
      <c r="D47" s="4"/>
    </row>
    <row r="48" spans="1:6">
      <c r="A48" s="14" t="s">
        <v>47</v>
      </c>
      <c r="B48" s="36" t="str">
        <f>'2.2.5'!G1</f>
        <v>Окремі індикатори споживчого попиту</v>
      </c>
      <c r="C48" s="4"/>
      <c r="D48" s="4"/>
    </row>
    <row r="49" spans="1:6">
      <c r="A49" s="14" t="s">
        <v>48</v>
      </c>
      <c r="B49" s="36" t="str">
        <f>'2.2.6'!H1</f>
        <v>Окремі індикатори інвестиційного попиту</v>
      </c>
      <c r="C49" s="4"/>
      <c r="D49" s="4"/>
    </row>
    <row r="50" spans="1:6">
      <c r="A50" s="9"/>
      <c r="B50" s="20" t="str">
        <f>IF($E$1=1,C50,D50)</f>
        <v>Вставка 2. Наслідки руйнування Каховської ГЕС</v>
      </c>
      <c r="C50" s="4" t="s">
        <v>1233</v>
      </c>
      <c r="D50" s="4" t="s">
        <v>1234</v>
      </c>
    </row>
    <row r="51" spans="1:6">
      <c r="A51" s="9" t="s">
        <v>1232</v>
      </c>
      <c r="B51" s="19" t="str">
        <f>'B.2.1'!G1</f>
        <v>Середньодобові обсяги виробництва сталі, чавуну, прокату за місяць, тис. т</v>
      </c>
      <c r="C51" s="4"/>
      <c r="D51" s="4"/>
    </row>
    <row r="52" spans="1:6">
      <c r="A52" s="9" t="s">
        <v>1231</v>
      </c>
      <c r="B52" s="19" t="str">
        <f>'B.2.2'!F1</f>
        <v>Урожай овочів, що є під ризиком через осушення, % врожаю на контрольованій території</v>
      </c>
      <c r="C52" s="4"/>
      <c r="D52" s="4"/>
    </row>
    <row r="53" spans="1:6">
      <c r="A53" s="18">
        <v>2.2999999999999998</v>
      </c>
      <c r="B53" s="38" t="str">
        <f>IF($E$1=1,C53,D53)</f>
        <v>Ринок робочої сили та доходи домогосподарств</v>
      </c>
      <c r="C53" s="3" t="s">
        <v>62</v>
      </c>
      <c r="D53" s="3" t="s">
        <v>63</v>
      </c>
    </row>
    <row r="54" spans="1:6">
      <c r="A54" s="14" t="s">
        <v>57</v>
      </c>
      <c r="B54" s="36" t="str">
        <f>'2.3.1'!H1</f>
        <v xml:space="preserve">Нові вакансії, 4-тижнева плинна, тис. </v>
      </c>
      <c r="C54" s="23"/>
      <c r="D54" s="23"/>
    </row>
    <row r="55" spans="1:6">
      <c r="A55" s="14" t="s">
        <v>58</v>
      </c>
      <c r="B55" s="36" t="str">
        <f>'2.3.2'!L1</f>
        <v>Попит на окремі професії станом на початок липня відповідного року, тис. нових вакансій</v>
      </c>
      <c r="C55" s="21"/>
      <c r="D55" s="21"/>
      <c r="E55" s="1"/>
      <c r="F55" s="24"/>
    </row>
    <row r="56" spans="1:6">
      <c r="A56" s="14" t="s">
        <v>59</v>
      </c>
      <c r="B56" s="36" t="str">
        <f>'2.3.3'!H1</f>
        <v>Нові резюме, тис. (ковзна середня за 4 тижні)</v>
      </c>
      <c r="C56" s="26"/>
      <c r="D56" s="24"/>
    </row>
    <row r="57" spans="1:6">
      <c r="A57" s="14" t="s">
        <v>60</v>
      </c>
      <c r="B57" s="36" t="str">
        <f>'2.3.4'!H1</f>
        <v>Оцінки кількості українських мігрантів за кордоном, млн осіб</v>
      </c>
      <c r="C57" s="24"/>
      <c r="D57" s="24"/>
      <c r="E57" s="24"/>
      <c r="F57" s="24"/>
    </row>
    <row r="58" spans="1:6">
      <c r="A58" s="14" t="s">
        <v>61</v>
      </c>
      <c r="B58" s="36" t="str">
        <f>'2.3.5'!E1</f>
        <v>Рівень безробіття*, c/c, %</v>
      </c>
      <c r="C58" s="25"/>
      <c r="D58" s="23"/>
      <c r="E58" s="1"/>
    </row>
    <row r="59" spans="1:6">
      <c r="A59" s="14" t="s">
        <v>101</v>
      </c>
      <c r="B59" s="36" t="str">
        <f>'2.3.6'!J1</f>
        <v>Непрямі показники для оцінки доходів населення у реальному вимірі*, індекс 12.21=100%, %</v>
      </c>
      <c r="C59" s="23"/>
      <c r="D59" s="23"/>
      <c r="E59" s="1"/>
    </row>
    <row r="60" spans="1:6">
      <c r="A60" s="14" t="s">
        <v>116</v>
      </c>
      <c r="B60" s="36" t="str">
        <f>'2.3.7'!G1</f>
        <v>Середня зарплата у вакансіях та резюме, % р/р</v>
      </c>
      <c r="C60" s="4"/>
      <c r="D60" s="4"/>
    </row>
    <row r="61" spans="1:6">
      <c r="A61" s="14" t="s">
        <v>1235</v>
      </c>
      <c r="B61" s="36" t="str">
        <f>'2.3.8'!E1</f>
        <v>Реальна зарплата/оплата праці*, рівень (логарифми)</v>
      </c>
      <c r="C61" s="4"/>
      <c r="D61" s="4"/>
    </row>
    <row r="62" spans="1:6">
      <c r="A62" s="18">
        <v>2.4</v>
      </c>
      <c r="B62" s="20" t="str">
        <f>IF($E$1=1,C62,D62)</f>
        <v>Фіскальний сектор</v>
      </c>
      <c r="C62" s="3" t="s">
        <v>76</v>
      </c>
      <c r="D62" s="3" t="s">
        <v>77</v>
      </c>
    </row>
    <row r="63" spans="1:6">
      <c r="A63" s="9" t="s">
        <v>72</v>
      </c>
      <c r="B63" s="19" t="str">
        <f>'2.4.1 '!I1</f>
        <v>Сальдо СЗДУ за різними вимірами</v>
      </c>
      <c r="C63" s="4"/>
      <c r="D63" s="4"/>
    </row>
    <row r="64" spans="1:6">
      <c r="A64" s="9" t="s">
        <v>73</v>
      </c>
      <c r="B64" s="19" t="str">
        <f>'2.4.2'!H1</f>
        <v>Сальдо зведеного бюджету, % ВВП</v>
      </c>
      <c r="C64" s="4"/>
      <c r="D64" s="4"/>
    </row>
    <row r="65" spans="1:4">
      <c r="A65" s="14" t="s">
        <v>74</v>
      </c>
      <c r="B65" s="19" t="str">
        <f>'2.4.3'!L1</f>
        <v>Внески в річну зміну доходів зведеного бюджету, в.п.</v>
      </c>
      <c r="C65" s="4"/>
      <c r="D65" s="4"/>
    </row>
    <row r="66" spans="1:4">
      <c r="A66" s="9" t="s">
        <v>75</v>
      </c>
      <c r="B66" s="19" t="str">
        <f>'2.4.4'!P1</f>
        <v>Податкові надходження зведеного бюджету у 2022 - 2023 роках, поквартально, млрд грн</v>
      </c>
      <c r="C66" s="4"/>
      <c r="D66" s="4"/>
    </row>
    <row r="67" spans="1:4">
      <c r="A67" s="9" t="s">
        <v>85</v>
      </c>
      <c r="B67" s="19" t="str">
        <f>'2.4.5'!P1</f>
        <v>Внески в річну зміну видатків зведеного бюджету, в. п.</v>
      </c>
      <c r="C67" s="4"/>
      <c r="D67" s="4"/>
    </row>
    <row r="68" spans="1:4">
      <c r="A68" s="14" t="s">
        <v>98</v>
      </c>
      <c r="B68" s="19" t="str">
        <f>'2.4.6'!BG9</f>
        <v>Темпи зростання видатків зведеного бюджету за окремими напрямками, % р/р</v>
      </c>
      <c r="C68" s="4"/>
      <c r="D68" s="4"/>
    </row>
    <row r="69" spans="1:4">
      <c r="A69" s="14" t="s">
        <v>117</v>
      </c>
      <c r="B69" s="19" t="str">
        <f>'2.4.7'!R1</f>
        <v>Фінансування державного бюджету*, млрд грн</v>
      </c>
      <c r="C69" s="4"/>
      <c r="D69" s="4"/>
    </row>
    <row r="70" spans="1:4">
      <c r="A70" s="14" t="s">
        <v>118</v>
      </c>
      <c r="B70" s="19" t="str">
        <f>'2.4.8'!G1</f>
        <v>Чисті залучення гривневих (НВ)* та валютних (ІВ) ОВДП (залучення за датою розміщення)</v>
      </c>
      <c r="C70" s="4"/>
      <c r="D70" s="4"/>
    </row>
    <row r="71" spans="1:4">
      <c r="A71" s="14" t="s">
        <v>1438</v>
      </c>
      <c r="B71" s="19" t="str">
        <f>'2.4.9'!I1</f>
        <v>Широкий дефіцит СЗДУ, державний та гарантований державою борг, % ВВП</v>
      </c>
      <c r="C71" s="4"/>
      <c r="D71" s="4"/>
    </row>
    <row r="72" spans="1:4">
      <c r="A72" s="14"/>
      <c r="B72" s="20" t="str">
        <f>IF($E$1=1,C72,D72)</f>
        <v xml:space="preserve">Вставка 3. Вплив військової допомоги Україні на економіки країн-партнерів </v>
      </c>
      <c r="C72" s="4" t="s">
        <v>1441</v>
      </c>
      <c r="D72" s="15" t="s">
        <v>1612</v>
      </c>
    </row>
    <row r="73" spans="1:4">
      <c r="A73" s="14" t="s">
        <v>1442</v>
      </c>
      <c r="B73" s="19" t="str">
        <f>'B.3.1'!G1</f>
        <v>Військова підтримка України за окремими країнами, 2022 рік</v>
      </c>
      <c r="C73" s="4"/>
      <c r="D73" s="4"/>
    </row>
    <row r="74" spans="1:4">
      <c r="A74" s="14" t="s">
        <v>1443</v>
      </c>
      <c r="B74" s="19" t="str">
        <f>'B.3.2'!G1</f>
        <v>Первинний ефект військових видатків на зростання ВВП за різні роки, дол. США</v>
      </c>
      <c r="C74" s="4"/>
      <c r="D74" s="4"/>
    </row>
    <row r="75" spans="1:4">
      <c r="A75" s="18">
        <v>2.5</v>
      </c>
      <c r="B75" s="20" t="str">
        <f>IF($E$1=1,C75,D75)</f>
        <v>Платіжний баланс</v>
      </c>
      <c r="C75" s="3" t="s">
        <v>55</v>
      </c>
      <c r="D75" s="3" t="s">
        <v>56</v>
      </c>
    </row>
    <row r="76" spans="1:4">
      <c r="A76" s="14" t="s">
        <v>49</v>
      </c>
      <c r="B76" s="19" t="str">
        <f>'2.5.1'!K1</f>
        <v>Основні компоненти валютних надходжень, млрд дол.</v>
      </c>
      <c r="C76" s="4"/>
      <c r="D76" s="4"/>
    </row>
    <row r="77" spans="1:4">
      <c r="A77" s="14" t="s">
        <v>1167</v>
      </c>
      <c r="B77" s="19" t="str">
        <f>'B.2.5.1'!G1</f>
        <v>Експорт сільськогосподарської продукції протягом маркетингового року*, млн т</v>
      </c>
      <c r="C77" s="4"/>
      <c r="D77" s="4"/>
    </row>
    <row r="78" spans="1:4">
      <c r="A78" s="14" t="s">
        <v>1168</v>
      </c>
      <c r="B78" s="19" t="str">
        <f>'B.2.5.2'!G1</f>
        <v>Експорт сільськогосподарської продукції протягом маркетингового року*, млрд дол.</v>
      </c>
      <c r="C78" s="4"/>
      <c r="D78" s="4"/>
    </row>
    <row r="79" spans="1:4">
      <c r="A79" s="14" t="s">
        <v>53</v>
      </c>
      <c r="B79" s="19" t="str">
        <f>'2.5.2'!H1</f>
        <v>Експорт окремої продукції АПК*, млн т</v>
      </c>
      <c r="C79" s="4"/>
      <c r="D79" s="4"/>
    </row>
    <row r="80" spans="1:4">
      <c r="A80" s="9" t="s">
        <v>50</v>
      </c>
      <c r="B80" s="19" t="str">
        <f>'2.5.3'!K1</f>
        <v>Абсолютна річна зміна експорту товарів за рахунок цін та обсягів, млрд дол.</v>
      </c>
      <c r="C80" s="4"/>
      <c r="D80" s="4"/>
    </row>
    <row r="81" spans="1:4">
      <c r="A81" s="9" t="s">
        <v>54</v>
      </c>
      <c r="B81" s="19" t="str">
        <f>'2.5.4'!J1</f>
        <v>Основні компоненти відпливу валюти, млрд дол.</v>
      </c>
      <c r="C81" s="4"/>
      <c r="D81" s="4"/>
    </row>
    <row r="82" spans="1:4">
      <c r="A82" s="14" t="s">
        <v>51</v>
      </c>
      <c r="B82" s="19" t="str">
        <f>'2.5.5'!L1</f>
        <v>Імпорт енергоносіїв, млрд дол.</v>
      </c>
      <c r="C82" s="15"/>
      <c r="D82" s="4"/>
    </row>
    <row r="83" spans="1:4">
      <c r="A83" s="14" t="s">
        <v>102</v>
      </c>
      <c r="B83" s="19" t="str">
        <f>'2.5.6'!K1</f>
        <v>Використання коштів із карток українських банків (гривневих та валютних) за кордоном*, млрд дол.</v>
      </c>
      <c r="C83" s="15"/>
      <c r="D83" s="4"/>
    </row>
    <row r="84" spans="1:4">
      <c r="A84" s="14" t="s">
        <v>84</v>
      </c>
      <c r="B84" s="19" t="str">
        <f>'2.5.7'!N1</f>
        <v>Внески в річну зміну неенергетичного імпорту, в. п.</v>
      </c>
      <c r="C84" s="15"/>
      <c r="D84" s="4"/>
    </row>
    <row r="85" spans="1:4">
      <c r="A85" s="14" t="s">
        <v>52</v>
      </c>
      <c r="B85" s="19" t="str">
        <f>'2.5.8'!F1</f>
        <v>Міжнародна фінансова допомога, млрд дол.</v>
      </c>
      <c r="C85" s="4"/>
      <c r="D85" s="4"/>
    </row>
    <row r="86" spans="1:4">
      <c r="A86" s="14" t="s">
        <v>99</v>
      </c>
      <c r="B86" s="19" t="str">
        <f>'2.5.9'!G1</f>
        <v>Валові міжнародні резерви, зміна за рахунок операцій, млрд дол.</v>
      </c>
      <c r="C86" s="4"/>
      <c r="D86" s="4"/>
    </row>
    <row r="87" spans="1:4">
      <c r="A87" s="14" t="s">
        <v>1050</v>
      </c>
      <c r="B87" s="19" t="str">
        <f>'2.5.10'!H3</f>
        <v>Порівняння прогнозів платіжного балансу, млрд дол.</v>
      </c>
      <c r="C87" s="4"/>
      <c r="D87" s="4"/>
    </row>
    <row r="88" spans="1:4">
      <c r="A88" s="18">
        <v>2.6</v>
      </c>
      <c r="B88" s="20" t="str">
        <f>IF($E$1=1,C88,D88)</f>
        <v>Монетарні умови та фінансові ринки</v>
      </c>
      <c r="C88" s="3" t="s">
        <v>80</v>
      </c>
      <c r="D88" s="3" t="s">
        <v>81</v>
      </c>
    </row>
    <row r="89" spans="1:4">
      <c r="A89" s="14" t="s">
        <v>64</v>
      </c>
      <c r="B89" s="19" t="str">
        <f>'2.6.1'!E1</f>
        <v>Сальдо операцій з купівлі та продажу безготівкової та готівкової іноземної валюти клієнтами банків*, млрд дол.</v>
      </c>
      <c r="C89" s="4"/>
      <c r="D89" s="4"/>
    </row>
    <row r="90" spans="1:4">
      <c r="A90" s="14" t="s">
        <v>65</v>
      </c>
      <c r="B90" s="19" t="str">
        <f>'2.6.2'!G1</f>
        <v>Курси гривні до долара</v>
      </c>
      <c r="C90" s="4"/>
      <c r="D90" s="4"/>
    </row>
    <row r="91" spans="1:4">
      <c r="A91" s="14" t="s">
        <v>66</v>
      </c>
      <c r="B91" s="19" t="str">
        <f>'2.6.3'!D1</f>
        <v>Індекси РЕОК і НЕОК, 06.2015 = 1</v>
      </c>
      <c r="C91" s="4"/>
      <c r="D91" s="4"/>
    </row>
    <row r="92" spans="1:4">
      <c r="A92" s="14" t="s">
        <v>67</v>
      </c>
      <c r="B92" s="19" t="str">
        <f>'2.6.4'!W1</f>
        <v>Фактори впливу на ліквідність банківської системи (коррахунки+ДС), млрд грн</v>
      </c>
      <c r="C92" s="4"/>
      <c r="D92" s="4"/>
    </row>
    <row r="93" spans="1:4">
      <c r="A93" s="14" t="s">
        <v>68</v>
      </c>
      <c r="B93" s="19" t="str">
        <f>'2.6.5'!I1</f>
        <v>Середньозважені гривневі процентні ставки за строковими депозитами фізичних осіб, %</v>
      </c>
      <c r="C93" s="4"/>
      <c r="D93" s="4"/>
    </row>
    <row r="94" spans="1:4">
      <c r="A94" s="14" t="s">
        <v>69</v>
      </c>
      <c r="B94" s="19" t="str">
        <f>'2.6.6'!G2</f>
        <v>Строкові гривневі депозити фізичних осіб у розрізі груп банків, 12.2021 = 100%</v>
      </c>
      <c r="C94" s="4"/>
      <c r="D94" s="4"/>
    </row>
    <row r="95" spans="1:4">
      <c r="A95" s="14" t="s">
        <v>70</v>
      </c>
      <c r="B95" s="19" t="str">
        <f>'2.6.7'!H1</f>
        <v>Розміщення*, погашення гривневих ОВДП, млрд грн та їх дохідність</v>
      </c>
      <c r="C95" s="4"/>
      <c r="D95" s="4"/>
    </row>
    <row r="96" spans="1:4">
      <c r="A96" s="14" t="s">
        <v>71</v>
      </c>
      <c r="B96" s="19" t="str">
        <f>'2.6.8'!F1</f>
        <v>Облікова ставка, в середньому за період, %</v>
      </c>
      <c r="C96" s="4"/>
      <c r="D96" s="4"/>
    </row>
    <row r="97" spans="1:4">
      <c r="A97" s="14" t="s">
        <v>100</v>
      </c>
      <c r="B97" s="19" t="str">
        <f>'2.6.9'!S1</f>
        <v>Показники кредитування корпоративного сектору (баланс відповідей*)</v>
      </c>
      <c r="C97" s="4"/>
      <c r="D97" s="15"/>
    </row>
    <row r="98" spans="1:4">
      <c r="A98" s="14" t="s">
        <v>828</v>
      </c>
      <c r="B98" s="19" t="str">
        <f>'2.6.10'!P1</f>
        <v>Зміна рівня схвалення кредитних заявок корпоративного сектору (баланс відповідей)</v>
      </c>
      <c r="C98" s="4"/>
      <c r="D98" s="15"/>
    </row>
    <row r="99" spans="1:4">
      <c r="A99" s="14"/>
      <c r="B99" s="20" t="str">
        <f>IF($E$1=1,C99,D99)</f>
        <v>Вставка 4. Трансмісія облікової ставки НБУ в ставки за строковими гривневими депозитами домогосподарств</v>
      </c>
      <c r="C99" s="4" t="s">
        <v>1279</v>
      </c>
      <c r="D99" s="15" t="s">
        <v>1280</v>
      </c>
    </row>
    <row r="100" spans="1:4">
      <c r="A100" s="14" t="s">
        <v>1281</v>
      </c>
      <c r="B100" s="19" t="str">
        <f>'В.4.1'!K1</f>
        <v>Відгук ставки за депозитами на зміну міжбанківської ставки овернайт, %</v>
      </c>
      <c r="C100" s="4"/>
      <c r="D100" s="15"/>
    </row>
    <row r="101" spans="1:4">
      <c r="A101" s="14" t="s">
        <v>1289</v>
      </c>
      <c r="B101" s="19" t="str">
        <f>'В.4.2'!K1</f>
        <v>Трансмісія відсоткової ставки за депозитами від підвищення/зниження міжбанківської ставки овернайт, %</v>
      </c>
      <c r="C101" s="4"/>
      <c r="D101" s="15"/>
    </row>
    <row r="102" spans="1:4">
      <c r="A102" s="14" t="s">
        <v>1290</v>
      </c>
      <c r="B102" s="19" t="str">
        <f>'B.4.T.1'!H1</f>
        <v>Чинники, що впливають на силу трансмісії міжбанківської ставки в депозитні ставки</v>
      </c>
      <c r="C102" s="4"/>
      <c r="D102" s="15"/>
    </row>
    <row r="103" spans="1:4">
      <c r="A103" s="14" t="s">
        <v>1382</v>
      </c>
      <c r="B103" s="19" t="str">
        <f>'В.4.3'!G1</f>
        <v>Динаміка сили довгострокової трансмісії міжбанківської ставки у ставки за депозитами</v>
      </c>
      <c r="C103" s="4"/>
      <c r="D103" s="15"/>
    </row>
    <row r="104" spans="1:4">
      <c r="A104" s="14" t="s">
        <v>1390</v>
      </c>
      <c r="B104" s="19" t="str">
        <f>'В.4.4'!K1</f>
        <v>Модельні та фактичні значення депозитних відсоткових ставок, %</v>
      </c>
      <c r="C104" s="4"/>
      <c r="D104" s="15"/>
    </row>
    <row r="105" spans="1:4">
      <c r="A105" s="13" t="s">
        <v>110</v>
      </c>
      <c r="B105" s="10" t="str">
        <f>IF($E$1=1,C105,D105)</f>
        <v>Ризики прогнозу</v>
      </c>
      <c r="C105" s="3" t="s">
        <v>79</v>
      </c>
      <c r="D105" s="3" t="s">
        <v>78</v>
      </c>
    </row>
    <row r="106" spans="1:4">
      <c r="A106" s="14" t="s">
        <v>119</v>
      </c>
      <c r="B106" s="19" t="str">
        <f>'3.1'!M1</f>
        <v>Прогноз реального ВВП, % р/р</v>
      </c>
      <c r="C106" s="4"/>
      <c r="D106" s="4"/>
    </row>
    <row r="107" spans="1:4">
      <c r="A107" s="14" t="s">
        <v>120</v>
      </c>
      <c r="B107" s="19" t="str">
        <f>'3.2'!U1</f>
        <v>Прогноз ІСЦ та інфляційні цілі, % р/р</v>
      </c>
      <c r="C107" s="4"/>
      <c r="D107" s="4"/>
    </row>
    <row r="108" spans="1:4">
      <c r="A108" s="14"/>
      <c r="C108" s="3"/>
      <c r="D108" s="3"/>
    </row>
    <row r="109" spans="1:4">
      <c r="A109" s="14"/>
      <c r="C109" s="3"/>
      <c r="D109" s="3"/>
    </row>
    <row r="110" spans="1:4">
      <c r="A110" s="14"/>
      <c r="C110" s="3"/>
      <c r="D110" s="3"/>
    </row>
    <row r="111" spans="1:4">
      <c r="C111" s="4"/>
      <c r="D111" s="4"/>
    </row>
    <row r="112" spans="1:4">
      <c r="C112" s="4"/>
      <c r="D112" s="4"/>
    </row>
    <row r="113" spans="3:4">
      <c r="C113" s="15"/>
      <c r="D113" s="4"/>
    </row>
    <row r="114" spans="3:4">
      <c r="C114" s="4"/>
      <c r="D114" s="4"/>
    </row>
    <row r="115" spans="3:4">
      <c r="C115" s="15"/>
      <c r="D115" s="4"/>
    </row>
    <row r="116" spans="3:4">
      <c r="C116" s="4"/>
      <c r="D116" s="4"/>
    </row>
    <row r="117" spans="3:4">
      <c r="C117" s="4"/>
      <c r="D117" s="4"/>
    </row>
    <row r="118" spans="3:4">
      <c r="C118" s="15"/>
      <c r="D118" s="15"/>
    </row>
    <row r="119" spans="3:4">
      <c r="C119" s="15"/>
      <c r="D119" s="15"/>
    </row>
    <row r="120" spans="3:4">
      <c r="C120" s="4"/>
      <c r="D120" s="4"/>
    </row>
    <row r="121" spans="3:4">
      <c r="C121" s="15"/>
      <c r="D121" s="15"/>
    </row>
    <row r="122" spans="3:4">
      <c r="C122" s="15"/>
      <c r="D122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205" type="noConversion"/>
  <hyperlinks>
    <hyperlink ref="A32" location="'2.1.1'!A1" display="2.1.1"/>
    <hyperlink ref="A33" location="'2.1.2'!A1" display="2.1.2"/>
    <hyperlink ref="A34" location="'2.1.3'!A1" display="2.1.3"/>
    <hyperlink ref="A35" location="'2.1.4'!A1" display="2.1.4"/>
    <hyperlink ref="A36" location="'2.1.5'!A1" display="2.1.5"/>
    <hyperlink ref="A37" location="'2.1.6'!A1" display="2.1.6"/>
    <hyperlink ref="A38" location="'2.1.7'!A1" display="2.1.7"/>
    <hyperlink ref="A7" location="'0.1'!A1" display="'0.1'!A1"/>
    <hyperlink ref="A10" location="'1.1'!A1" display="'1.1'!A1"/>
    <hyperlink ref="A11" location="'1.2'!A1" display="'1.2'!A1"/>
    <hyperlink ref="A12" location="'1.3'!A1" display="'1.3'!A1"/>
    <hyperlink ref="A13" location="'1.4'!A1" display="1.4"/>
    <hyperlink ref="A15" location="'1.5'!A1" display="1.5"/>
    <hyperlink ref="A16" location="'1.6'!A1" display="1.6"/>
    <hyperlink ref="A17" location="'1.7'!A1" display="1.7"/>
    <hyperlink ref="A18" location="'1.8'!A1" display="1.8"/>
    <hyperlink ref="A19" location="'1.9'!A1" display="1.9"/>
    <hyperlink ref="A76" location="'2.5.1'!A1" display="2.5.1"/>
    <hyperlink ref="A79" location="'2.5.2'!A1" display="2.5.2"/>
    <hyperlink ref="A89" location="'2.6.1'!A1" display="2.6.1"/>
    <hyperlink ref="A90" location="'2.6.2'!A1" display="2.6.2"/>
    <hyperlink ref="A63" location="'2.4.1 '!A1" display="2.4.1"/>
    <hyperlink ref="A64" location="'2.4.2'!A1" display="2.4.2"/>
    <hyperlink ref="A65" location="'2.4.3'!A1" display="2.4.3"/>
    <hyperlink ref="A40" location="'2.1.9'!A1" display="2.1.9"/>
    <hyperlink ref="A41" location="'2.1.10'!A1" display="2.1.10"/>
    <hyperlink ref="A42" location="'2.1.11'!A1" display="2.1.11"/>
    <hyperlink ref="A80" location="'2.5.3'!A1" display="2.5.3"/>
    <hyperlink ref="A81" location="'2.5.4'!A1" display="2.5.4"/>
    <hyperlink ref="A82" location="'2.5.5'!A1" display="2.5.5"/>
    <hyperlink ref="A84" location="'2.5.7'!A1" display="2.5.7"/>
    <hyperlink ref="A85" location="'2.5.8'!A1" display="2.5.8"/>
    <hyperlink ref="A86" location="'2.5.9'!A1" display="2.5.9"/>
    <hyperlink ref="A83" location="'2.5.6'!A1" display="2,5,6"/>
    <hyperlink ref="A54" location="'2.3.1'!A1" display="2.3.1"/>
    <hyperlink ref="A55" location="'2.3.2'!A1" display="2.3.2"/>
    <hyperlink ref="A56" location="'2.3.3'!A1" display="2.3.3"/>
    <hyperlink ref="A57" location="'2.3.4'!A1" display="2.3.4"/>
    <hyperlink ref="A58" location="'2.3.5'!A1" display="2.3.5"/>
    <hyperlink ref="A59" location="'2.3.6'!A1" display="2.3.6"/>
    <hyperlink ref="A68" location="'2.4.6'!A1" display="2.4.5"/>
    <hyperlink ref="A69" location="'2.4.7'!A1" display="2.4.6"/>
    <hyperlink ref="A39" location="'2.1.8'!A1" display="2.1.8"/>
    <hyperlink ref="A60" location="'2.3.7'!A1" display="2.3.7"/>
    <hyperlink ref="A70:A71" location="'2.4.4'!A1" display="2.4.4"/>
    <hyperlink ref="A71" location="'2.4.9'!A1" display="2.4.8"/>
    <hyperlink ref="A70" location="'2.4.8'!A1" display="2.4.7"/>
    <hyperlink ref="A44" location="'2.2.1'!A1" display="2.2.1"/>
    <hyperlink ref="A45" location="'2.2.2'!A1" display="2.2.2"/>
    <hyperlink ref="A46" location="'2.2.3'!A1" display="2.2.3"/>
    <hyperlink ref="A106" location="'3.1'!A1" display="3.1"/>
    <hyperlink ref="A107" location="'3.2'!A1" display="3.2"/>
    <hyperlink ref="A8" location="'0.2'!A1" display="0.2"/>
    <hyperlink ref="A20" location="'1.10'!A1" display="1.10"/>
    <hyperlink ref="A91" location="'2.6.3'!A1" display="2.6.3"/>
    <hyperlink ref="A93" location="'2.6.5'!A1" display="2.6.5"/>
    <hyperlink ref="A95" location="'2.6.7'!A1" display="2.6.7"/>
    <hyperlink ref="A97" location="'2.6.9'!A1" display="2.6.9"/>
    <hyperlink ref="A92" location="'2.6.4'!A1" display="2.6.4"/>
    <hyperlink ref="A94" location="'2.6.6'!A1" display="2.6.6"/>
    <hyperlink ref="A96" location="'2.6.8'!A1" display="2.6.8"/>
    <hyperlink ref="A98" location="'2.6.10'!A1" display="2.6.10"/>
    <hyperlink ref="A21" location="'1.11'!A1" display="1.11"/>
    <hyperlink ref="A23" location="B.1.1!A1" display="B.1.1"/>
    <hyperlink ref="A24:A25" location="B.1.1!A1" display="B.1.1"/>
    <hyperlink ref="A26:A28" location="B.1.1!A1" display="B.1.1"/>
    <hyperlink ref="A29" location="B.1.5!A1" display="B.1.5"/>
    <hyperlink ref="A24" location="В.1.2!A1" display="B.1.2"/>
    <hyperlink ref="A25" location="B.1.3!A1" display="B.1.3"/>
    <hyperlink ref="A26" location="B.1.4!A1" display="B.1.4"/>
    <hyperlink ref="A47" location="'2.2.4'!A1" display="2.2.4"/>
    <hyperlink ref="A48:A49" location="'2.2.4'!A1" display="2.2.4"/>
    <hyperlink ref="A48" location="'2.2.5'!A1" display="2.2.5"/>
    <hyperlink ref="A49" location="'2.2.6'!A1" display="2.2.6"/>
    <hyperlink ref="A27" location="B.1.5!A1" display="B.1.5"/>
    <hyperlink ref="A28" location="B.1.4!A1" display="B.1.4"/>
    <hyperlink ref="A51" location="B.2.1!A1" display="В.2.1"/>
    <hyperlink ref="A52" location="B.2.2!A1" display="В.2.2"/>
    <hyperlink ref="A87" location="'2.5.10'!A1" display="2.5.10"/>
    <hyperlink ref="A77" location="B.2.5.1!A1" display="B.2.5.1"/>
    <hyperlink ref="A78" location="B.2.5.2!A1" display="B.2.5.2"/>
    <hyperlink ref="A61" location="'2.3.8'!A1" display="2.3.8"/>
    <hyperlink ref="A100" location="В.4.1!A1" display="B.4.1"/>
    <hyperlink ref="A101" location="В.4.2!A1" display="B.4.2"/>
    <hyperlink ref="A102" location="B.4.T.1!A1" display="B.4.Т.1"/>
    <hyperlink ref="A103" location="В.4.3!A1" display="B.4.2"/>
    <hyperlink ref="A104" location="В.4.4!A1" display="B.4.4"/>
    <hyperlink ref="A66" location="'2.4.4'!A1" display="2.4.4"/>
    <hyperlink ref="A67" location="'2.4.5'!A1" display="2.4.5"/>
    <hyperlink ref="A73:A74" location="'2.4.4'!A1" display="2.4.4"/>
    <hyperlink ref="A73" location="B.2.5.1!A1" display="В.3.1"/>
    <hyperlink ref="A74" location="B.3.2!A1" display="В.3.2"/>
    <hyperlink ref="A14" location="'1.5'!A1" display="1.5"/>
  </hyperlinks>
  <pageMargins left="0.7" right="0.7" top="0.75" bottom="0.75" header="0.3" footer="0.3"/>
  <pageSetup paperSize="9" scale="37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A1:I703"/>
  <sheetViews>
    <sheetView showGridLines="0" workbookViewId="0"/>
  </sheetViews>
  <sheetFormatPr defaultColWidth="8.44140625" defaultRowHeight="13.2"/>
  <cols>
    <col min="1" max="1" width="12.44140625" style="35" customWidth="1"/>
    <col min="2" max="2" width="10.44140625" style="35" customWidth="1"/>
    <col min="3" max="16384" width="8.44140625" style="35"/>
  </cols>
  <sheetData>
    <row r="1" spans="1:7">
      <c r="A1" s="6" t="s">
        <v>9</v>
      </c>
      <c r="B1" s="31" t="str">
        <f>IF(Content!$E$1=1,B2,B3)</f>
        <v>Квадратна заготовка (поточний прогноз)</v>
      </c>
      <c r="C1" s="31" t="str">
        <f>IF(Content!$E$1=1,C2,C3)</f>
        <v>Квадратна заготовка (попередній прогноз)</v>
      </c>
      <c r="D1" s="31" t="str">
        <f>IF(Content!$E$1=1,D2,D3)</f>
        <v>Залізна руда (поточний прогноз)</v>
      </c>
      <c r="E1" s="31" t="str">
        <f>IF(Content!$E$1=1,E2,E3)</f>
        <v>Залізна руда (попередній прогноз)</v>
      </c>
      <c r="G1" s="31" t="str">
        <f>IF(Content!$E$1=1,G2,G3)</f>
        <v xml:space="preserve">Світові ціни на сталь та залізну руду*, дол./т </v>
      </c>
    </row>
    <row r="2" spans="1:7" hidden="1">
      <c r="A2" s="6"/>
      <c r="B2" s="30" t="s">
        <v>857</v>
      </c>
      <c r="C2" s="30" t="s">
        <v>858</v>
      </c>
      <c r="D2" s="35" t="s">
        <v>859</v>
      </c>
      <c r="E2" s="35" t="s">
        <v>860</v>
      </c>
      <c r="G2" s="30" t="s">
        <v>856</v>
      </c>
    </row>
    <row r="3" spans="1:7" hidden="1">
      <c r="B3" s="30" t="s">
        <v>863</v>
      </c>
      <c r="C3" s="30" t="s">
        <v>862</v>
      </c>
      <c r="D3" s="35" t="s">
        <v>986</v>
      </c>
      <c r="E3" s="35" t="s">
        <v>861</v>
      </c>
      <c r="G3" s="30" t="s">
        <v>987</v>
      </c>
    </row>
    <row r="4" spans="1:7">
      <c r="A4" s="59" t="s">
        <v>24</v>
      </c>
      <c r="B4" s="43"/>
      <c r="C4" s="43"/>
      <c r="D4" s="43"/>
      <c r="E4" s="43"/>
    </row>
    <row r="5" spans="1:7">
      <c r="A5" s="59" t="s">
        <v>25</v>
      </c>
      <c r="B5" s="43"/>
      <c r="C5" s="43"/>
      <c r="D5" s="43"/>
      <c r="E5" s="43"/>
    </row>
    <row r="6" spans="1:7">
      <c r="A6" s="59" t="s">
        <v>26</v>
      </c>
      <c r="B6" s="43"/>
      <c r="C6" s="43"/>
      <c r="D6" s="43"/>
      <c r="E6" s="43"/>
    </row>
    <row r="7" spans="1:7">
      <c r="A7" s="59" t="s">
        <v>27</v>
      </c>
      <c r="B7" s="43"/>
      <c r="C7" s="43"/>
      <c r="D7" s="43"/>
      <c r="E7" s="43"/>
    </row>
    <row r="8" spans="1:7">
      <c r="A8" s="59" t="s">
        <v>94</v>
      </c>
      <c r="B8" s="43"/>
      <c r="C8" s="43"/>
      <c r="D8" s="43"/>
      <c r="E8" s="43"/>
    </row>
    <row r="9" spans="1:7">
      <c r="A9" s="59" t="s">
        <v>95</v>
      </c>
      <c r="B9" s="43"/>
      <c r="C9" s="43"/>
      <c r="D9" s="43"/>
      <c r="E9" s="43"/>
    </row>
    <row r="10" spans="1:7">
      <c r="A10" s="59" t="s">
        <v>96</v>
      </c>
      <c r="B10" s="43"/>
      <c r="C10" s="43"/>
      <c r="D10" s="43"/>
      <c r="E10" s="43"/>
    </row>
    <row r="11" spans="1:7">
      <c r="A11" s="59" t="s">
        <v>97</v>
      </c>
      <c r="B11" s="43"/>
      <c r="C11" s="43"/>
      <c r="D11" s="43"/>
      <c r="E11" s="43"/>
    </row>
    <row r="12" spans="1:7">
      <c r="A12" s="59" t="s">
        <v>105</v>
      </c>
      <c r="D12" s="43"/>
      <c r="E12" s="43"/>
    </row>
    <row r="13" spans="1:7">
      <c r="A13" s="59" t="s">
        <v>103</v>
      </c>
    </row>
    <row r="14" spans="1:7">
      <c r="A14" s="59" t="s">
        <v>106</v>
      </c>
      <c r="B14" s="35">
        <v>568.4</v>
      </c>
      <c r="C14" s="35">
        <v>621.5</v>
      </c>
      <c r="D14" s="35">
        <v>112.6</v>
      </c>
      <c r="E14" s="35">
        <v>115.3</v>
      </c>
    </row>
    <row r="15" spans="1:7">
      <c r="A15" s="59" t="s">
        <v>104</v>
      </c>
      <c r="B15" s="35">
        <v>589.6</v>
      </c>
      <c r="C15" s="35">
        <v>605.29999999999995</v>
      </c>
      <c r="D15" s="35">
        <v>102.5</v>
      </c>
      <c r="E15" s="35">
        <v>102.5</v>
      </c>
    </row>
    <row r="16" spans="1:7">
      <c r="A16" s="59" t="s">
        <v>213</v>
      </c>
      <c r="B16" s="35">
        <v>583.4</v>
      </c>
      <c r="C16" s="35">
        <v>583.4</v>
      </c>
      <c r="D16" s="43">
        <v>87</v>
      </c>
      <c r="E16" s="43">
        <v>87</v>
      </c>
    </row>
    <row r="17" spans="1:9">
      <c r="A17" s="59" t="s">
        <v>214</v>
      </c>
      <c r="B17" s="35">
        <v>560.1</v>
      </c>
      <c r="C17" s="35">
        <v>560.1</v>
      </c>
      <c r="D17" s="35">
        <v>82.7</v>
      </c>
      <c r="E17" s="35">
        <v>82.7</v>
      </c>
    </row>
    <row r="18" spans="1:9">
      <c r="A18" s="59" t="s">
        <v>215</v>
      </c>
      <c r="B18" s="35">
        <v>533.19999999999993</v>
      </c>
      <c r="C18" s="35">
        <v>533.19999999999993</v>
      </c>
      <c r="D18" s="35">
        <v>81.2</v>
      </c>
      <c r="E18" s="35">
        <v>81.2</v>
      </c>
      <c r="G18" s="31" t="str">
        <f>IF(Content!$E$1=1,G19,G20)</f>
        <v>* Steel Billet Exp FOB Ukraine та China import Iron Ore Fines 62% FE spot (CFR Tianjin port).</v>
      </c>
    </row>
    <row r="19" spans="1:9">
      <c r="A19" s="59" t="s">
        <v>216</v>
      </c>
      <c r="B19" s="35">
        <v>520.5</v>
      </c>
      <c r="C19" s="35">
        <v>520.5</v>
      </c>
      <c r="D19" s="35">
        <v>80.400000000000006</v>
      </c>
      <c r="E19" s="35">
        <v>80.400000000000006</v>
      </c>
      <c r="G19" s="28" t="s">
        <v>864</v>
      </c>
    </row>
    <row r="20" spans="1:9">
      <c r="A20" s="59" t="s">
        <v>558</v>
      </c>
      <c r="B20" s="35">
        <v>512.79999999999995</v>
      </c>
      <c r="C20" s="35">
        <v>512.79999999999995</v>
      </c>
      <c r="D20" s="35">
        <v>78.599999999999994</v>
      </c>
      <c r="E20" s="35">
        <v>78.599999999999994</v>
      </c>
      <c r="G20" s="28" t="s">
        <v>865</v>
      </c>
    </row>
    <row r="21" spans="1:9">
      <c r="A21" s="59" t="s">
        <v>559</v>
      </c>
      <c r="B21" s="43">
        <v>500</v>
      </c>
      <c r="C21" s="43">
        <v>500</v>
      </c>
      <c r="D21" s="35">
        <v>76.099999999999994</v>
      </c>
      <c r="E21" s="35">
        <v>76.099999999999994</v>
      </c>
      <c r="G21" s="31"/>
    </row>
    <row r="22" spans="1:9">
      <c r="A22" s="59" t="s">
        <v>560</v>
      </c>
      <c r="B22" s="43">
        <v>492</v>
      </c>
      <c r="C22" s="43">
        <v>492</v>
      </c>
      <c r="D22" s="35">
        <v>73.2</v>
      </c>
      <c r="E22" s="35">
        <v>73.2</v>
      </c>
      <c r="G22" s="31" t="str">
        <f>IF(Content!$E$1=1,G23,G24)</f>
        <v>Джерело: Refinitiv, прогноз НБУ.</v>
      </c>
    </row>
    <row r="23" spans="1:9">
      <c r="A23" s="59" t="s">
        <v>561</v>
      </c>
      <c r="B23" s="43">
        <v>484</v>
      </c>
      <c r="C23" s="43">
        <v>484</v>
      </c>
      <c r="D23" s="35">
        <v>70.7</v>
      </c>
      <c r="E23" s="35">
        <v>70.7</v>
      </c>
      <c r="G23" s="28" t="s">
        <v>225</v>
      </c>
    </row>
    <row r="24" spans="1:9">
      <c r="A24" s="61"/>
      <c r="G24" s="28" t="s">
        <v>226</v>
      </c>
    </row>
    <row r="25" spans="1:9">
      <c r="A25" s="61"/>
    </row>
    <row r="26" spans="1:9">
      <c r="A26" s="61"/>
    </row>
    <row r="27" spans="1:9">
      <c r="A27" s="61"/>
    </row>
    <row r="28" spans="1:9">
      <c r="A28" s="61"/>
    </row>
    <row r="29" spans="1:9">
      <c r="A29" s="61"/>
    </row>
    <row r="30" spans="1:9">
      <c r="A30" s="61"/>
      <c r="B30" s="43"/>
      <c r="C30" s="43"/>
      <c r="D30" s="43"/>
      <c r="E30" s="43"/>
    </row>
    <row r="31" spans="1:9">
      <c r="A31" s="61"/>
      <c r="B31" s="43"/>
      <c r="C31" s="43"/>
      <c r="D31" s="43"/>
      <c r="E31" s="43"/>
      <c r="H31" s="43"/>
      <c r="I31" s="43"/>
    </row>
    <row r="32" spans="1:9">
      <c r="A32" s="61"/>
      <c r="B32" s="43"/>
      <c r="C32" s="43"/>
      <c r="D32" s="43"/>
      <c r="E32" s="43"/>
      <c r="H32" s="43"/>
      <c r="I32" s="43"/>
    </row>
    <row r="33" spans="1:9">
      <c r="A33" s="61"/>
      <c r="B33" s="43"/>
      <c r="C33" s="43"/>
      <c r="D33" s="43"/>
      <c r="E33" s="43"/>
      <c r="H33" s="43"/>
      <c r="I33" s="43"/>
    </row>
    <row r="34" spans="1:9">
      <c r="A34" s="61"/>
      <c r="B34" s="43"/>
      <c r="C34" s="43"/>
      <c r="D34" s="43"/>
      <c r="E34" s="43"/>
      <c r="H34" s="43"/>
      <c r="I34" s="43"/>
    </row>
    <row r="35" spans="1:9">
      <c r="A35" s="61"/>
      <c r="B35" s="43"/>
      <c r="C35" s="43"/>
      <c r="D35" s="43"/>
      <c r="E35" s="43"/>
      <c r="H35" s="43"/>
      <c r="I35" s="43"/>
    </row>
    <row r="36" spans="1:9">
      <c r="A36" s="61"/>
      <c r="B36" s="43"/>
      <c r="C36" s="43"/>
      <c r="D36" s="43"/>
      <c r="E36" s="43"/>
      <c r="H36" s="43"/>
      <c r="I36" s="43"/>
    </row>
    <row r="37" spans="1:9">
      <c r="A37" s="61"/>
      <c r="B37" s="43"/>
      <c r="C37" s="43"/>
      <c r="D37" s="43"/>
      <c r="E37" s="43"/>
      <c r="H37" s="43"/>
      <c r="I37" s="43"/>
    </row>
    <row r="38" spans="1:9">
      <c r="A38" s="61"/>
      <c r="B38" s="43"/>
      <c r="C38" s="43"/>
      <c r="D38" s="43"/>
      <c r="E38" s="43"/>
      <c r="H38" s="43"/>
      <c r="I38" s="43"/>
    </row>
    <row r="39" spans="1:9">
      <c r="A39" s="61"/>
      <c r="B39" s="43"/>
      <c r="C39" s="43"/>
      <c r="D39" s="43"/>
      <c r="E39" s="43"/>
      <c r="H39" s="43"/>
      <c r="I39" s="43"/>
    </row>
    <row r="40" spans="1:9">
      <c r="A40" s="61"/>
      <c r="B40" s="43"/>
      <c r="C40" s="43"/>
      <c r="D40" s="43"/>
      <c r="E40" s="43"/>
      <c r="H40" s="43"/>
      <c r="I40" s="43"/>
    </row>
    <row r="41" spans="1:9">
      <c r="A41" s="61"/>
      <c r="B41" s="43"/>
      <c r="C41" s="43"/>
      <c r="D41" s="43"/>
      <c r="E41" s="43"/>
      <c r="H41" s="43"/>
      <c r="I41" s="43"/>
    </row>
    <row r="42" spans="1:9">
      <c r="A42" s="61"/>
      <c r="B42" s="43"/>
      <c r="C42" s="43"/>
      <c r="D42" s="43"/>
      <c r="E42" s="43"/>
      <c r="H42" s="43"/>
      <c r="I42" s="43"/>
    </row>
    <row r="43" spans="1:9">
      <c r="A43" s="61"/>
      <c r="B43" s="43"/>
      <c r="C43" s="43"/>
      <c r="D43" s="43"/>
      <c r="E43" s="43"/>
      <c r="H43" s="43"/>
      <c r="I43" s="43"/>
    </row>
    <row r="44" spans="1:9">
      <c r="A44" s="61"/>
      <c r="B44" s="43"/>
      <c r="C44" s="43"/>
      <c r="D44" s="43"/>
      <c r="E44" s="43"/>
      <c r="H44" s="43"/>
      <c r="I44" s="43"/>
    </row>
    <row r="45" spans="1:9">
      <c r="A45" s="61"/>
      <c r="B45" s="43"/>
      <c r="C45" s="43"/>
      <c r="D45" s="43"/>
      <c r="E45" s="43"/>
      <c r="H45" s="43"/>
      <c r="I45" s="43"/>
    </row>
    <row r="46" spans="1:9">
      <c r="A46" s="61"/>
      <c r="B46" s="43"/>
      <c r="C46" s="43"/>
      <c r="D46" s="43"/>
      <c r="E46" s="43"/>
      <c r="H46" s="43"/>
      <c r="I46" s="43"/>
    </row>
    <row r="47" spans="1:9">
      <c r="A47" s="61"/>
      <c r="B47" s="43"/>
      <c r="C47" s="43"/>
      <c r="D47" s="43"/>
      <c r="E47" s="43"/>
      <c r="H47" s="43"/>
      <c r="I47" s="43"/>
    </row>
    <row r="48" spans="1:9">
      <c r="A48" s="61"/>
      <c r="B48" s="43"/>
      <c r="C48" s="43"/>
      <c r="D48" s="43"/>
      <c r="E48" s="43"/>
      <c r="H48" s="43"/>
      <c r="I48" s="43"/>
    </row>
    <row r="49" spans="1:9">
      <c r="A49" s="61"/>
      <c r="B49" s="43"/>
      <c r="C49" s="43"/>
      <c r="D49" s="43"/>
      <c r="E49" s="43"/>
      <c r="H49" s="43"/>
      <c r="I49" s="43"/>
    </row>
    <row r="50" spans="1:9">
      <c r="A50" s="61"/>
      <c r="B50" s="43"/>
      <c r="C50" s="43"/>
      <c r="D50" s="43"/>
      <c r="E50" s="43"/>
      <c r="H50" s="43"/>
      <c r="I50" s="43"/>
    </row>
    <row r="51" spans="1:9">
      <c r="A51" s="61"/>
      <c r="H51" s="43"/>
      <c r="I51" s="43"/>
    </row>
    <row r="52" spans="1:9">
      <c r="A52" s="61"/>
      <c r="H52" s="43"/>
      <c r="I52" s="43"/>
    </row>
    <row r="53" spans="1:9">
      <c r="A53" s="61"/>
      <c r="H53" s="43"/>
      <c r="I53" s="43"/>
    </row>
    <row r="54" spans="1:9">
      <c r="A54" s="61"/>
      <c r="H54" s="43"/>
      <c r="I54" s="43"/>
    </row>
    <row r="55" spans="1:9">
      <c r="A55" s="61"/>
      <c r="H55" s="43"/>
      <c r="I55" s="43"/>
    </row>
    <row r="56" spans="1:9">
      <c r="A56" s="61"/>
      <c r="H56" s="43"/>
      <c r="I56" s="43"/>
    </row>
    <row r="57" spans="1:9">
      <c r="A57" s="61"/>
      <c r="H57" s="43"/>
      <c r="I57" s="43"/>
    </row>
    <row r="58" spans="1:9">
      <c r="A58" s="61"/>
      <c r="H58" s="43"/>
      <c r="I58" s="43"/>
    </row>
    <row r="59" spans="1:9">
      <c r="A59" s="61"/>
      <c r="H59" s="43"/>
      <c r="I59" s="43"/>
    </row>
    <row r="60" spans="1:9">
      <c r="A60" s="61"/>
      <c r="H60" s="43"/>
      <c r="I60" s="43"/>
    </row>
    <row r="61" spans="1:9">
      <c r="A61" s="61"/>
      <c r="H61" s="43"/>
      <c r="I61" s="43"/>
    </row>
    <row r="62" spans="1:9">
      <c r="A62" s="61"/>
      <c r="H62" s="43"/>
      <c r="I62" s="43"/>
    </row>
    <row r="63" spans="1:9">
      <c r="A63" s="61"/>
      <c r="H63" s="43"/>
      <c r="I63" s="43"/>
    </row>
    <row r="64" spans="1:9">
      <c r="A64" s="61"/>
      <c r="H64" s="43"/>
      <c r="I64" s="43"/>
    </row>
    <row r="65" spans="1:9">
      <c r="A65" s="61"/>
      <c r="H65" s="43"/>
      <c r="I65" s="43"/>
    </row>
    <row r="66" spans="1:9">
      <c r="A66" s="61"/>
      <c r="H66" s="43"/>
      <c r="I66" s="43"/>
    </row>
    <row r="67" spans="1:9">
      <c r="A67" s="61"/>
      <c r="H67" s="43"/>
      <c r="I67" s="43"/>
    </row>
    <row r="68" spans="1:9">
      <c r="A68" s="61"/>
      <c r="H68" s="43"/>
      <c r="I68" s="43"/>
    </row>
    <row r="69" spans="1:9">
      <c r="A69" s="61"/>
      <c r="H69" s="43"/>
      <c r="I69" s="43"/>
    </row>
    <row r="70" spans="1:9">
      <c r="A70" s="61"/>
      <c r="H70" s="43"/>
      <c r="I70" s="43"/>
    </row>
    <row r="71" spans="1:9">
      <c r="A71" s="61"/>
      <c r="H71" s="43"/>
      <c r="I71" s="43"/>
    </row>
    <row r="72" spans="1:9">
      <c r="A72" s="61"/>
      <c r="H72" s="43"/>
      <c r="I72" s="43"/>
    </row>
    <row r="73" spans="1:9">
      <c r="A73" s="61"/>
      <c r="H73" s="43"/>
      <c r="I73" s="43"/>
    </row>
    <row r="74" spans="1:9">
      <c r="A74" s="61"/>
      <c r="H74" s="43"/>
      <c r="I74" s="43"/>
    </row>
    <row r="75" spans="1:9">
      <c r="A75" s="61"/>
      <c r="H75" s="43"/>
      <c r="I75" s="43"/>
    </row>
    <row r="76" spans="1:9">
      <c r="A76" s="61"/>
      <c r="H76" s="43"/>
      <c r="I76" s="43"/>
    </row>
    <row r="77" spans="1:9">
      <c r="A77" s="61"/>
      <c r="H77" s="43"/>
      <c r="I77" s="43"/>
    </row>
    <row r="78" spans="1:9">
      <c r="A78" s="61"/>
      <c r="H78" s="43"/>
      <c r="I78" s="43"/>
    </row>
    <row r="79" spans="1:9">
      <c r="A79" s="61"/>
      <c r="H79" s="43"/>
      <c r="I79" s="43"/>
    </row>
    <row r="80" spans="1:9">
      <c r="A80" s="61"/>
      <c r="H80" s="43"/>
      <c r="I80" s="43"/>
    </row>
    <row r="81" spans="1:9">
      <c r="A81" s="61"/>
      <c r="H81" s="43"/>
      <c r="I81" s="43"/>
    </row>
    <row r="82" spans="1:9">
      <c r="A82" s="61"/>
      <c r="H82" s="43"/>
      <c r="I82" s="43"/>
    </row>
    <row r="83" spans="1:9">
      <c r="A83" s="61"/>
      <c r="H83" s="43"/>
      <c r="I83" s="43"/>
    </row>
    <row r="84" spans="1:9">
      <c r="A84" s="61"/>
      <c r="H84" s="43"/>
      <c r="I84" s="43"/>
    </row>
    <row r="85" spans="1:9">
      <c r="A85" s="61"/>
      <c r="H85" s="43"/>
      <c r="I85" s="43"/>
    </row>
    <row r="86" spans="1:9">
      <c r="A86" s="61"/>
      <c r="H86" s="43"/>
      <c r="I86" s="43"/>
    </row>
    <row r="87" spans="1:9">
      <c r="A87" s="61"/>
      <c r="H87" s="43"/>
      <c r="I87" s="43"/>
    </row>
    <row r="88" spans="1:9">
      <c r="A88" s="61"/>
      <c r="H88" s="43"/>
      <c r="I88" s="43"/>
    </row>
    <row r="89" spans="1:9">
      <c r="A89" s="61"/>
      <c r="H89" s="43"/>
      <c r="I89" s="43"/>
    </row>
    <row r="90" spans="1:9">
      <c r="A90" s="61"/>
      <c r="H90" s="43"/>
      <c r="I90" s="43"/>
    </row>
    <row r="91" spans="1:9">
      <c r="A91" s="61"/>
      <c r="H91" s="43"/>
      <c r="I91" s="43"/>
    </row>
    <row r="92" spans="1:9">
      <c r="A92" s="61"/>
      <c r="H92" s="43"/>
      <c r="I92" s="43"/>
    </row>
    <row r="93" spans="1:9">
      <c r="A93" s="61"/>
      <c r="H93" s="43"/>
      <c r="I93" s="43"/>
    </row>
    <row r="94" spans="1:9">
      <c r="A94" s="61"/>
      <c r="H94" s="43"/>
      <c r="I94" s="43"/>
    </row>
    <row r="95" spans="1:9">
      <c r="A95" s="61"/>
      <c r="H95" s="43"/>
      <c r="I95" s="43"/>
    </row>
    <row r="96" spans="1:9">
      <c r="A96" s="61"/>
      <c r="H96" s="43"/>
      <c r="I96" s="43"/>
    </row>
    <row r="97" spans="1:9">
      <c r="A97" s="61"/>
      <c r="H97" s="43"/>
      <c r="I97" s="43"/>
    </row>
    <row r="98" spans="1:9">
      <c r="A98" s="61"/>
      <c r="H98" s="43"/>
      <c r="I98" s="43"/>
    </row>
    <row r="99" spans="1:9">
      <c r="A99" s="61"/>
      <c r="H99" s="43"/>
      <c r="I99" s="43"/>
    </row>
    <row r="100" spans="1:9">
      <c r="A100" s="61"/>
      <c r="H100" s="43"/>
      <c r="I100" s="43"/>
    </row>
    <row r="101" spans="1:9">
      <c r="A101" s="61"/>
      <c r="H101" s="43"/>
      <c r="I101" s="43"/>
    </row>
    <row r="102" spans="1:9">
      <c r="A102" s="61"/>
      <c r="H102" s="43"/>
      <c r="I102" s="43"/>
    </row>
    <row r="103" spans="1:9">
      <c r="A103" s="61"/>
      <c r="H103" s="43"/>
      <c r="I103" s="43"/>
    </row>
    <row r="104" spans="1:9">
      <c r="A104" s="61"/>
      <c r="H104" s="43"/>
      <c r="I104" s="43"/>
    </row>
    <row r="105" spans="1:9">
      <c r="A105" s="61"/>
      <c r="H105" s="43"/>
      <c r="I105" s="43"/>
    </row>
    <row r="106" spans="1:9">
      <c r="A106" s="61"/>
      <c r="H106" s="43"/>
      <c r="I106" s="43"/>
    </row>
    <row r="107" spans="1:9">
      <c r="A107" s="61"/>
      <c r="H107" s="43"/>
      <c r="I107" s="43"/>
    </row>
    <row r="108" spans="1:9">
      <c r="A108" s="61"/>
      <c r="H108" s="43"/>
      <c r="I108" s="43"/>
    </row>
    <row r="109" spans="1:9">
      <c r="A109" s="61"/>
      <c r="H109" s="43"/>
      <c r="I109" s="43"/>
    </row>
    <row r="110" spans="1:9">
      <c r="A110" s="61"/>
      <c r="H110" s="43"/>
      <c r="I110" s="43"/>
    </row>
    <row r="111" spans="1:9">
      <c r="A111" s="61"/>
      <c r="H111" s="43"/>
      <c r="I111" s="43"/>
    </row>
    <row r="112" spans="1:9">
      <c r="A112" s="61"/>
      <c r="H112" s="43"/>
      <c r="I112" s="43"/>
    </row>
    <row r="113" spans="1:9">
      <c r="A113" s="61"/>
      <c r="H113" s="43"/>
      <c r="I113" s="43"/>
    </row>
    <row r="114" spans="1:9">
      <c r="A114" s="61"/>
      <c r="H114" s="43"/>
      <c r="I114" s="43"/>
    </row>
    <row r="115" spans="1:9">
      <c r="A115" s="61"/>
      <c r="H115" s="43"/>
      <c r="I115" s="43"/>
    </row>
    <row r="116" spans="1:9">
      <c r="A116" s="61"/>
      <c r="H116" s="43"/>
      <c r="I116" s="43"/>
    </row>
    <row r="117" spans="1:9">
      <c r="A117" s="61"/>
      <c r="H117" s="43"/>
      <c r="I117" s="43"/>
    </row>
    <row r="118" spans="1:9">
      <c r="A118" s="61"/>
      <c r="H118" s="43"/>
      <c r="I118" s="43"/>
    </row>
    <row r="119" spans="1:9">
      <c r="A119" s="61"/>
      <c r="H119" s="43"/>
      <c r="I119" s="43"/>
    </row>
    <row r="120" spans="1:9">
      <c r="A120" s="61"/>
      <c r="H120" s="43"/>
      <c r="I120" s="43"/>
    </row>
    <row r="121" spans="1:9">
      <c r="A121" s="61"/>
      <c r="H121" s="43"/>
      <c r="I121" s="43"/>
    </row>
    <row r="122" spans="1:9">
      <c r="A122" s="61"/>
      <c r="H122" s="43"/>
      <c r="I122" s="43"/>
    </row>
    <row r="123" spans="1:9">
      <c r="A123" s="61"/>
      <c r="H123" s="43"/>
      <c r="I123" s="43"/>
    </row>
    <row r="124" spans="1:9">
      <c r="A124" s="61"/>
      <c r="H124" s="43"/>
      <c r="I124" s="43"/>
    </row>
    <row r="125" spans="1:9">
      <c r="A125" s="61"/>
      <c r="H125" s="43"/>
      <c r="I125" s="43"/>
    </row>
    <row r="126" spans="1:9">
      <c r="A126" s="61"/>
      <c r="H126" s="43"/>
      <c r="I126" s="43"/>
    </row>
    <row r="127" spans="1:9">
      <c r="A127" s="61"/>
      <c r="H127" s="43"/>
      <c r="I127" s="43"/>
    </row>
    <row r="128" spans="1:9">
      <c r="A128" s="61"/>
      <c r="H128" s="43"/>
      <c r="I128" s="43"/>
    </row>
    <row r="129" spans="1:9">
      <c r="A129" s="61"/>
      <c r="H129" s="43"/>
      <c r="I129" s="43"/>
    </row>
    <row r="130" spans="1:9">
      <c r="A130" s="61"/>
      <c r="H130" s="43"/>
      <c r="I130" s="43"/>
    </row>
    <row r="131" spans="1:9">
      <c r="A131" s="61"/>
      <c r="H131" s="43"/>
      <c r="I131" s="43"/>
    </row>
    <row r="132" spans="1:9">
      <c r="A132" s="61"/>
      <c r="H132" s="43"/>
      <c r="I132" s="43"/>
    </row>
    <row r="133" spans="1:9">
      <c r="A133" s="61"/>
      <c r="H133" s="43"/>
      <c r="I133" s="43"/>
    </row>
    <row r="134" spans="1:9">
      <c r="A134" s="61"/>
      <c r="H134" s="43"/>
      <c r="I134" s="43"/>
    </row>
    <row r="135" spans="1:9">
      <c r="A135" s="61"/>
      <c r="H135" s="43"/>
      <c r="I135" s="43"/>
    </row>
    <row r="136" spans="1:9">
      <c r="A136" s="61"/>
      <c r="H136" s="43"/>
      <c r="I136" s="43"/>
    </row>
    <row r="137" spans="1:9">
      <c r="A137" s="61"/>
      <c r="H137" s="43"/>
      <c r="I137" s="43"/>
    </row>
    <row r="138" spans="1:9">
      <c r="A138" s="61"/>
      <c r="H138" s="43"/>
      <c r="I138" s="43"/>
    </row>
    <row r="139" spans="1:9">
      <c r="A139" s="61"/>
      <c r="H139" s="43"/>
      <c r="I139" s="43"/>
    </row>
    <row r="140" spans="1:9">
      <c r="A140" s="61"/>
      <c r="H140" s="43"/>
      <c r="I140" s="43"/>
    </row>
    <row r="141" spans="1:9">
      <c r="A141" s="61"/>
      <c r="H141" s="43"/>
      <c r="I141" s="43"/>
    </row>
    <row r="142" spans="1:9">
      <c r="A142" s="61"/>
      <c r="H142" s="43"/>
      <c r="I142" s="43"/>
    </row>
    <row r="143" spans="1:9">
      <c r="A143" s="61"/>
      <c r="H143" s="43"/>
      <c r="I143" s="43"/>
    </row>
    <row r="144" spans="1:9">
      <c r="A144" s="61"/>
      <c r="H144" s="43"/>
      <c r="I144" s="43"/>
    </row>
    <row r="145" spans="1:9">
      <c r="A145" s="61"/>
      <c r="H145" s="43"/>
      <c r="I145" s="43"/>
    </row>
    <row r="146" spans="1:9">
      <c r="A146" s="61"/>
      <c r="H146" s="43"/>
      <c r="I146" s="43"/>
    </row>
    <row r="147" spans="1:9">
      <c r="A147" s="61"/>
      <c r="H147" s="43"/>
      <c r="I147" s="43"/>
    </row>
    <row r="148" spans="1:9">
      <c r="A148" s="61"/>
      <c r="H148" s="43"/>
      <c r="I148" s="43"/>
    </row>
    <row r="149" spans="1:9">
      <c r="A149" s="61"/>
      <c r="H149" s="43"/>
      <c r="I149" s="43"/>
    </row>
    <row r="150" spans="1:9">
      <c r="A150" s="61"/>
      <c r="H150" s="43"/>
      <c r="I150" s="43"/>
    </row>
    <row r="151" spans="1:9">
      <c r="A151" s="61"/>
      <c r="H151" s="43"/>
      <c r="I151" s="43"/>
    </row>
    <row r="152" spans="1:9">
      <c r="A152" s="61"/>
      <c r="H152" s="43"/>
      <c r="I152" s="43"/>
    </row>
    <row r="153" spans="1:9">
      <c r="A153" s="61"/>
      <c r="H153" s="43"/>
      <c r="I153" s="43"/>
    </row>
    <row r="154" spans="1:9">
      <c r="A154" s="61"/>
      <c r="H154" s="43"/>
      <c r="I154" s="43"/>
    </row>
    <row r="155" spans="1:9">
      <c r="A155" s="61"/>
      <c r="H155" s="43"/>
      <c r="I155" s="43"/>
    </row>
    <row r="156" spans="1:9">
      <c r="A156" s="61"/>
      <c r="H156" s="43"/>
      <c r="I156" s="43"/>
    </row>
    <row r="157" spans="1:9">
      <c r="A157" s="61"/>
      <c r="H157" s="43"/>
      <c r="I157" s="43"/>
    </row>
    <row r="158" spans="1:9">
      <c r="A158" s="61"/>
      <c r="H158" s="43"/>
      <c r="I158" s="43"/>
    </row>
    <row r="159" spans="1:9">
      <c r="A159" s="61"/>
      <c r="H159" s="43"/>
      <c r="I159" s="43"/>
    </row>
    <row r="160" spans="1:9">
      <c r="A160" s="61"/>
      <c r="H160" s="43"/>
      <c r="I160" s="43"/>
    </row>
    <row r="161" spans="1:9">
      <c r="A161" s="61"/>
      <c r="H161" s="43"/>
      <c r="I161" s="43"/>
    </row>
    <row r="162" spans="1:9">
      <c r="A162" s="61"/>
      <c r="H162" s="43"/>
      <c r="I162" s="43"/>
    </row>
    <row r="163" spans="1:9">
      <c r="A163" s="61"/>
      <c r="H163" s="43"/>
      <c r="I163" s="43"/>
    </row>
    <row r="164" spans="1:9">
      <c r="A164" s="61"/>
      <c r="H164" s="43"/>
      <c r="I164" s="43"/>
    </row>
    <row r="165" spans="1:9">
      <c r="A165" s="61"/>
      <c r="H165" s="43"/>
      <c r="I165" s="43"/>
    </row>
    <row r="166" spans="1:9">
      <c r="A166" s="61"/>
      <c r="H166" s="43"/>
      <c r="I166" s="43"/>
    </row>
    <row r="167" spans="1:9">
      <c r="A167" s="61"/>
      <c r="H167" s="43"/>
      <c r="I167" s="43"/>
    </row>
    <row r="168" spans="1:9">
      <c r="A168" s="61"/>
      <c r="H168" s="43"/>
      <c r="I168" s="43"/>
    </row>
    <row r="169" spans="1:9">
      <c r="A169" s="61"/>
      <c r="H169" s="43"/>
      <c r="I169" s="43"/>
    </row>
    <row r="170" spans="1:9">
      <c r="A170" s="61"/>
      <c r="H170" s="43"/>
      <c r="I170" s="43"/>
    </row>
    <row r="171" spans="1:9">
      <c r="A171" s="61"/>
      <c r="H171" s="43"/>
      <c r="I171" s="43"/>
    </row>
    <row r="172" spans="1:9">
      <c r="A172" s="61"/>
      <c r="H172" s="43"/>
      <c r="I172" s="43"/>
    </row>
    <row r="173" spans="1:9">
      <c r="A173" s="61"/>
      <c r="H173" s="43"/>
      <c r="I173" s="43"/>
    </row>
    <row r="174" spans="1:9">
      <c r="A174" s="61"/>
      <c r="H174" s="43"/>
      <c r="I174" s="43"/>
    </row>
    <row r="175" spans="1:9">
      <c r="A175" s="61"/>
      <c r="H175" s="43"/>
      <c r="I175" s="43"/>
    </row>
    <row r="176" spans="1:9">
      <c r="A176" s="61"/>
      <c r="H176" s="43"/>
      <c r="I176" s="43"/>
    </row>
    <row r="177" spans="1:9">
      <c r="A177" s="61"/>
      <c r="H177" s="43"/>
      <c r="I177" s="43"/>
    </row>
    <row r="178" spans="1:9">
      <c r="A178" s="61"/>
      <c r="H178" s="43"/>
      <c r="I178" s="43"/>
    </row>
    <row r="179" spans="1:9">
      <c r="A179" s="61"/>
      <c r="H179" s="43"/>
      <c r="I179" s="43"/>
    </row>
    <row r="180" spans="1:9">
      <c r="A180" s="61"/>
      <c r="H180" s="43"/>
      <c r="I180" s="43"/>
    </row>
    <row r="181" spans="1:9">
      <c r="A181" s="61"/>
      <c r="H181" s="43"/>
      <c r="I181" s="43"/>
    </row>
    <row r="182" spans="1:9">
      <c r="A182" s="61"/>
      <c r="H182" s="43"/>
      <c r="I182" s="43"/>
    </row>
    <row r="183" spans="1:9">
      <c r="A183" s="61"/>
      <c r="H183" s="43"/>
      <c r="I183" s="43"/>
    </row>
    <row r="184" spans="1:9">
      <c r="A184" s="61"/>
      <c r="H184" s="43"/>
      <c r="I184" s="43"/>
    </row>
    <row r="185" spans="1:9">
      <c r="A185" s="61"/>
      <c r="H185" s="43"/>
      <c r="I185" s="43"/>
    </row>
    <row r="186" spans="1:9">
      <c r="A186" s="61"/>
      <c r="H186" s="43"/>
      <c r="I186" s="43"/>
    </row>
    <row r="187" spans="1:9">
      <c r="A187" s="61"/>
      <c r="H187" s="43"/>
      <c r="I187" s="43"/>
    </row>
    <row r="188" spans="1:9">
      <c r="A188" s="61"/>
      <c r="H188" s="43"/>
      <c r="I188" s="43"/>
    </row>
    <row r="189" spans="1:9">
      <c r="A189" s="61"/>
      <c r="H189" s="43"/>
      <c r="I189" s="43"/>
    </row>
    <row r="190" spans="1:9">
      <c r="A190" s="61"/>
      <c r="H190" s="43"/>
      <c r="I190" s="43"/>
    </row>
    <row r="191" spans="1:9">
      <c r="A191" s="61"/>
      <c r="H191" s="43"/>
      <c r="I191" s="43"/>
    </row>
    <row r="192" spans="1:9">
      <c r="A192" s="61"/>
      <c r="H192" s="43"/>
      <c r="I192" s="43"/>
    </row>
    <row r="193" spans="1:9">
      <c r="A193" s="61"/>
      <c r="H193" s="43"/>
      <c r="I193" s="43"/>
    </row>
    <row r="194" spans="1:9">
      <c r="A194" s="61"/>
      <c r="H194" s="43"/>
      <c r="I194" s="43"/>
    </row>
    <row r="195" spans="1:9">
      <c r="A195" s="61"/>
      <c r="H195" s="43"/>
      <c r="I195" s="43"/>
    </row>
    <row r="196" spans="1:9">
      <c r="A196" s="61"/>
      <c r="H196" s="43"/>
      <c r="I196" s="43"/>
    </row>
    <row r="197" spans="1:9">
      <c r="A197" s="61"/>
      <c r="H197" s="43"/>
      <c r="I197" s="43"/>
    </row>
    <row r="198" spans="1:9">
      <c r="A198" s="61"/>
      <c r="H198" s="43"/>
      <c r="I198" s="43"/>
    </row>
    <row r="199" spans="1:9">
      <c r="A199" s="61"/>
      <c r="H199" s="43"/>
      <c r="I199" s="43"/>
    </row>
    <row r="200" spans="1:9">
      <c r="A200" s="61"/>
      <c r="H200" s="43"/>
      <c r="I200" s="43"/>
    </row>
    <row r="201" spans="1:9">
      <c r="A201" s="61"/>
      <c r="H201" s="43"/>
      <c r="I201" s="43"/>
    </row>
    <row r="202" spans="1:9">
      <c r="A202" s="61"/>
      <c r="H202" s="43"/>
      <c r="I202" s="43"/>
    </row>
    <row r="203" spans="1:9">
      <c r="A203" s="61"/>
      <c r="H203" s="43"/>
      <c r="I203" s="43"/>
    </row>
    <row r="204" spans="1:9">
      <c r="A204" s="61"/>
      <c r="H204" s="43"/>
      <c r="I204" s="43"/>
    </row>
    <row r="205" spans="1:9">
      <c r="A205" s="61"/>
      <c r="H205" s="43"/>
      <c r="I205" s="43"/>
    </row>
    <row r="206" spans="1:9">
      <c r="A206" s="61"/>
      <c r="H206" s="43"/>
      <c r="I206" s="43"/>
    </row>
    <row r="207" spans="1:9">
      <c r="A207" s="61"/>
      <c r="H207" s="43"/>
      <c r="I207" s="43"/>
    </row>
    <row r="208" spans="1:9">
      <c r="A208" s="61"/>
      <c r="H208" s="43"/>
      <c r="I208" s="43"/>
    </row>
    <row r="209" spans="1:9">
      <c r="A209" s="61"/>
      <c r="H209" s="43"/>
      <c r="I209" s="43"/>
    </row>
    <row r="210" spans="1:9">
      <c r="A210" s="61"/>
      <c r="H210" s="43"/>
      <c r="I210" s="43"/>
    </row>
    <row r="211" spans="1:9">
      <c r="A211" s="61"/>
      <c r="H211" s="43"/>
      <c r="I211" s="43"/>
    </row>
    <row r="212" spans="1:9">
      <c r="A212" s="61"/>
      <c r="H212" s="43"/>
      <c r="I212" s="43"/>
    </row>
    <row r="213" spans="1:9">
      <c r="A213" s="61"/>
      <c r="H213" s="43"/>
      <c r="I213" s="43"/>
    </row>
    <row r="214" spans="1:9">
      <c r="A214" s="61"/>
      <c r="H214" s="43"/>
      <c r="I214" s="43"/>
    </row>
    <row r="215" spans="1:9">
      <c r="A215" s="61"/>
      <c r="H215" s="43"/>
      <c r="I215" s="43"/>
    </row>
    <row r="216" spans="1:9">
      <c r="A216" s="61"/>
      <c r="H216" s="43"/>
      <c r="I216" s="43"/>
    </row>
    <row r="217" spans="1:9">
      <c r="A217" s="61"/>
      <c r="H217" s="43"/>
      <c r="I217" s="43"/>
    </row>
    <row r="218" spans="1:9">
      <c r="A218" s="61"/>
      <c r="H218" s="43"/>
      <c r="I218" s="43"/>
    </row>
    <row r="219" spans="1:9">
      <c r="A219" s="61"/>
      <c r="H219" s="43"/>
      <c r="I219" s="43"/>
    </row>
    <row r="220" spans="1:9">
      <c r="A220" s="61"/>
      <c r="H220" s="43"/>
      <c r="I220" s="43"/>
    </row>
    <row r="221" spans="1:9">
      <c r="A221" s="61"/>
      <c r="H221" s="43"/>
      <c r="I221" s="43"/>
    </row>
    <row r="222" spans="1:9">
      <c r="A222" s="61"/>
      <c r="H222" s="43"/>
      <c r="I222" s="43"/>
    </row>
    <row r="223" spans="1:9">
      <c r="A223" s="61"/>
      <c r="H223" s="43"/>
      <c r="I223" s="43"/>
    </row>
    <row r="224" spans="1:9">
      <c r="A224" s="61"/>
      <c r="H224" s="43"/>
      <c r="I224" s="43"/>
    </row>
    <row r="225" spans="1:9">
      <c r="A225" s="61"/>
      <c r="H225" s="43"/>
      <c r="I225" s="43"/>
    </row>
    <row r="226" spans="1:9" ht="13.8" thickBot="1">
      <c r="A226" s="62"/>
      <c r="H226" s="43"/>
      <c r="I226" s="43"/>
    </row>
    <row r="227" spans="1:9" ht="13.8" thickBot="1">
      <c r="A227" s="62"/>
      <c r="H227" s="43"/>
      <c r="I227" s="43"/>
    </row>
    <row r="228" spans="1:9" ht="13.8" thickBot="1">
      <c r="A228" s="62"/>
      <c r="H228" s="43"/>
      <c r="I228" s="43"/>
    </row>
    <row r="229" spans="1:9" ht="13.8" thickBot="1">
      <c r="A229" s="62"/>
      <c r="H229" s="43"/>
      <c r="I229" s="43"/>
    </row>
    <row r="230" spans="1:9" ht="13.8" thickBot="1">
      <c r="A230" s="62"/>
      <c r="H230" s="43"/>
      <c r="I230" s="43"/>
    </row>
    <row r="231" spans="1:9" ht="13.8" thickBot="1">
      <c r="A231" s="62"/>
      <c r="H231" s="43"/>
      <c r="I231" s="43"/>
    </row>
    <row r="232" spans="1:9" ht="13.8" thickBot="1">
      <c r="A232" s="62"/>
      <c r="H232" s="43"/>
      <c r="I232" s="43"/>
    </row>
    <row r="233" spans="1:9" ht="13.8" thickBot="1">
      <c r="A233" s="62"/>
      <c r="H233" s="43"/>
      <c r="I233" s="43"/>
    </row>
    <row r="234" spans="1:9" ht="13.8" thickBot="1">
      <c r="A234" s="62"/>
      <c r="H234" s="43"/>
      <c r="I234" s="43"/>
    </row>
    <row r="235" spans="1:9" ht="13.8" thickBot="1">
      <c r="A235" s="62"/>
      <c r="H235" s="43"/>
      <c r="I235" s="43"/>
    </row>
    <row r="236" spans="1:9" ht="13.8" thickBot="1">
      <c r="A236" s="62"/>
      <c r="H236" s="43"/>
      <c r="I236" s="43"/>
    </row>
    <row r="237" spans="1:9" ht="13.8" thickBot="1">
      <c r="A237" s="62"/>
      <c r="H237" s="43"/>
      <c r="I237" s="43"/>
    </row>
    <row r="238" spans="1:9" ht="13.8" thickBot="1">
      <c r="A238" s="62"/>
      <c r="H238" s="43"/>
      <c r="I238" s="43"/>
    </row>
    <row r="239" spans="1:9" ht="13.8" thickBot="1">
      <c r="A239" s="62"/>
      <c r="H239" s="43"/>
      <c r="I239" s="43"/>
    </row>
    <row r="240" spans="1:9" ht="13.8" thickBot="1">
      <c r="A240" s="62"/>
      <c r="H240" s="43"/>
      <c r="I240" s="43"/>
    </row>
    <row r="241" spans="1:9">
      <c r="A241" s="61"/>
      <c r="H241" s="43"/>
      <c r="I241" s="43"/>
    </row>
    <row r="242" spans="1:9">
      <c r="A242" s="61"/>
      <c r="H242" s="43"/>
      <c r="I242" s="43"/>
    </row>
    <row r="243" spans="1:9">
      <c r="A243" s="61"/>
      <c r="H243" s="43"/>
      <c r="I243" s="43"/>
    </row>
    <row r="244" spans="1:9">
      <c r="A244" s="61"/>
      <c r="H244" s="43"/>
      <c r="I244" s="43"/>
    </row>
    <row r="245" spans="1:9">
      <c r="A245" s="61"/>
      <c r="H245" s="43"/>
      <c r="I245" s="43"/>
    </row>
    <row r="246" spans="1:9">
      <c r="A246" s="61"/>
      <c r="H246" s="43"/>
      <c r="I246" s="43"/>
    </row>
    <row r="247" spans="1:9">
      <c r="A247" s="61"/>
      <c r="H247" s="43"/>
      <c r="I247" s="43"/>
    </row>
    <row r="248" spans="1:9">
      <c r="A248" s="61"/>
      <c r="H248" s="43"/>
      <c r="I248" s="43"/>
    </row>
    <row r="249" spans="1:9">
      <c r="A249" s="61"/>
      <c r="H249" s="43"/>
      <c r="I249" s="43"/>
    </row>
    <row r="250" spans="1:9">
      <c r="A250" s="61"/>
      <c r="H250" s="43"/>
      <c r="I250" s="43"/>
    </row>
    <row r="251" spans="1:9">
      <c r="A251" s="61"/>
      <c r="H251" s="43"/>
      <c r="I251" s="43"/>
    </row>
    <row r="252" spans="1:9">
      <c r="A252" s="61"/>
      <c r="H252" s="43"/>
      <c r="I252" s="43"/>
    </row>
    <row r="253" spans="1:9">
      <c r="A253" s="61"/>
      <c r="H253" s="43"/>
      <c r="I253" s="43"/>
    </row>
    <row r="254" spans="1:9">
      <c r="A254" s="61"/>
      <c r="H254" s="43"/>
      <c r="I254" s="43"/>
    </row>
    <row r="255" spans="1:9">
      <c r="A255" s="61"/>
      <c r="H255" s="43"/>
      <c r="I255" s="43"/>
    </row>
    <row r="256" spans="1:9">
      <c r="A256" s="61"/>
      <c r="H256" s="43"/>
      <c r="I256" s="43"/>
    </row>
    <row r="257" spans="1:9">
      <c r="A257" s="61"/>
      <c r="H257" s="43"/>
      <c r="I257" s="43"/>
    </row>
    <row r="258" spans="1:9">
      <c r="A258" s="61"/>
      <c r="H258" s="43"/>
      <c r="I258" s="43"/>
    </row>
    <row r="259" spans="1:9">
      <c r="A259" s="61"/>
      <c r="H259" s="43"/>
      <c r="I259" s="43"/>
    </row>
    <row r="260" spans="1:9">
      <c r="A260" s="61"/>
      <c r="H260" s="43"/>
      <c r="I260" s="43"/>
    </row>
    <row r="261" spans="1:9">
      <c r="A261" s="61"/>
      <c r="H261" s="43"/>
      <c r="I261" s="43"/>
    </row>
    <row r="262" spans="1:9">
      <c r="A262" s="61"/>
      <c r="H262" s="43"/>
      <c r="I262" s="43"/>
    </row>
    <row r="263" spans="1:9">
      <c r="A263" s="61"/>
      <c r="H263" s="43"/>
      <c r="I263" s="43"/>
    </row>
    <row r="264" spans="1:9">
      <c r="A264" s="61"/>
      <c r="H264" s="43"/>
      <c r="I264" s="43"/>
    </row>
    <row r="265" spans="1:9">
      <c r="A265" s="61"/>
      <c r="H265" s="43"/>
      <c r="I265" s="43"/>
    </row>
    <row r="266" spans="1:9">
      <c r="A266" s="61"/>
      <c r="H266" s="43"/>
      <c r="I266" s="43"/>
    </row>
    <row r="267" spans="1:9">
      <c r="A267" s="61"/>
      <c r="H267" s="43"/>
      <c r="I267" s="43"/>
    </row>
    <row r="268" spans="1:9">
      <c r="A268" s="61"/>
      <c r="H268" s="43"/>
      <c r="I268" s="43"/>
    </row>
    <row r="269" spans="1:9">
      <c r="A269" s="61"/>
      <c r="H269" s="43"/>
      <c r="I269" s="43"/>
    </row>
    <row r="270" spans="1:9">
      <c r="A270" s="61"/>
      <c r="H270" s="43"/>
      <c r="I270" s="43"/>
    </row>
    <row r="271" spans="1:9">
      <c r="A271" s="61"/>
      <c r="H271" s="43"/>
      <c r="I271" s="43"/>
    </row>
    <row r="272" spans="1:9">
      <c r="A272" s="61"/>
      <c r="H272" s="43"/>
      <c r="I272" s="43"/>
    </row>
    <row r="273" spans="1:9">
      <c r="A273" s="61"/>
      <c r="H273" s="43"/>
      <c r="I273" s="43"/>
    </row>
    <row r="274" spans="1:9">
      <c r="A274" s="61"/>
      <c r="H274" s="43"/>
      <c r="I274" s="43"/>
    </row>
    <row r="275" spans="1:9">
      <c r="A275" s="61"/>
      <c r="H275" s="43"/>
      <c r="I275" s="43"/>
    </row>
    <row r="276" spans="1:9">
      <c r="A276" s="61"/>
      <c r="H276" s="43"/>
      <c r="I276" s="43"/>
    </row>
    <row r="277" spans="1:9">
      <c r="A277" s="61"/>
      <c r="H277" s="43"/>
      <c r="I277" s="43"/>
    </row>
    <row r="278" spans="1:9">
      <c r="A278" s="61"/>
      <c r="H278" s="43"/>
      <c r="I278" s="43"/>
    </row>
    <row r="279" spans="1:9">
      <c r="A279" s="61"/>
      <c r="H279" s="43"/>
      <c r="I279" s="43"/>
    </row>
    <row r="280" spans="1:9">
      <c r="A280" s="61"/>
      <c r="H280" s="43"/>
      <c r="I280" s="43"/>
    </row>
    <row r="281" spans="1:9">
      <c r="A281" s="61"/>
      <c r="H281" s="43"/>
      <c r="I281" s="43"/>
    </row>
    <row r="282" spans="1:9">
      <c r="A282" s="61"/>
      <c r="H282" s="43"/>
      <c r="I282" s="43"/>
    </row>
    <row r="283" spans="1:9">
      <c r="A283" s="61"/>
      <c r="H283" s="43"/>
      <c r="I283" s="43"/>
    </row>
    <row r="284" spans="1:9">
      <c r="A284" s="61"/>
      <c r="H284" s="43"/>
      <c r="I284" s="43"/>
    </row>
    <row r="285" spans="1:9">
      <c r="A285" s="61"/>
      <c r="H285" s="43"/>
      <c r="I285" s="43"/>
    </row>
    <row r="286" spans="1:9">
      <c r="A286" s="61"/>
      <c r="H286" s="43"/>
      <c r="I286" s="43"/>
    </row>
    <row r="287" spans="1:9">
      <c r="A287" s="61"/>
      <c r="H287" s="43"/>
      <c r="I287" s="43"/>
    </row>
    <row r="288" spans="1:9">
      <c r="A288" s="61"/>
      <c r="H288" s="43"/>
      <c r="I288" s="43"/>
    </row>
    <row r="289" spans="1:9">
      <c r="A289" s="61"/>
      <c r="H289" s="43"/>
      <c r="I289" s="43"/>
    </row>
    <row r="290" spans="1:9">
      <c r="A290" s="61"/>
      <c r="H290" s="43"/>
      <c r="I290" s="43"/>
    </row>
    <row r="291" spans="1:9">
      <c r="A291" s="61"/>
      <c r="H291" s="43"/>
      <c r="I291" s="43"/>
    </row>
    <row r="292" spans="1:9">
      <c r="A292" s="61"/>
      <c r="H292" s="43"/>
      <c r="I292" s="43"/>
    </row>
    <row r="293" spans="1:9">
      <c r="A293" s="61"/>
      <c r="H293" s="43"/>
      <c r="I293" s="43"/>
    </row>
    <row r="294" spans="1:9">
      <c r="A294" s="61"/>
      <c r="H294" s="43"/>
      <c r="I294" s="43"/>
    </row>
    <row r="295" spans="1:9">
      <c r="A295" s="61"/>
      <c r="H295" s="43"/>
      <c r="I295" s="43"/>
    </row>
    <row r="296" spans="1:9">
      <c r="A296" s="61"/>
      <c r="H296" s="43"/>
      <c r="I296" s="43"/>
    </row>
    <row r="297" spans="1:9">
      <c r="A297" s="61"/>
      <c r="H297" s="43"/>
      <c r="I297" s="43"/>
    </row>
    <row r="298" spans="1:9">
      <c r="A298" s="61"/>
      <c r="H298" s="43"/>
      <c r="I298" s="43"/>
    </row>
    <row r="299" spans="1:9">
      <c r="A299" s="61"/>
      <c r="H299" s="43"/>
      <c r="I299" s="43"/>
    </row>
    <row r="300" spans="1:9">
      <c r="A300" s="61"/>
      <c r="H300" s="43"/>
      <c r="I300" s="43"/>
    </row>
    <row r="301" spans="1:9">
      <c r="A301" s="61"/>
      <c r="H301" s="43"/>
      <c r="I301" s="43"/>
    </row>
    <row r="302" spans="1:9">
      <c r="A302" s="61"/>
      <c r="H302" s="43"/>
      <c r="I302" s="43"/>
    </row>
    <row r="303" spans="1:9">
      <c r="A303" s="61"/>
      <c r="H303" s="43"/>
      <c r="I303" s="43"/>
    </row>
    <row r="304" spans="1:9">
      <c r="A304" s="61"/>
      <c r="H304" s="43"/>
      <c r="I304" s="43"/>
    </row>
    <row r="305" spans="1:9">
      <c r="A305" s="61"/>
      <c r="H305" s="43"/>
      <c r="I305" s="43"/>
    </row>
    <row r="306" spans="1:9">
      <c r="A306" s="61"/>
      <c r="H306" s="43"/>
      <c r="I306" s="43"/>
    </row>
    <row r="307" spans="1:9">
      <c r="A307" s="61"/>
      <c r="H307" s="43"/>
      <c r="I307" s="43"/>
    </row>
    <row r="308" spans="1:9">
      <c r="A308" s="61"/>
      <c r="H308" s="43"/>
      <c r="I308" s="43"/>
    </row>
    <row r="309" spans="1:9">
      <c r="A309" s="61"/>
      <c r="H309" s="43"/>
      <c r="I309" s="43"/>
    </row>
    <row r="310" spans="1:9">
      <c r="A310" s="61"/>
      <c r="H310" s="43"/>
      <c r="I310" s="43"/>
    </row>
    <row r="311" spans="1:9">
      <c r="A311" s="61"/>
      <c r="H311" s="43"/>
      <c r="I311" s="43"/>
    </row>
    <row r="312" spans="1:9">
      <c r="A312" s="61"/>
      <c r="H312" s="43"/>
      <c r="I312" s="43"/>
    </row>
    <row r="313" spans="1:9">
      <c r="A313" s="61"/>
      <c r="H313" s="43"/>
      <c r="I313" s="43"/>
    </row>
    <row r="314" spans="1:9">
      <c r="A314" s="61"/>
      <c r="H314" s="43"/>
      <c r="I314" s="43"/>
    </row>
    <row r="315" spans="1:9">
      <c r="A315" s="61"/>
      <c r="H315" s="43"/>
      <c r="I315" s="43"/>
    </row>
    <row r="316" spans="1:9">
      <c r="A316" s="61"/>
      <c r="H316" s="43"/>
      <c r="I316" s="43"/>
    </row>
    <row r="317" spans="1:9">
      <c r="A317" s="61"/>
      <c r="H317" s="43"/>
      <c r="I317" s="43"/>
    </row>
    <row r="318" spans="1:9">
      <c r="A318" s="61"/>
      <c r="H318" s="43"/>
      <c r="I318" s="43"/>
    </row>
    <row r="319" spans="1:9">
      <c r="A319" s="61"/>
      <c r="H319" s="43"/>
      <c r="I319" s="43"/>
    </row>
    <row r="320" spans="1:9">
      <c r="A320" s="61"/>
      <c r="H320" s="43"/>
      <c r="I320" s="43"/>
    </row>
    <row r="321" spans="1:9">
      <c r="A321" s="61"/>
      <c r="H321" s="43"/>
      <c r="I321" s="43"/>
    </row>
    <row r="322" spans="1:9">
      <c r="A322" s="61"/>
      <c r="H322" s="43"/>
      <c r="I322" s="43"/>
    </row>
    <row r="323" spans="1:9">
      <c r="A323" s="61"/>
      <c r="H323" s="43"/>
      <c r="I323" s="43"/>
    </row>
    <row r="324" spans="1:9">
      <c r="A324" s="61"/>
      <c r="H324" s="43"/>
      <c r="I324" s="43"/>
    </row>
    <row r="325" spans="1:9">
      <c r="A325" s="61"/>
      <c r="H325" s="43"/>
      <c r="I325" s="43"/>
    </row>
    <row r="326" spans="1:9">
      <c r="A326" s="61"/>
      <c r="H326" s="43"/>
      <c r="I326" s="43"/>
    </row>
    <row r="327" spans="1:9">
      <c r="A327" s="61"/>
      <c r="H327" s="43"/>
      <c r="I327" s="43"/>
    </row>
    <row r="328" spans="1:9">
      <c r="A328" s="61"/>
      <c r="H328" s="43"/>
      <c r="I328" s="43"/>
    </row>
    <row r="329" spans="1:9">
      <c r="A329" s="61"/>
      <c r="H329" s="43"/>
      <c r="I329" s="43"/>
    </row>
    <row r="330" spans="1:9">
      <c r="A330" s="61"/>
      <c r="H330" s="43"/>
      <c r="I330" s="43"/>
    </row>
    <row r="331" spans="1:9">
      <c r="A331" s="61"/>
      <c r="H331" s="43"/>
      <c r="I331" s="43"/>
    </row>
    <row r="332" spans="1:9">
      <c r="A332" s="61"/>
      <c r="H332" s="43"/>
      <c r="I332" s="43"/>
    </row>
    <row r="333" spans="1:9">
      <c r="A333" s="61"/>
      <c r="H333" s="43"/>
      <c r="I333" s="43"/>
    </row>
    <row r="334" spans="1:9">
      <c r="A334" s="61"/>
      <c r="H334" s="43"/>
      <c r="I334" s="43"/>
    </row>
    <row r="335" spans="1:9">
      <c r="A335" s="61"/>
      <c r="H335" s="43"/>
      <c r="I335" s="43"/>
    </row>
    <row r="336" spans="1:9">
      <c r="A336" s="61"/>
      <c r="H336" s="43"/>
      <c r="I336" s="43"/>
    </row>
    <row r="337" spans="1:9">
      <c r="A337" s="61"/>
      <c r="H337" s="43"/>
      <c r="I337" s="43"/>
    </row>
    <row r="338" spans="1:9">
      <c r="A338" s="61"/>
      <c r="H338" s="43"/>
      <c r="I338" s="43"/>
    </row>
    <row r="339" spans="1:9">
      <c r="A339" s="61"/>
      <c r="H339" s="43"/>
      <c r="I339" s="43"/>
    </row>
    <row r="340" spans="1:9">
      <c r="A340" s="61"/>
      <c r="H340" s="43"/>
      <c r="I340" s="43"/>
    </row>
    <row r="341" spans="1:9">
      <c r="A341" s="61"/>
      <c r="H341" s="43"/>
      <c r="I341" s="43"/>
    </row>
    <row r="342" spans="1:9">
      <c r="A342" s="61"/>
      <c r="H342" s="43"/>
      <c r="I342" s="43"/>
    </row>
    <row r="343" spans="1:9">
      <c r="A343" s="61"/>
      <c r="H343" s="43"/>
      <c r="I343" s="43"/>
    </row>
    <row r="344" spans="1:9">
      <c r="A344" s="61"/>
      <c r="H344" s="43"/>
      <c r="I344" s="43"/>
    </row>
    <row r="345" spans="1:9">
      <c r="A345" s="61"/>
      <c r="H345" s="43"/>
      <c r="I345" s="43"/>
    </row>
    <row r="346" spans="1:9">
      <c r="A346" s="61"/>
      <c r="H346" s="43"/>
      <c r="I346" s="43"/>
    </row>
    <row r="347" spans="1:9">
      <c r="A347" s="61"/>
      <c r="H347" s="43"/>
      <c r="I347" s="43"/>
    </row>
    <row r="348" spans="1:9">
      <c r="A348" s="61"/>
      <c r="H348" s="43"/>
      <c r="I348" s="43"/>
    </row>
    <row r="349" spans="1:9">
      <c r="A349" s="61"/>
      <c r="H349" s="43"/>
      <c r="I349" s="43"/>
    </row>
    <row r="350" spans="1:9">
      <c r="A350" s="61"/>
      <c r="H350" s="43"/>
      <c r="I350" s="43"/>
    </row>
    <row r="351" spans="1:9">
      <c r="A351" s="61"/>
      <c r="H351" s="43"/>
      <c r="I351" s="43"/>
    </row>
    <row r="352" spans="1:9">
      <c r="A352" s="61"/>
      <c r="H352" s="43"/>
      <c r="I352" s="43"/>
    </row>
    <row r="353" spans="1:9">
      <c r="A353" s="61"/>
      <c r="H353" s="43"/>
      <c r="I353" s="43"/>
    </row>
    <row r="354" spans="1:9">
      <c r="A354" s="61"/>
      <c r="H354" s="43"/>
      <c r="I354" s="43"/>
    </row>
    <row r="355" spans="1:9">
      <c r="A355" s="61"/>
      <c r="H355" s="43"/>
      <c r="I355" s="43"/>
    </row>
    <row r="356" spans="1:9">
      <c r="A356" s="61"/>
      <c r="H356" s="43"/>
      <c r="I356" s="43"/>
    </row>
    <row r="357" spans="1:9">
      <c r="A357" s="61"/>
      <c r="H357" s="43"/>
      <c r="I357" s="43"/>
    </row>
    <row r="358" spans="1:9">
      <c r="A358" s="61"/>
      <c r="H358" s="43"/>
      <c r="I358" s="43"/>
    </row>
    <row r="359" spans="1:9">
      <c r="A359" s="61"/>
      <c r="H359" s="43"/>
      <c r="I359" s="43"/>
    </row>
    <row r="360" spans="1:9">
      <c r="A360" s="61"/>
      <c r="H360" s="43"/>
      <c r="I360" s="43"/>
    </row>
    <row r="361" spans="1:9">
      <c r="A361" s="61"/>
      <c r="H361" s="43"/>
      <c r="I361" s="43"/>
    </row>
    <row r="362" spans="1:9">
      <c r="A362" s="61"/>
      <c r="H362" s="43"/>
      <c r="I362" s="43"/>
    </row>
    <row r="363" spans="1:9">
      <c r="A363" s="61"/>
      <c r="H363" s="43"/>
      <c r="I363" s="43"/>
    </row>
    <row r="364" spans="1:9">
      <c r="A364" s="61"/>
      <c r="H364" s="43"/>
      <c r="I364" s="43"/>
    </row>
    <row r="365" spans="1:9">
      <c r="A365" s="61"/>
      <c r="H365" s="43"/>
      <c r="I365" s="43"/>
    </row>
    <row r="366" spans="1:9">
      <c r="A366" s="61"/>
      <c r="H366" s="43"/>
      <c r="I366" s="43"/>
    </row>
    <row r="367" spans="1:9">
      <c r="A367" s="61"/>
      <c r="H367" s="43"/>
      <c r="I367" s="43"/>
    </row>
    <row r="368" spans="1:9">
      <c r="A368" s="61"/>
      <c r="H368" s="43"/>
      <c r="I368" s="43"/>
    </row>
    <row r="369" spans="1:9">
      <c r="A369" s="61"/>
      <c r="H369" s="43"/>
      <c r="I369" s="43"/>
    </row>
    <row r="370" spans="1:9">
      <c r="A370" s="61"/>
      <c r="H370" s="43"/>
      <c r="I370" s="43"/>
    </row>
    <row r="371" spans="1:9">
      <c r="A371" s="61"/>
      <c r="H371" s="43"/>
      <c r="I371" s="43"/>
    </row>
    <row r="372" spans="1:9">
      <c r="A372" s="61"/>
      <c r="H372" s="43"/>
      <c r="I372" s="43"/>
    </row>
    <row r="373" spans="1:9">
      <c r="A373" s="61"/>
      <c r="H373" s="43"/>
      <c r="I373" s="43"/>
    </row>
    <row r="374" spans="1:9">
      <c r="A374" s="61"/>
      <c r="H374" s="43"/>
      <c r="I374" s="43"/>
    </row>
    <row r="375" spans="1:9">
      <c r="A375" s="61"/>
      <c r="H375" s="43"/>
      <c r="I375" s="43"/>
    </row>
    <row r="376" spans="1:9">
      <c r="A376" s="61"/>
      <c r="H376" s="43"/>
      <c r="I376" s="43"/>
    </row>
    <row r="377" spans="1:9">
      <c r="A377" s="61"/>
      <c r="H377" s="43"/>
      <c r="I377" s="43"/>
    </row>
    <row r="378" spans="1:9">
      <c r="A378" s="61"/>
      <c r="H378" s="43"/>
      <c r="I378" s="43"/>
    </row>
    <row r="379" spans="1:9">
      <c r="A379" s="61"/>
      <c r="H379" s="43"/>
      <c r="I379" s="43"/>
    </row>
    <row r="380" spans="1:9">
      <c r="A380" s="61"/>
      <c r="H380" s="43"/>
      <c r="I380" s="43"/>
    </row>
    <row r="381" spans="1:9">
      <c r="A381" s="61"/>
      <c r="H381" s="43"/>
      <c r="I381" s="43"/>
    </row>
    <row r="382" spans="1:9">
      <c r="A382" s="61"/>
      <c r="H382" s="43"/>
      <c r="I382" s="43"/>
    </row>
    <row r="383" spans="1:9">
      <c r="A383" s="61"/>
      <c r="H383" s="43"/>
      <c r="I383" s="43"/>
    </row>
    <row r="384" spans="1:9">
      <c r="A384" s="61"/>
      <c r="H384" s="43"/>
      <c r="I384" s="43"/>
    </row>
    <row r="385" spans="1:9">
      <c r="A385" s="61"/>
      <c r="H385" s="43"/>
      <c r="I385" s="43"/>
    </row>
    <row r="386" spans="1:9">
      <c r="A386" s="61"/>
      <c r="H386" s="43"/>
      <c r="I386" s="43"/>
    </row>
    <row r="387" spans="1:9">
      <c r="A387" s="61"/>
      <c r="H387" s="43"/>
      <c r="I387" s="43"/>
    </row>
    <row r="388" spans="1:9">
      <c r="A388" s="61"/>
      <c r="H388" s="43"/>
      <c r="I388" s="43"/>
    </row>
    <row r="389" spans="1:9">
      <c r="A389" s="61"/>
      <c r="H389" s="43"/>
      <c r="I389" s="43"/>
    </row>
    <row r="390" spans="1:9">
      <c r="A390" s="61"/>
      <c r="H390" s="43"/>
      <c r="I390" s="43"/>
    </row>
    <row r="391" spans="1:9">
      <c r="A391" s="61"/>
      <c r="H391" s="43"/>
      <c r="I391" s="43"/>
    </row>
    <row r="392" spans="1:9">
      <c r="A392" s="61"/>
      <c r="H392" s="43"/>
      <c r="I392" s="43"/>
    </row>
    <row r="393" spans="1:9">
      <c r="A393" s="61"/>
      <c r="H393" s="43"/>
      <c r="I393" s="43"/>
    </row>
    <row r="394" spans="1:9">
      <c r="A394" s="61"/>
      <c r="H394" s="43"/>
      <c r="I394" s="43"/>
    </row>
    <row r="395" spans="1:9">
      <c r="A395" s="61"/>
      <c r="H395" s="43"/>
      <c r="I395" s="43"/>
    </row>
    <row r="396" spans="1:9">
      <c r="A396" s="61"/>
      <c r="H396" s="43"/>
      <c r="I396" s="43"/>
    </row>
    <row r="397" spans="1:9">
      <c r="A397" s="61"/>
      <c r="H397" s="43"/>
      <c r="I397" s="43"/>
    </row>
    <row r="398" spans="1:9">
      <c r="A398" s="61"/>
      <c r="H398" s="43"/>
      <c r="I398" s="43"/>
    </row>
    <row r="399" spans="1:9">
      <c r="A399" s="61"/>
      <c r="H399" s="43"/>
      <c r="I399" s="43"/>
    </row>
    <row r="400" spans="1:9">
      <c r="A400" s="61"/>
      <c r="H400" s="43"/>
      <c r="I400" s="43"/>
    </row>
    <row r="401" spans="1:9">
      <c r="A401" s="61"/>
      <c r="H401" s="43"/>
      <c r="I401" s="43"/>
    </row>
    <row r="402" spans="1:9">
      <c r="A402" s="61"/>
      <c r="H402" s="43"/>
      <c r="I402" s="43"/>
    </row>
    <row r="403" spans="1:9">
      <c r="A403" s="61"/>
      <c r="H403" s="43"/>
      <c r="I403" s="43"/>
    </row>
    <row r="404" spans="1:9">
      <c r="A404" s="61"/>
      <c r="H404" s="43"/>
      <c r="I404" s="43"/>
    </row>
    <row r="405" spans="1:9">
      <c r="A405" s="61"/>
      <c r="H405" s="43"/>
      <c r="I405" s="43"/>
    </row>
    <row r="406" spans="1:9">
      <c r="A406" s="61"/>
      <c r="H406" s="43"/>
      <c r="I406" s="43"/>
    </row>
    <row r="407" spans="1:9">
      <c r="A407" s="61"/>
      <c r="H407" s="43"/>
      <c r="I407" s="43"/>
    </row>
    <row r="408" spans="1:9">
      <c r="A408" s="61"/>
      <c r="H408" s="43"/>
      <c r="I408" s="43"/>
    </row>
    <row r="409" spans="1:9">
      <c r="A409" s="61"/>
      <c r="H409" s="43"/>
      <c r="I409" s="43"/>
    </row>
    <row r="410" spans="1:9">
      <c r="A410" s="61"/>
      <c r="H410" s="43"/>
      <c r="I410" s="43"/>
    </row>
    <row r="411" spans="1:9">
      <c r="A411" s="61"/>
      <c r="H411" s="43"/>
      <c r="I411" s="43"/>
    </row>
    <row r="412" spans="1:9">
      <c r="A412" s="61"/>
      <c r="H412" s="43"/>
      <c r="I412" s="43"/>
    </row>
    <row r="413" spans="1:9">
      <c r="A413" s="61"/>
      <c r="H413" s="43"/>
      <c r="I413" s="43"/>
    </row>
    <row r="414" spans="1:9">
      <c r="A414" s="61"/>
      <c r="H414" s="43"/>
      <c r="I414" s="43"/>
    </row>
    <row r="415" spans="1:9">
      <c r="A415" s="61"/>
      <c r="H415" s="43"/>
      <c r="I415" s="43"/>
    </row>
    <row r="416" spans="1:9">
      <c r="A416" s="61"/>
      <c r="H416" s="43"/>
      <c r="I416" s="43"/>
    </row>
    <row r="417" spans="1:9">
      <c r="A417" s="61"/>
      <c r="H417" s="43"/>
      <c r="I417" s="43"/>
    </row>
    <row r="418" spans="1:9">
      <c r="A418" s="61"/>
      <c r="H418" s="43"/>
      <c r="I418" s="43"/>
    </row>
    <row r="419" spans="1:9">
      <c r="A419" s="61"/>
      <c r="H419" s="43"/>
      <c r="I419" s="43"/>
    </row>
    <row r="420" spans="1:9">
      <c r="A420" s="61"/>
      <c r="H420" s="43"/>
      <c r="I420" s="43"/>
    </row>
    <row r="421" spans="1:9">
      <c r="A421" s="61"/>
      <c r="H421" s="43"/>
      <c r="I421" s="43"/>
    </row>
    <row r="422" spans="1:9">
      <c r="A422" s="61"/>
      <c r="H422" s="43"/>
      <c r="I422" s="43"/>
    </row>
    <row r="423" spans="1:9">
      <c r="A423" s="61"/>
      <c r="H423" s="43"/>
      <c r="I423" s="43"/>
    </row>
    <row r="424" spans="1:9">
      <c r="A424" s="61"/>
      <c r="H424" s="43"/>
      <c r="I424" s="43"/>
    </row>
    <row r="425" spans="1:9">
      <c r="A425" s="61"/>
      <c r="H425" s="43"/>
      <c r="I425" s="43"/>
    </row>
    <row r="426" spans="1:9">
      <c r="A426" s="61"/>
      <c r="H426" s="43"/>
      <c r="I426" s="43"/>
    </row>
    <row r="427" spans="1:9">
      <c r="A427" s="61"/>
      <c r="H427" s="43"/>
      <c r="I427" s="43"/>
    </row>
    <row r="428" spans="1:9">
      <c r="A428" s="61"/>
      <c r="H428" s="43"/>
      <c r="I428" s="43"/>
    </row>
    <row r="429" spans="1:9">
      <c r="A429" s="61"/>
      <c r="H429" s="43"/>
      <c r="I429" s="43"/>
    </row>
    <row r="430" spans="1:9">
      <c r="A430" s="61"/>
      <c r="H430" s="43"/>
      <c r="I430" s="43"/>
    </row>
    <row r="431" spans="1:9">
      <c r="A431" s="61"/>
      <c r="H431" s="43"/>
      <c r="I431" s="43"/>
    </row>
    <row r="432" spans="1:9">
      <c r="A432" s="61"/>
      <c r="H432" s="43"/>
      <c r="I432" s="43"/>
    </row>
    <row r="433" spans="1:9">
      <c r="A433" s="61"/>
      <c r="H433" s="43"/>
      <c r="I433" s="43"/>
    </row>
    <row r="434" spans="1:9">
      <c r="A434" s="61"/>
      <c r="H434" s="43"/>
      <c r="I434" s="43"/>
    </row>
    <row r="435" spans="1:9">
      <c r="A435" s="61"/>
      <c r="H435" s="43"/>
      <c r="I435" s="43"/>
    </row>
    <row r="436" spans="1:9">
      <c r="A436" s="61"/>
      <c r="H436" s="43"/>
      <c r="I436" s="43"/>
    </row>
    <row r="437" spans="1:9">
      <c r="A437" s="61"/>
      <c r="H437" s="43"/>
      <c r="I437" s="43"/>
    </row>
    <row r="438" spans="1:9">
      <c r="A438" s="61"/>
      <c r="H438" s="43"/>
      <c r="I438" s="43"/>
    </row>
    <row r="439" spans="1:9">
      <c r="A439" s="61"/>
      <c r="H439" s="43"/>
      <c r="I439" s="43"/>
    </row>
    <row r="440" spans="1:9">
      <c r="A440" s="61"/>
      <c r="H440" s="43"/>
      <c r="I440" s="43"/>
    </row>
    <row r="441" spans="1:9">
      <c r="A441" s="61"/>
      <c r="H441" s="43"/>
      <c r="I441" s="43"/>
    </row>
    <row r="442" spans="1:9">
      <c r="A442" s="61"/>
      <c r="H442" s="43"/>
      <c r="I442" s="43"/>
    </row>
    <row r="443" spans="1:9">
      <c r="A443" s="61"/>
      <c r="H443" s="43"/>
      <c r="I443" s="43"/>
    </row>
    <row r="444" spans="1:9">
      <c r="A444" s="61"/>
      <c r="H444" s="43"/>
      <c r="I444" s="43"/>
    </row>
    <row r="445" spans="1:9">
      <c r="A445" s="61"/>
      <c r="H445" s="43"/>
      <c r="I445" s="43"/>
    </row>
    <row r="446" spans="1:9">
      <c r="A446" s="61"/>
      <c r="H446" s="43"/>
      <c r="I446" s="43"/>
    </row>
    <row r="447" spans="1:9">
      <c r="A447" s="61"/>
      <c r="H447" s="43"/>
      <c r="I447" s="43"/>
    </row>
    <row r="448" spans="1:9">
      <c r="A448" s="61"/>
      <c r="H448" s="43"/>
      <c r="I448" s="43"/>
    </row>
    <row r="449" spans="1:9">
      <c r="A449" s="61"/>
      <c r="H449" s="43"/>
      <c r="I449" s="43"/>
    </row>
    <row r="450" spans="1:9">
      <c r="A450" s="61"/>
      <c r="H450" s="43"/>
      <c r="I450" s="43"/>
    </row>
    <row r="451" spans="1:9">
      <c r="A451" s="61"/>
      <c r="H451" s="43"/>
      <c r="I451" s="43"/>
    </row>
    <row r="452" spans="1:9">
      <c r="A452" s="61"/>
      <c r="H452" s="43"/>
      <c r="I452" s="43"/>
    </row>
    <row r="453" spans="1:9">
      <c r="A453" s="61"/>
      <c r="H453" s="43"/>
      <c r="I453" s="43"/>
    </row>
    <row r="454" spans="1:9">
      <c r="A454" s="61"/>
      <c r="H454" s="43"/>
      <c r="I454" s="43"/>
    </row>
    <row r="455" spans="1:9">
      <c r="A455" s="61"/>
      <c r="H455" s="43"/>
      <c r="I455" s="43"/>
    </row>
    <row r="456" spans="1:9">
      <c r="A456" s="61"/>
      <c r="H456" s="43"/>
      <c r="I456" s="43"/>
    </row>
    <row r="457" spans="1:9">
      <c r="A457" s="61"/>
      <c r="H457" s="43"/>
      <c r="I457" s="43"/>
    </row>
    <row r="458" spans="1:9">
      <c r="A458" s="61"/>
      <c r="H458" s="43"/>
      <c r="I458" s="43"/>
    </row>
    <row r="459" spans="1:9">
      <c r="A459" s="61"/>
      <c r="H459" s="43"/>
      <c r="I459" s="43"/>
    </row>
    <row r="460" spans="1:9">
      <c r="A460" s="61"/>
      <c r="H460" s="43"/>
      <c r="I460" s="43"/>
    </row>
    <row r="461" spans="1:9">
      <c r="A461" s="61"/>
      <c r="H461" s="43"/>
      <c r="I461" s="43"/>
    </row>
    <row r="462" spans="1:9">
      <c r="A462" s="61"/>
      <c r="H462" s="43"/>
      <c r="I462" s="43"/>
    </row>
    <row r="463" spans="1:9">
      <c r="A463" s="61"/>
      <c r="H463" s="43"/>
      <c r="I463" s="43"/>
    </row>
    <row r="464" spans="1:9">
      <c r="A464" s="61"/>
      <c r="H464" s="43"/>
      <c r="I464" s="43"/>
    </row>
    <row r="465" spans="1:9">
      <c r="A465" s="61"/>
      <c r="H465" s="43"/>
      <c r="I465" s="43"/>
    </row>
    <row r="466" spans="1:9">
      <c r="A466" s="61"/>
      <c r="H466" s="43"/>
      <c r="I466" s="43"/>
    </row>
    <row r="467" spans="1:9">
      <c r="A467" s="61"/>
      <c r="H467" s="43"/>
      <c r="I467" s="43"/>
    </row>
    <row r="468" spans="1:9">
      <c r="A468" s="61"/>
      <c r="H468" s="43"/>
      <c r="I468" s="43"/>
    </row>
    <row r="469" spans="1:9">
      <c r="A469" s="61"/>
      <c r="H469" s="43"/>
      <c r="I469" s="43"/>
    </row>
    <row r="470" spans="1:9">
      <c r="A470" s="61"/>
      <c r="H470" s="43"/>
      <c r="I470" s="43"/>
    </row>
    <row r="471" spans="1:9">
      <c r="A471" s="61"/>
      <c r="H471" s="43"/>
      <c r="I471" s="43"/>
    </row>
    <row r="472" spans="1:9">
      <c r="A472" s="61"/>
      <c r="H472" s="43"/>
      <c r="I472" s="43"/>
    </row>
    <row r="473" spans="1:9">
      <c r="A473" s="61"/>
      <c r="H473" s="43"/>
      <c r="I473" s="43"/>
    </row>
    <row r="474" spans="1:9">
      <c r="A474" s="61"/>
      <c r="H474" s="43"/>
      <c r="I474" s="43"/>
    </row>
    <row r="475" spans="1:9">
      <c r="A475" s="61"/>
      <c r="H475" s="43"/>
      <c r="I475" s="43"/>
    </row>
    <row r="476" spans="1:9">
      <c r="A476" s="61"/>
      <c r="H476" s="43"/>
      <c r="I476" s="43"/>
    </row>
    <row r="477" spans="1:9">
      <c r="A477" s="61"/>
      <c r="H477" s="43"/>
      <c r="I477" s="43"/>
    </row>
    <row r="478" spans="1:9">
      <c r="A478" s="61"/>
      <c r="H478" s="43"/>
      <c r="I478" s="43"/>
    </row>
    <row r="479" spans="1:9">
      <c r="A479" s="61"/>
      <c r="H479" s="43"/>
      <c r="I479" s="43"/>
    </row>
    <row r="480" spans="1:9">
      <c r="A480" s="61"/>
      <c r="H480" s="43"/>
      <c r="I480" s="43"/>
    </row>
    <row r="481" spans="1:9">
      <c r="A481" s="61"/>
      <c r="H481" s="43"/>
      <c r="I481" s="43"/>
    </row>
    <row r="482" spans="1:9">
      <c r="A482" s="61"/>
      <c r="H482" s="43"/>
      <c r="I482" s="43"/>
    </row>
    <row r="483" spans="1:9">
      <c r="A483" s="61"/>
      <c r="H483" s="43"/>
      <c r="I483" s="43"/>
    </row>
    <row r="484" spans="1:9">
      <c r="A484" s="61"/>
      <c r="H484" s="43"/>
      <c r="I484" s="43"/>
    </row>
    <row r="485" spans="1:9">
      <c r="A485" s="61"/>
      <c r="H485" s="43"/>
      <c r="I485" s="43"/>
    </row>
    <row r="486" spans="1:9">
      <c r="A486" s="61"/>
      <c r="H486" s="43"/>
      <c r="I486" s="43"/>
    </row>
    <row r="487" spans="1:9">
      <c r="A487" s="61"/>
      <c r="H487" s="43"/>
      <c r="I487" s="43"/>
    </row>
    <row r="488" spans="1:9">
      <c r="A488" s="61"/>
      <c r="H488" s="43"/>
      <c r="I488" s="43"/>
    </row>
    <row r="489" spans="1:9">
      <c r="A489" s="61"/>
      <c r="H489" s="43"/>
      <c r="I489" s="43"/>
    </row>
    <row r="490" spans="1:9">
      <c r="A490" s="61"/>
      <c r="H490" s="43"/>
      <c r="I490" s="43"/>
    </row>
    <row r="491" spans="1:9">
      <c r="A491" s="61"/>
      <c r="H491" s="43"/>
      <c r="I491" s="43"/>
    </row>
    <row r="492" spans="1:9">
      <c r="A492" s="61"/>
      <c r="H492" s="43"/>
      <c r="I492" s="43"/>
    </row>
    <row r="493" spans="1:9">
      <c r="A493" s="61"/>
      <c r="H493" s="43"/>
      <c r="I493" s="43"/>
    </row>
    <row r="494" spans="1:9">
      <c r="A494" s="61"/>
      <c r="H494" s="43"/>
      <c r="I494" s="43"/>
    </row>
    <row r="495" spans="1:9">
      <c r="A495" s="61"/>
      <c r="H495" s="43"/>
      <c r="I495" s="43"/>
    </row>
    <row r="496" spans="1:9">
      <c r="A496" s="61"/>
      <c r="H496" s="43"/>
      <c r="I496" s="43"/>
    </row>
    <row r="497" spans="1:9">
      <c r="A497" s="61"/>
      <c r="H497" s="43"/>
      <c r="I497" s="43"/>
    </row>
    <row r="498" spans="1:9">
      <c r="A498" s="61"/>
      <c r="H498" s="43"/>
      <c r="I498" s="43"/>
    </row>
    <row r="499" spans="1:9">
      <c r="A499" s="61"/>
      <c r="H499" s="43"/>
      <c r="I499" s="43"/>
    </row>
    <row r="500" spans="1:9">
      <c r="A500" s="61"/>
      <c r="H500" s="43"/>
      <c r="I500" s="43"/>
    </row>
    <row r="501" spans="1:9">
      <c r="A501" s="61"/>
      <c r="H501" s="43"/>
      <c r="I501" s="43"/>
    </row>
    <row r="502" spans="1:9">
      <c r="A502" s="61"/>
      <c r="H502" s="43"/>
      <c r="I502" s="43"/>
    </row>
    <row r="503" spans="1:9">
      <c r="A503" s="61"/>
      <c r="H503" s="43"/>
      <c r="I503" s="43"/>
    </row>
    <row r="504" spans="1:9">
      <c r="A504" s="61"/>
      <c r="H504" s="43"/>
      <c r="I504" s="43"/>
    </row>
    <row r="505" spans="1:9">
      <c r="A505" s="61"/>
      <c r="H505" s="43"/>
      <c r="I505" s="43"/>
    </row>
    <row r="506" spans="1:9">
      <c r="A506" s="61"/>
      <c r="H506" s="43"/>
      <c r="I506" s="43"/>
    </row>
    <row r="507" spans="1:9">
      <c r="A507" s="61"/>
      <c r="H507" s="43"/>
      <c r="I507" s="43"/>
    </row>
    <row r="508" spans="1:9">
      <c r="A508" s="61"/>
      <c r="H508" s="43"/>
      <c r="I508" s="43"/>
    </row>
    <row r="509" spans="1:9">
      <c r="A509" s="61"/>
      <c r="H509" s="43"/>
      <c r="I509" s="43"/>
    </row>
    <row r="510" spans="1:9">
      <c r="A510" s="61"/>
      <c r="H510" s="43"/>
      <c r="I510" s="43"/>
    </row>
    <row r="511" spans="1:9">
      <c r="A511" s="61"/>
      <c r="H511" s="43"/>
      <c r="I511" s="43"/>
    </row>
    <row r="512" spans="1:9">
      <c r="A512" s="61"/>
      <c r="H512" s="43"/>
      <c r="I512" s="43"/>
    </row>
    <row r="513" spans="1:9">
      <c r="A513" s="61"/>
      <c r="H513" s="43"/>
      <c r="I513" s="43"/>
    </row>
    <row r="514" spans="1:9">
      <c r="A514" s="61"/>
      <c r="H514" s="43"/>
      <c r="I514" s="43"/>
    </row>
    <row r="515" spans="1:9">
      <c r="A515" s="61"/>
      <c r="H515" s="43"/>
      <c r="I515" s="43"/>
    </row>
    <row r="516" spans="1:9">
      <c r="A516" s="61"/>
      <c r="H516" s="43"/>
      <c r="I516" s="43"/>
    </row>
    <row r="517" spans="1:9">
      <c r="A517" s="61"/>
      <c r="H517" s="43"/>
      <c r="I517" s="43"/>
    </row>
    <row r="518" spans="1:9">
      <c r="A518" s="61"/>
      <c r="H518" s="43"/>
      <c r="I518" s="43"/>
    </row>
    <row r="519" spans="1:9">
      <c r="A519" s="61"/>
      <c r="H519" s="43"/>
      <c r="I519" s="43"/>
    </row>
    <row r="520" spans="1:9">
      <c r="A520" s="61"/>
      <c r="H520" s="43"/>
      <c r="I520" s="43"/>
    </row>
    <row r="521" spans="1:9">
      <c r="A521" s="61"/>
      <c r="H521" s="43"/>
      <c r="I521" s="43"/>
    </row>
    <row r="522" spans="1:9">
      <c r="A522" s="61"/>
      <c r="H522" s="43"/>
      <c r="I522" s="43"/>
    </row>
    <row r="523" spans="1:9">
      <c r="A523" s="61"/>
      <c r="H523" s="43"/>
      <c r="I523" s="43"/>
    </row>
    <row r="524" spans="1:9">
      <c r="A524" s="61"/>
      <c r="H524" s="43"/>
      <c r="I524" s="43"/>
    </row>
    <row r="525" spans="1:9">
      <c r="A525" s="61"/>
      <c r="H525" s="43"/>
      <c r="I525" s="43"/>
    </row>
    <row r="526" spans="1:9">
      <c r="A526" s="61"/>
      <c r="H526" s="43"/>
      <c r="I526" s="43"/>
    </row>
    <row r="527" spans="1:9">
      <c r="A527" s="61"/>
      <c r="H527" s="43"/>
      <c r="I527" s="43"/>
    </row>
    <row r="528" spans="1:9">
      <c r="A528" s="61"/>
      <c r="H528" s="43"/>
      <c r="I528" s="43"/>
    </row>
    <row r="529" spans="1:9">
      <c r="A529" s="61"/>
      <c r="H529" s="43"/>
      <c r="I529" s="43"/>
    </row>
    <row r="530" spans="1:9">
      <c r="A530" s="61"/>
      <c r="H530" s="43"/>
      <c r="I530" s="43"/>
    </row>
    <row r="531" spans="1:9">
      <c r="A531" s="61"/>
      <c r="H531" s="43"/>
      <c r="I531" s="43"/>
    </row>
    <row r="532" spans="1:9">
      <c r="A532" s="61"/>
      <c r="H532" s="43"/>
      <c r="I532" s="43"/>
    </row>
    <row r="533" spans="1:9">
      <c r="A533" s="61"/>
      <c r="H533" s="43"/>
      <c r="I533" s="43"/>
    </row>
    <row r="534" spans="1:9">
      <c r="A534" s="61"/>
      <c r="H534" s="43"/>
      <c r="I534" s="43"/>
    </row>
    <row r="535" spans="1:9">
      <c r="A535" s="61"/>
      <c r="H535" s="43"/>
      <c r="I535" s="43"/>
    </row>
    <row r="536" spans="1:9">
      <c r="A536" s="61"/>
      <c r="H536" s="43"/>
      <c r="I536" s="43"/>
    </row>
    <row r="537" spans="1:9">
      <c r="A537" s="61"/>
      <c r="H537" s="43"/>
      <c r="I537" s="43"/>
    </row>
    <row r="538" spans="1:9">
      <c r="A538" s="61"/>
      <c r="H538" s="43"/>
      <c r="I538" s="43"/>
    </row>
    <row r="539" spans="1:9">
      <c r="A539" s="61"/>
      <c r="H539" s="43"/>
      <c r="I539" s="43"/>
    </row>
    <row r="540" spans="1:9">
      <c r="A540" s="61"/>
      <c r="H540" s="43"/>
      <c r="I540" s="43"/>
    </row>
    <row r="541" spans="1:9">
      <c r="A541" s="61"/>
      <c r="H541" s="43"/>
      <c r="I541" s="43"/>
    </row>
    <row r="542" spans="1:9">
      <c r="A542" s="61"/>
      <c r="H542" s="43"/>
      <c r="I542" s="43"/>
    </row>
    <row r="543" spans="1:9">
      <c r="A543" s="61"/>
      <c r="H543" s="43"/>
      <c r="I543" s="43"/>
    </row>
    <row r="544" spans="1:9">
      <c r="A544" s="61"/>
      <c r="H544" s="43"/>
      <c r="I544" s="43"/>
    </row>
    <row r="545" spans="1:9">
      <c r="A545" s="61"/>
      <c r="H545" s="43"/>
      <c r="I545" s="43"/>
    </row>
    <row r="546" spans="1:9">
      <c r="A546" s="61"/>
      <c r="H546" s="43"/>
      <c r="I546" s="43"/>
    </row>
    <row r="547" spans="1:9">
      <c r="A547" s="61"/>
      <c r="H547" s="43"/>
      <c r="I547" s="43"/>
    </row>
    <row r="548" spans="1:9">
      <c r="A548" s="61"/>
      <c r="H548" s="43"/>
      <c r="I548" s="43"/>
    </row>
    <row r="549" spans="1:9">
      <c r="A549" s="61"/>
      <c r="H549" s="43"/>
      <c r="I549" s="43"/>
    </row>
    <row r="550" spans="1:9">
      <c r="A550" s="61"/>
      <c r="H550" s="43"/>
      <c r="I550" s="43"/>
    </row>
    <row r="551" spans="1:9">
      <c r="A551" s="61"/>
      <c r="H551" s="43"/>
      <c r="I551" s="43"/>
    </row>
    <row r="552" spans="1:9">
      <c r="A552" s="61"/>
      <c r="H552" s="43"/>
      <c r="I552" s="43"/>
    </row>
    <row r="553" spans="1:9">
      <c r="A553" s="61"/>
      <c r="H553" s="43"/>
      <c r="I553" s="43"/>
    </row>
    <row r="554" spans="1:9">
      <c r="A554" s="61"/>
      <c r="H554" s="43"/>
      <c r="I554" s="43"/>
    </row>
    <row r="555" spans="1:9">
      <c r="A555" s="61"/>
      <c r="H555" s="43"/>
      <c r="I555" s="43"/>
    </row>
    <row r="556" spans="1:9">
      <c r="A556" s="61"/>
      <c r="H556" s="43"/>
      <c r="I556" s="43"/>
    </row>
    <row r="557" spans="1:9">
      <c r="A557" s="61"/>
      <c r="H557" s="43"/>
      <c r="I557" s="43"/>
    </row>
    <row r="558" spans="1:9">
      <c r="A558" s="61"/>
      <c r="H558" s="43"/>
      <c r="I558" s="43"/>
    </row>
    <row r="559" spans="1:9">
      <c r="A559" s="61"/>
      <c r="H559" s="43"/>
      <c r="I559" s="43"/>
    </row>
    <row r="560" spans="1:9">
      <c r="A560" s="61"/>
      <c r="H560" s="43"/>
      <c r="I560" s="43"/>
    </row>
    <row r="561" spans="1:9">
      <c r="A561" s="61"/>
      <c r="H561" s="43"/>
      <c r="I561" s="43"/>
    </row>
    <row r="562" spans="1:9">
      <c r="A562" s="61"/>
      <c r="H562" s="43"/>
      <c r="I562" s="43"/>
    </row>
    <row r="563" spans="1:9">
      <c r="A563" s="61"/>
      <c r="H563" s="43"/>
      <c r="I563" s="43"/>
    </row>
    <row r="564" spans="1:9">
      <c r="A564" s="61"/>
      <c r="H564" s="43"/>
      <c r="I564" s="43"/>
    </row>
    <row r="565" spans="1:9">
      <c r="A565" s="61"/>
      <c r="H565" s="43"/>
      <c r="I565" s="43"/>
    </row>
    <row r="566" spans="1:9">
      <c r="A566" s="61"/>
      <c r="H566" s="43"/>
      <c r="I566" s="43"/>
    </row>
    <row r="567" spans="1:9">
      <c r="A567" s="61"/>
      <c r="H567" s="43"/>
      <c r="I567" s="43"/>
    </row>
    <row r="568" spans="1:9">
      <c r="A568" s="61"/>
      <c r="H568" s="43"/>
      <c r="I568" s="43"/>
    </row>
    <row r="569" spans="1:9">
      <c r="A569" s="61"/>
      <c r="H569" s="43"/>
      <c r="I569" s="43"/>
    </row>
    <row r="570" spans="1:9">
      <c r="A570" s="61"/>
      <c r="H570" s="43"/>
      <c r="I570" s="43"/>
    </row>
    <row r="571" spans="1:9">
      <c r="A571" s="61"/>
      <c r="H571" s="43"/>
      <c r="I571" s="43"/>
    </row>
    <row r="572" spans="1:9">
      <c r="A572" s="61"/>
      <c r="H572" s="43"/>
      <c r="I572" s="43"/>
    </row>
    <row r="573" spans="1:9">
      <c r="A573" s="61"/>
      <c r="H573" s="43"/>
      <c r="I573" s="43"/>
    </row>
    <row r="574" spans="1:9">
      <c r="A574" s="61"/>
      <c r="H574" s="43"/>
      <c r="I574" s="43"/>
    </row>
    <row r="575" spans="1:9">
      <c r="A575" s="61"/>
      <c r="H575" s="43"/>
      <c r="I575" s="43"/>
    </row>
    <row r="576" spans="1:9">
      <c r="A576" s="61"/>
      <c r="H576" s="43"/>
      <c r="I576" s="43"/>
    </row>
    <row r="577" spans="1:9">
      <c r="A577" s="61"/>
      <c r="H577" s="43"/>
      <c r="I577" s="43"/>
    </row>
    <row r="578" spans="1:9">
      <c r="A578" s="61"/>
      <c r="H578" s="43"/>
      <c r="I578" s="43"/>
    </row>
    <row r="579" spans="1:9">
      <c r="A579" s="61"/>
      <c r="H579" s="43"/>
      <c r="I579" s="43"/>
    </row>
    <row r="580" spans="1:9">
      <c r="A580" s="61"/>
      <c r="H580" s="43"/>
      <c r="I580" s="43"/>
    </row>
    <row r="581" spans="1:9">
      <c r="A581" s="61"/>
      <c r="H581" s="43"/>
      <c r="I581" s="43"/>
    </row>
    <row r="582" spans="1:9">
      <c r="A582" s="61"/>
      <c r="H582" s="43"/>
      <c r="I582" s="43"/>
    </row>
    <row r="583" spans="1:9">
      <c r="A583" s="61"/>
      <c r="H583" s="43"/>
      <c r="I583" s="43"/>
    </row>
    <row r="584" spans="1:9">
      <c r="A584" s="61"/>
      <c r="H584" s="43"/>
      <c r="I584" s="43"/>
    </row>
    <row r="585" spans="1:9">
      <c r="A585" s="61"/>
      <c r="H585" s="43"/>
      <c r="I585" s="43"/>
    </row>
    <row r="586" spans="1:9">
      <c r="A586" s="61"/>
      <c r="H586" s="43"/>
      <c r="I586" s="43"/>
    </row>
    <row r="587" spans="1:9">
      <c r="A587" s="61"/>
      <c r="H587" s="43"/>
      <c r="I587" s="43"/>
    </row>
    <row r="588" spans="1:9">
      <c r="A588" s="61"/>
      <c r="H588" s="43"/>
      <c r="I588" s="43"/>
    </row>
    <row r="589" spans="1:9">
      <c r="A589" s="61"/>
      <c r="H589" s="43"/>
      <c r="I589" s="43"/>
    </row>
    <row r="590" spans="1:9">
      <c r="A590" s="61"/>
      <c r="H590" s="43"/>
      <c r="I590" s="43"/>
    </row>
    <row r="591" spans="1:9">
      <c r="A591" s="61"/>
      <c r="H591" s="43"/>
      <c r="I591" s="43"/>
    </row>
    <row r="592" spans="1:9">
      <c r="A592" s="61"/>
      <c r="H592" s="43"/>
      <c r="I592" s="43"/>
    </row>
    <row r="593" spans="1:9">
      <c r="A593" s="61"/>
      <c r="H593" s="43"/>
      <c r="I593" s="43"/>
    </row>
    <row r="594" spans="1:9">
      <c r="A594" s="61"/>
      <c r="H594" s="43"/>
      <c r="I594" s="43"/>
    </row>
    <row r="595" spans="1:9">
      <c r="A595" s="61"/>
      <c r="H595" s="43"/>
      <c r="I595" s="43"/>
    </row>
    <row r="596" spans="1:9">
      <c r="A596" s="61"/>
      <c r="H596" s="43"/>
      <c r="I596" s="43"/>
    </row>
    <row r="597" spans="1:9">
      <c r="A597" s="61"/>
      <c r="H597" s="43"/>
      <c r="I597" s="43"/>
    </row>
    <row r="598" spans="1:9">
      <c r="A598" s="61"/>
      <c r="H598" s="43"/>
      <c r="I598" s="43"/>
    </row>
    <row r="599" spans="1:9">
      <c r="A599" s="61"/>
      <c r="H599" s="43"/>
      <c r="I599" s="43"/>
    </row>
    <row r="600" spans="1:9">
      <c r="A600" s="61"/>
      <c r="H600" s="43"/>
      <c r="I600" s="43"/>
    </row>
    <row r="601" spans="1:9">
      <c r="A601" s="61"/>
      <c r="H601" s="43"/>
      <c r="I601" s="43"/>
    </row>
    <row r="602" spans="1:9">
      <c r="A602" s="61"/>
      <c r="H602" s="43"/>
      <c r="I602" s="43"/>
    </row>
    <row r="603" spans="1:9">
      <c r="A603" s="61"/>
      <c r="H603" s="43"/>
      <c r="I603" s="43"/>
    </row>
    <row r="604" spans="1:9">
      <c r="A604" s="61"/>
      <c r="H604" s="43"/>
      <c r="I604" s="43"/>
    </row>
    <row r="605" spans="1:9">
      <c r="A605" s="61"/>
      <c r="H605" s="43"/>
      <c r="I605" s="43"/>
    </row>
    <row r="606" spans="1:9">
      <c r="A606" s="61"/>
      <c r="H606" s="43"/>
      <c r="I606" s="43"/>
    </row>
    <row r="607" spans="1:9">
      <c r="A607" s="61"/>
      <c r="H607" s="43"/>
      <c r="I607" s="43"/>
    </row>
    <row r="608" spans="1:9">
      <c r="A608" s="61"/>
      <c r="H608" s="43"/>
      <c r="I608" s="43"/>
    </row>
    <row r="609" spans="1:9">
      <c r="A609" s="61"/>
      <c r="H609" s="43"/>
      <c r="I609" s="43"/>
    </row>
    <row r="610" spans="1:9">
      <c r="A610" s="61"/>
      <c r="H610" s="43"/>
      <c r="I610" s="43"/>
    </row>
    <row r="611" spans="1:9">
      <c r="A611" s="61"/>
      <c r="H611" s="43"/>
      <c r="I611" s="43"/>
    </row>
    <row r="612" spans="1:9">
      <c r="A612" s="61"/>
      <c r="H612" s="43"/>
      <c r="I612" s="43"/>
    </row>
    <row r="613" spans="1:9">
      <c r="A613" s="61"/>
      <c r="H613" s="43"/>
      <c r="I613" s="43"/>
    </row>
    <row r="614" spans="1:9">
      <c r="A614" s="61"/>
      <c r="H614" s="43"/>
      <c r="I614" s="43"/>
    </row>
    <row r="615" spans="1:9">
      <c r="A615" s="61"/>
      <c r="H615" s="43"/>
      <c r="I615" s="43"/>
    </row>
    <row r="616" spans="1:9">
      <c r="A616" s="61"/>
      <c r="H616" s="43"/>
      <c r="I616" s="43"/>
    </row>
    <row r="617" spans="1:9">
      <c r="A617" s="61"/>
      <c r="H617" s="43"/>
      <c r="I617" s="43"/>
    </row>
    <row r="618" spans="1:9">
      <c r="A618" s="61"/>
      <c r="H618" s="43"/>
      <c r="I618" s="43"/>
    </row>
    <row r="619" spans="1:9">
      <c r="A619" s="61"/>
      <c r="H619" s="43"/>
      <c r="I619" s="43"/>
    </row>
    <row r="620" spans="1:9">
      <c r="A620" s="61"/>
      <c r="H620" s="43"/>
      <c r="I620" s="43"/>
    </row>
    <row r="621" spans="1:9">
      <c r="A621" s="61"/>
      <c r="H621" s="43"/>
      <c r="I621" s="43"/>
    </row>
    <row r="622" spans="1:9">
      <c r="A622" s="61"/>
      <c r="H622" s="43"/>
      <c r="I622" s="43"/>
    </row>
    <row r="623" spans="1:9">
      <c r="A623" s="61"/>
      <c r="H623" s="43"/>
      <c r="I623" s="43"/>
    </row>
    <row r="624" spans="1:9">
      <c r="A624" s="61"/>
      <c r="H624" s="43"/>
      <c r="I624" s="43"/>
    </row>
    <row r="625" spans="1:9">
      <c r="A625" s="61"/>
      <c r="H625" s="43"/>
      <c r="I625" s="43"/>
    </row>
    <row r="626" spans="1:9">
      <c r="A626" s="61"/>
      <c r="H626" s="43"/>
      <c r="I626" s="43"/>
    </row>
    <row r="627" spans="1:9">
      <c r="A627" s="61"/>
      <c r="H627" s="43"/>
      <c r="I627" s="43"/>
    </row>
    <row r="628" spans="1:9">
      <c r="A628" s="61"/>
      <c r="H628" s="43"/>
      <c r="I628" s="43"/>
    </row>
    <row r="629" spans="1:9">
      <c r="A629" s="61"/>
      <c r="H629" s="43"/>
      <c r="I629" s="43"/>
    </row>
    <row r="630" spans="1:9">
      <c r="A630" s="61"/>
      <c r="H630" s="43"/>
      <c r="I630" s="43"/>
    </row>
    <row r="631" spans="1:9">
      <c r="A631" s="61"/>
      <c r="H631" s="43"/>
      <c r="I631" s="43"/>
    </row>
    <row r="632" spans="1:9">
      <c r="A632" s="61"/>
      <c r="H632" s="43"/>
      <c r="I632" s="43"/>
    </row>
    <row r="633" spans="1:9">
      <c r="A633" s="61"/>
      <c r="H633" s="43"/>
      <c r="I633" s="43"/>
    </row>
    <row r="634" spans="1:9">
      <c r="A634" s="61"/>
      <c r="H634" s="43"/>
      <c r="I634" s="43"/>
    </row>
    <row r="635" spans="1:9">
      <c r="A635" s="61"/>
      <c r="H635" s="43"/>
      <c r="I635" s="43"/>
    </row>
    <row r="636" spans="1:9">
      <c r="A636" s="61"/>
      <c r="H636" s="43"/>
      <c r="I636" s="43"/>
    </row>
    <row r="637" spans="1:9">
      <c r="A637" s="61"/>
      <c r="H637" s="43"/>
      <c r="I637" s="43"/>
    </row>
    <row r="638" spans="1:9">
      <c r="A638" s="61"/>
      <c r="H638" s="43"/>
      <c r="I638" s="43"/>
    </row>
    <row r="639" spans="1:9">
      <c r="A639" s="61"/>
      <c r="H639" s="43"/>
      <c r="I639" s="43"/>
    </row>
    <row r="640" spans="1:9">
      <c r="A640" s="61"/>
      <c r="H640" s="43"/>
      <c r="I640" s="43"/>
    </row>
    <row r="641" spans="1:9">
      <c r="A641" s="61"/>
      <c r="H641" s="43"/>
      <c r="I641" s="43"/>
    </row>
    <row r="642" spans="1:9">
      <c r="A642" s="61"/>
      <c r="H642" s="43"/>
      <c r="I642" s="43"/>
    </row>
    <row r="643" spans="1:9">
      <c r="A643" s="61"/>
      <c r="H643" s="43"/>
      <c r="I643" s="43"/>
    </row>
    <row r="644" spans="1:9">
      <c r="A644" s="61"/>
      <c r="H644" s="43"/>
      <c r="I644" s="43"/>
    </row>
    <row r="645" spans="1:9">
      <c r="A645" s="61"/>
      <c r="H645" s="43"/>
      <c r="I645" s="43"/>
    </row>
    <row r="646" spans="1:9">
      <c r="A646" s="61"/>
      <c r="H646" s="43"/>
      <c r="I646" s="43"/>
    </row>
    <row r="647" spans="1:9">
      <c r="A647" s="61"/>
      <c r="H647" s="43"/>
      <c r="I647" s="43"/>
    </row>
    <row r="648" spans="1:9">
      <c r="A648" s="61"/>
      <c r="H648" s="43"/>
      <c r="I648" s="43"/>
    </row>
    <row r="649" spans="1:9">
      <c r="A649" s="61"/>
      <c r="H649" s="43"/>
      <c r="I649" s="43"/>
    </row>
    <row r="650" spans="1:9">
      <c r="A650" s="61"/>
      <c r="H650" s="43"/>
      <c r="I650" s="43"/>
    </row>
    <row r="651" spans="1:9">
      <c r="A651" s="61"/>
      <c r="H651" s="43"/>
      <c r="I651" s="43"/>
    </row>
    <row r="652" spans="1:9">
      <c r="A652" s="61"/>
      <c r="H652" s="43"/>
      <c r="I652" s="43"/>
    </row>
    <row r="653" spans="1:9">
      <c r="A653" s="61"/>
      <c r="H653" s="43"/>
      <c r="I653" s="43"/>
    </row>
    <row r="654" spans="1:9">
      <c r="A654" s="61"/>
      <c r="H654" s="43"/>
      <c r="I654" s="43"/>
    </row>
    <row r="655" spans="1:9">
      <c r="A655" s="61"/>
      <c r="H655" s="43"/>
      <c r="I655" s="43"/>
    </row>
    <row r="656" spans="1:9">
      <c r="A656" s="61"/>
      <c r="H656" s="43"/>
      <c r="I656" s="43"/>
    </row>
    <row r="657" spans="1:9">
      <c r="A657" s="61"/>
      <c r="H657" s="43"/>
      <c r="I657" s="43"/>
    </row>
    <row r="658" spans="1:9">
      <c r="A658" s="61"/>
      <c r="H658" s="43"/>
      <c r="I658" s="43"/>
    </row>
    <row r="659" spans="1:9">
      <c r="A659" s="61"/>
      <c r="H659" s="43"/>
      <c r="I659" s="43"/>
    </row>
    <row r="660" spans="1:9">
      <c r="A660" s="61"/>
      <c r="H660" s="43"/>
      <c r="I660" s="43"/>
    </row>
    <row r="661" spans="1:9">
      <c r="A661" s="61"/>
      <c r="H661" s="43"/>
      <c r="I661" s="43"/>
    </row>
    <row r="662" spans="1:9">
      <c r="A662" s="61"/>
      <c r="H662" s="43"/>
      <c r="I662" s="43"/>
    </row>
    <row r="663" spans="1:9">
      <c r="A663" s="61"/>
      <c r="H663" s="43"/>
      <c r="I663" s="43"/>
    </row>
    <row r="664" spans="1:9">
      <c r="A664" s="61"/>
      <c r="H664" s="43"/>
      <c r="I664" s="43"/>
    </row>
    <row r="665" spans="1:9">
      <c r="A665" s="61"/>
      <c r="H665" s="43"/>
      <c r="I665" s="43"/>
    </row>
    <row r="666" spans="1:9">
      <c r="A666" s="61"/>
      <c r="H666" s="43"/>
      <c r="I666" s="43"/>
    </row>
    <row r="667" spans="1:9">
      <c r="A667" s="61"/>
      <c r="H667" s="43"/>
      <c r="I667" s="43"/>
    </row>
    <row r="668" spans="1:9">
      <c r="A668" s="61"/>
      <c r="H668" s="43"/>
      <c r="I668" s="43"/>
    </row>
    <row r="669" spans="1:9">
      <c r="A669" s="61"/>
      <c r="H669" s="43"/>
      <c r="I669" s="43"/>
    </row>
    <row r="670" spans="1:9">
      <c r="A670" s="61"/>
      <c r="H670" s="43"/>
      <c r="I670" s="43"/>
    </row>
    <row r="671" spans="1:9">
      <c r="A671" s="61"/>
      <c r="H671" s="43"/>
      <c r="I671" s="43"/>
    </row>
    <row r="672" spans="1:9">
      <c r="A672" s="61"/>
      <c r="H672" s="43"/>
      <c r="I672" s="43"/>
    </row>
    <row r="673" spans="8:9">
      <c r="H673" s="43"/>
      <c r="I673" s="43"/>
    </row>
    <row r="674" spans="8:9">
      <c r="H674" s="43"/>
      <c r="I674" s="43"/>
    </row>
    <row r="675" spans="8:9">
      <c r="H675" s="43"/>
      <c r="I675" s="43"/>
    </row>
    <row r="676" spans="8:9">
      <c r="H676" s="43"/>
      <c r="I676" s="43"/>
    </row>
    <row r="677" spans="8:9">
      <c r="H677" s="43"/>
      <c r="I677" s="43"/>
    </row>
    <row r="678" spans="8:9">
      <c r="H678" s="43"/>
      <c r="I678" s="43"/>
    </row>
    <row r="679" spans="8:9">
      <c r="H679" s="43"/>
      <c r="I679" s="43"/>
    </row>
    <row r="680" spans="8:9">
      <c r="H680" s="43"/>
      <c r="I680" s="43"/>
    </row>
    <row r="681" spans="8:9">
      <c r="H681" s="43"/>
      <c r="I681" s="43"/>
    </row>
    <row r="682" spans="8:9">
      <c r="H682" s="43"/>
      <c r="I682" s="43"/>
    </row>
    <row r="683" spans="8:9">
      <c r="H683" s="43"/>
      <c r="I683" s="43"/>
    </row>
    <row r="684" spans="8:9">
      <c r="H684" s="43"/>
      <c r="I684" s="43"/>
    </row>
    <row r="685" spans="8:9">
      <c r="H685" s="43"/>
      <c r="I685" s="43"/>
    </row>
    <row r="686" spans="8:9">
      <c r="H686" s="43"/>
      <c r="I686" s="43"/>
    </row>
    <row r="687" spans="8:9">
      <c r="H687" s="43"/>
      <c r="I687" s="43"/>
    </row>
    <row r="688" spans="8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  <row r="702" spans="8:9">
      <c r="H702" s="43"/>
      <c r="I702" s="43"/>
    </row>
    <row r="703" spans="8:9">
      <c r="H703" s="43"/>
      <c r="I703" s="4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/>
  </sheetPr>
  <dimension ref="A1:J44"/>
  <sheetViews>
    <sheetView showGridLines="0" zoomScaleNormal="100" zoomScalePageLayoutView="130" workbookViewId="0">
      <selection activeCell="H12" sqref="H12"/>
    </sheetView>
  </sheetViews>
  <sheetFormatPr defaultColWidth="8.44140625" defaultRowHeight="13.2"/>
  <cols>
    <col min="1" max="16384" width="8.44140625" style="35"/>
  </cols>
  <sheetData>
    <row r="1" spans="1:10">
      <c r="A1" s="6" t="s">
        <v>9</v>
      </c>
      <c r="B1" s="35" t="str">
        <f>IF(Content!$E$1=1,B2,B3)</f>
        <v>UAwCPI</v>
      </c>
      <c r="C1" s="35" t="str">
        <f>IF(Content!$E$1=1,C2,C3)</f>
        <v>Єврозона</v>
      </c>
      <c r="D1" s="35" t="str">
        <f>IF(Content!$E$1=1,D2,D3)</f>
        <v>Угорщина</v>
      </c>
      <c r="E1" s="35" t="str">
        <f>IF(Content!$E$1=1,E2,E3)</f>
        <v>Чехія</v>
      </c>
      <c r="F1" s="35" t="str">
        <f>IF(Content!$E$1=1,F2,F3)</f>
        <v>Польща</v>
      </c>
      <c r="G1" s="35" t="str">
        <f>IF(Content!$E$1=1,G2,G3)</f>
        <v>США</v>
      </c>
      <c r="H1" s="35" t="str">
        <f>IF(Content!$E$1=1,H2,H3)</f>
        <v>Китай</v>
      </c>
      <c r="J1" s="35" t="str">
        <f>IF(Content!$E$1=1,J2,J3)</f>
        <v xml:space="preserve">UAwCPI та споживча інфляція в окремих країнах на кінець періоду, % р/р   </v>
      </c>
    </row>
    <row r="2" spans="1:10" hidden="1">
      <c r="A2" s="6"/>
      <c r="B2" s="35" t="s">
        <v>146</v>
      </c>
      <c r="C2" s="35" t="s">
        <v>134</v>
      </c>
      <c r="D2" s="35" t="s">
        <v>152</v>
      </c>
      <c r="E2" s="30" t="s">
        <v>815</v>
      </c>
      <c r="F2" s="35" t="s">
        <v>11</v>
      </c>
      <c r="G2" s="30" t="s">
        <v>136</v>
      </c>
      <c r="H2" s="30" t="s">
        <v>138</v>
      </c>
      <c r="J2" s="30" t="s">
        <v>222</v>
      </c>
    </row>
    <row r="3" spans="1:10" hidden="1">
      <c r="B3" s="35" t="s">
        <v>146</v>
      </c>
      <c r="C3" s="35" t="s">
        <v>147</v>
      </c>
      <c r="D3" s="35" t="s">
        <v>153</v>
      </c>
      <c r="E3" s="30" t="s">
        <v>854</v>
      </c>
      <c r="F3" s="35" t="s">
        <v>10</v>
      </c>
      <c r="G3" s="30" t="s">
        <v>135</v>
      </c>
      <c r="H3" s="30" t="s">
        <v>137</v>
      </c>
      <c r="J3" s="30" t="s">
        <v>223</v>
      </c>
    </row>
    <row r="4" spans="1:10">
      <c r="A4" s="60" t="s">
        <v>24</v>
      </c>
      <c r="B4" s="43">
        <v>2.9</v>
      </c>
      <c r="C4" s="43">
        <v>1.3</v>
      </c>
      <c r="D4" s="43">
        <v>3.7</v>
      </c>
      <c r="E4" s="43">
        <v>2.2999999999999998</v>
      </c>
      <c r="F4" s="43">
        <v>3.2</v>
      </c>
      <c r="G4" s="43">
        <v>2.6</v>
      </c>
      <c r="H4" s="43">
        <v>0.4</v>
      </c>
      <c r="I4" s="43"/>
    </row>
    <row r="5" spans="1:10">
      <c r="A5" s="60" t="s">
        <v>25</v>
      </c>
      <c r="B5" s="43">
        <v>4</v>
      </c>
      <c r="C5" s="43">
        <v>1.9</v>
      </c>
      <c r="D5" s="43">
        <v>5.3</v>
      </c>
      <c r="E5" s="43">
        <v>2.8</v>
      </c>
      <c r="F5" s="43">
        <v>4.4000000000000004</v>
      </c>
      <c r="G5" s="43">
        <v>5.4</v>
      </c>
      <c r="H5" s="43">
        <v>1.1000000000000001</v>
      </c>
      <c r="I5" s="43"/>
    </row>
    <row r="6" spans="1:10">
      <c r="A6" s="60" t="s">
        <v>26</v>
      </c>
      <c r="B6" s="43">
        <v>4.7</v>
      </c>
      <c r="C6" s="43">
        <v>3.4</v>
      </c>
      <c r="D6" s="43">
        <v>5.5</v>
      </c>
      <c r="E6" s="43">
        <v>4.9000000000000004</v>
      </c>
      <c r="F6" s="43">
        <v>5.9</v>
      </c>
      <c r="G6" s="43">
        <v>5.4</v>
      </c>
      <c r="H6" s="43">
        <v>0.7</v>
      </c>
      <c r="I6" s="43"/>
    </row>
    <row r="7" spans="1:10">
      <c r="A7" s="60" t="s">
        <v>27</v>
      </c>
      <c r="B7" s="43">
        <v>6.4</v>
      </c>
      <c r="C7" s="43">
        <v>5</v>
      </c>
      <c r="D7" s="43">
        <v>7.4</v>
      </c>
      <c r="E7" s="43">
        <v>6.6</v>
      </c>
      <c r="F7" s="43">
        <v>8.6</v>
      </c>
      <c r="G7" s="43">
        <v>7</v>
      </c>
      <c r="H7" s="43">
        <v>1.5</v>
      </c>
      <c r="I7" s="43"/>
    </row>
    <row r="8" spans="1:10">
      <c r="A8" s="60" t="s">
        <v>94</v>
      </c>
      <c r="B8" s="43">
        <v>9.1999999999999993</v>
      </c>
      <c r="C8" s="43">
        <v>7.4</v>
      </c>
      <c r="D8" s="43">
        <v>8.5</v>
      </c>
      <c r="E8" s="43">
        <v>12.7</v>
      </c>
      <c r="F8" s="43">
        <v>11</v>
      </c>
      <c r="G8" s="43">
        <v>8.5</v>
      </c>
      <c r="H8" s="43">
        <v>1.5</v>
      </c>
      <c r="I8" s="43"/>
    </row>
    <row r="9" spans="1:10">
      <c r="A9" s="60" t="s">
        <v>95</v>
      </c>
      <c r="B9" s="43">
        <v>12.2</v>
      </c>
      <c r="C9" s="43">
        <v>8.6</v>
      </c>
      <c r="D9" s="43">
        <v>11.7</v>
      </c>
      <c r="E9" s="43">
        <v>17.2</v>
      </c>
      <c r="F9" s="43">
        <v>15.5</v>
      </c>
      <c r="G9" s="43">
        <v>9.1</v>
      </c>
      <c r="H9" s="43">
        <v>2.5</v>
      </c>
      <c r="I9" s="43"/>
    </row>
    <row r="10" spans="1:10">
      <c r="A10" s="60" t="s">
        <v>96</v>
      </c>
      <c r="B10" s="43">
        <v>13.8</v>
      </c>
      <c r="C10" s="43">
        <v>9.9</v>
      </c>
      <c r="D10" s="43">
        <v>20.100000000000001</v>
      </c>
      <c r="E10" s="43">
        <v>18</v>
      </c>
      <c r="F10" s="43">
        <v>17.2</v>
      </c>
      <c r="G10" s="43">
        <v>8.1999999999999993</v>
      </c>
      <c r="H10" s="43">
        <v>2.8</v>
      </c>
      <c r="I10" s="43"/>
    </row>
    <row r="11" spans="1:10">
      <c r="A11" s="60" t="s">
        <v>97</v>
      </c>
      <c r="B11" s="43">
        <v>14</v>
      </c>
      <c r="C11" s="43">
        <v>9.1999999999999993</v>
      </c>
      <c r="D11" s="43">
        <v>24.5</v>
      </c>
      <c r="E11" s="43">
        <v>15.8</v>
      </c>
      <c r="F11" s="43">
        <v>16.600000000000001</v>
      </c>
      <c r="G11" s="43">
        <v>6.5</v>
      </c>
      <c r="H11" s="43">
        <v>1.8</v>
      </c>
      <c r="I11" s="43"/>
    </row>
    <row r="12" spans="1:10">
      <c r="A12" s="60" t="s">
        <v>105</v>
      </c>
      <c r="B12" s="43">
        <v>11.8</v>
      </c>
      <c r="C12" s="43">
        <v>6.9</v>
      </c>
      <c r="D12" s="43">
        <v>25.2</v>
      </c>
      <c r="E12" s="43">
        <v>15</v>
      </c>
      <c r="F12" s="43">
        <v>16.100000000000001</v>
      </c>
      <c r="G12" s="43">
        <v>5</v>
      </c>
      <c r="H12" s="43">
        <v>0.7</v>
      </c>
      <c r="I12" s="43"/>
    </row>
    <row r="13" spans="1:10">
      <c r="A13" s="60" t="s">
        <v>103</v>
      </c>
      <c r="B13" s="43">
        <v>8.9</v>
      </c>
      <c r="C13" s="43">
        <v>5.5</v>
      </c>
      <c r="D13" s="43">
        <v>20.100000000000001</v>
      </c>
      <c r="E13" s="43">
        <v>9.6999999999999993</v>
      </c>
      <c r="F13" s="43">
        <v>11.5</v>
      </c>
      <c r="G13" s="43">
        <v>3</v>
      </c>
      <c r="H13" s="43">
        <v>0</v>
      </c>
      <c r="I13" s="43"/>
    </row>
    <row r="14" spans="1:10">
      <c r="A14" s="60" t="s">
        <v>106</v>
      </c>
      <c r="B14" s="43">
        <v>7.2</v>
      </c>
      <c r="C14" s="43">
        <v>3.9</v>
      </c>
      <c r="D14" s="43">
        <v>15.4</v>
      </c>
      <c r="E14" s="43">
        <v>8.1</v>
      </c>
      <c r="F14" s="43">
        <v>8.1999999999999993</v>
      </c>
      <c r="G14" s="43">
        <v>3.1</v>
      </c>
      <c r="H14" s="43">
        <v>0.4</v>
      </c>
      <c r="I14" s="43"/>
    </row>
    <row r="15" spans="1:10">
      <c r="A15" s="60" t="s">
        <v>104</v>
      </c>
      <c r="B15" s="43">
        <v>5.7</v>
      </c>
      <c r="C15" s="43">
        <v>3.5</v>
      </c>
      <c r="D15" s="43">
        <v>12.5</v>
      </c>
      <c r="E15" s="43">
        <v>8.6999999999999993</v>
      </c>
      <c r="F15" s="43">
        <v>7.2</v>
      </c>
      <c r="G15" s="43">
        <v>3.2</v>
      </c>
      <c r="H15" s="43">
        <v>1.2</v>
      </c>
      <c r="I15" s="43"/>
    </row>
    <row r="16" spans="1:10">
      <c r="A16" s="60" t="s">
        <v>213</v>
      </c>
      <c r="B16" s="43">
        <v>4.7</v>
      </c>
      <c r="C16" s="43">
        <v>2.5</v>
      </c>
      <c r="D16" s="43">
        <v>9.8000000000000007</v>
      </c>
      <c r="E16" s="43">
        <v>3.2</v>
      </c>
      <c r="F16" s="43">
        <v>5</v>
      </c>
      <c r="G16" s="43">
        <v>2.2000000000000002</v>
      </c>
      <c r="H16" s="43">
        <v>1.8</v>
      </c>
      <c r="I16" s="43"/>
    </row>
    <row r="17" spans="1:10">
      <c r="A17" s="60" t="s">
        <v>214</v>
      </c>
      <c r="B17" s="43">
        <v>4.4000000000000004</v>
      </c>
      <c r="C17" s="43">
        <v>2.7</v>
      </c>
      <c r="D17" s="43">
        <v>8.6999999999999993</v>
      </c>
      <c r="E17" s="43">
        <v>4</v>
      </c>
      <c r="F17" s="43">
        <v>5.3</v>
      </c>
      <c r="G17" s="43">
        <v>2.1</v>
      </c>
      <c r="H17" s="43">
        <v>2.2000000000000002</v>
      </c>
      <c r="I17" s="43"/>
    </row>
    <row r="18" spans="1:10">
      <c r="A18" s="60" t="s">
        <v>215</v>
      </c>
      <c r="B18" s="43">
        <v>4.3</v>
      </c>
      <c r="C18" s="43">
        <v>2.5</v>
      </c>
      <c r="D18" s="43">
        <v>7</v>
      </c>
      <c r="E18" s="43">
        <v>3.7</v>
      </c>
      <c r="F18" s="43">
        <v>4.8</v>
      </c>
      <c r="G18" s="43">
        <v>2.5</v>
      </c>
      <c r="H18" s="43">
        <v>1.9</v>
      </c>
      <c r="I18" s="43"/>
    </row>
    <row r="19" spans="1:10">
      <c r="A19" s="60" t="s">
        <v>216</v>
      </c>
      <c r="B19" s="43">
        <v>3.8</v>
      </c>
      <c r="C19" s="43">
        <v>2.1</v>
      </c>
      <c r="D19" s="43">
        <v>5.2</v>
      </c>
      <c r="E19" s="43">
        <v>3.5</v>
      </c>
      <c r="F19" s="43">
        <v>3.7</v>
      </c>
      <c r="G19" s="43">
        <v>2.8</v>
      </c>
      <c r="H19" s="43">
        <v>2</v>
      </c>
      <c r="I19" s="43"/>
    </row>
    <row r="20" spans="1:10">
      <c r="A20" s="60" t="s">
        <v>558</v>
      </c>
      <c r="B20" s="43">
        <v>3.5</v>
      </c>
      <c r="C20" s="43">
        <v>2.1</v>
      </c>
      <c r="D20" s="43">
        <v>3.8</v>
      </c>
      <c r="E20" s="43">
        <v>2.4</v>
      </c>
      <c r="F20" s="43">
        <v>3.2</v>
      </c>
      <c r="G20" s="43">
        <v>2.6</v>
      </c>
      <c r="H20" s="43">
        <v>1.8</v>
      </c>
      <c r="I20" s="43"/>
      <c r="J20" s="35" t="str">
        <f>IF(Content!$E$1=1,J21,J22)</f>
        <v xml:space="preserve">Джерело: національні статистичні агенції, розрахунки НБУ. </v>
      </c>
    </row>
    <row r="21" spans="1:10">
      <c r="A21" s="60" t="s">
        <v>559</v>
      </c>
      <c r="B21" s="43">
        <v>3.4</v>
      </c>
      <c r="C21" s="43">
        <v>1.8</v>
      </c>
      <c r="D21" s="43">
        <v>3.8</v>
      </c>
      <c r="E21" s="43">
        <v>1.9</v>
      </c>
      <c r="F21" s="43">
        <v>3.3</v>
      </c>
      <c r="G21" s="43">
        <v>2.4</v>
      </c>
      <c r="H21" s="43">
        <v>1.8</v>
      </c>
      <c r="I21" s="43"/>
      <c r="J21" s="28" t="s">
        <v>148</v>
      </c>
    </row>
    <row r="22" spans="1:10">
      <c r="A22" s="60" t="s">
        <v>560</v>
      </c>
      <c r="B22" s="43">
        <v>3.3</v>
      </c>
      <c r="C22" s="43">
        <v>2</v>
      </c>
      <c r="D22" s="43">
        <v>3</v>
      </c>
      <c r="E22" s="43">
        <v>2</v>
      </c>
      <c r="F22" s="43">
        <v>3.7</v>
      </c>
      <c r="G22" s="43">
        <v>2.2000000000000002</v>
      </c>
      <c r="H22" s="43">
        <v>1.7</v>
      </c>
      <c r="I22" s="43"/>
      <c r="J22" s="28" t="s">
        <v>149</v>
      </c>
    </row>
    <row r="23" spans="1:10">
      <c r="A23" s="60" t="s">
        <v>561</v>
      </c>
      <c r="B23" s="43">
        <v>3.3</v>
      </c>
      <c r="C23" s="43">
        <v>2</v>
      </c>
      <c r="D23" s="43">
        <v>3</v>
      </c>
      <c r="E23" s="43">
        <v>2</v>
      </c>
      <c r="F23" s="43">
        <v>3</v>
      </c>
      <c r="G23" s="43">
        <v>2.2000000000000002</v>
      </c>
      <c r="H23" s="43">
        <v>2</v>
      </c>
      <c r="I23" s="43"/>
    </row>
    <row r="24" spans="1:10">
      <c r="A24" s="60"/>
    </row>
    <row r="25" spans="1:10">
      <c r="A25" s="60"/>
      <c r="B25" s="43"/>
      <c r="C25" s="43"/>
      <c r="D25" s="43"/>
      <c r="E25" s="43"/>
      <c r="F25" s="43"/>
      <c r="G25" s="43"/>
      <c r="H25" s="43"/>
    </row>
    <row r="26" spans="1:10">
      <c r="A26" s="60"/>
      <c r="B26" s="43"/>
      <c r="C26" s="43"/>
      <c r="D26" s="43"/>
      <c r="E26" s="43"/>
      <c r="F26" s="43"/>
      <c r="G26" s="43"/>
      <c r="H26" s="43"/>
    </row>
    <row r="27" spans="1:10">
      <c r="A27" s="60"/>
      <c r="B27" s="43"/>
      <c r="C27" s="43"/>
      <c r="D27" s="43"/>
      <c r="E27" s="43"/>
      <c r="F27" s="43"/>
      <c r="G27" s="43"/>
      <c r="H27" s="43"/>
    </row>
    <row r="28" spans="1:10">
      <c r="A28" s="60"/>
      <c r="B28" s="43"/>
      <c r="C28" s="43"/>
      <c r="D28" s="43"/>
      <c r="E28" s="43"/>
      <c r="F28" s="43"/>
      <c r="G28" s="43"/>
      <c r="H28" s="43"/>
    </row>
    <row r="29" spans="1:10">
      <c r="A29" s="60"/>
      <c r="B29" s="43"/>
      <c r="C29" s="43"/>
      <c r="D29" s="43"/>
      <c r="E29" s="43"/>
      <c r="F29" s="43"/>
      <c r="G29" s="43"/>
      <c r="H29" s="43"/>
    </row>
    <row r="30" spans="1:10">
      <c r="A30" s="60"/>
      <c r="B30" s="43"/>
      <c r="C30" s="43"/>
      <c r="D30" s="43"/>
      <c r="E30" s="43"/>
      <c r="F30" s="43"/>
      <c r="G30" s="43"/>
      <c r="H30" s="43"/>
    </row>
    <row r="31" spans="1:10">
      <c r="A31" s="60"/>
      <c r="B31" s="43"/>
      <c r="C31" s="43"/>
      <c r="D31" s="43"/>
      <c r="E31" s="43"/>
      <c r="F31" s="43"/>
      <c r="G31" s="43"/>
      <c r="H31" s="43"/>
    </row>
    <row r="32" spans="1:10">
      <c r="A32" s="60"/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</row>
    <row r="42" spans="2:8">
      <c r="B42" s="43"/>
    </row>
    <row r="43" spans="2:8">
      <c r="B43" s="43"/>
    </row>
    <row r="44" spans="2:8">
      <c r="B44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/>
  </sheetPr>
  <dimension ref="A1:S41"/>
  <sheetViews>
    <sheetView showGridLines="0" zoomScaleNormal="100" workbookViewId="0"/>
  </sheetViews>
  <sheetFormatPr defaultColWidth="9.44140625" defaultRowHeight="13.2"/>
  <cols>
    <col min="1" max="1" width="9.44140625" style="676"/>
    <col min="2" max="3" width="9.44140625" style="35" hidden="1" customWidth="1"/>
    <col min="4" max="4" width="9.44140625" style="35"/>
    <col min="5" max="5" width="9.44140625" style="27"/>
    <col min="6" max="18" width="9.44140625" style="676"/>
    <col min="19" max="19" width="9.44140625" style="677"/>
    <col min="20" max="16384" width="9.44140625" style="676"/>
  </cols>
  <sheetData>
    <row r="1" spans="1:19">
      <c r="A1" s="6" t="s">
        <v>9</v>
      </c>
      <c r="E1" s="757">
        <v>2023</v>
      </c>
      <c r="F1" s="757"/>
      <c r="G1" s="757">
        <v>2024</v>
      </c>
      <c r="H1" s="757"/>
      <c r="I1" s="757">
        <v>2025</v>
      </c>
      <c r="J1" s="757"/>
      <c r="K1" s="35"/>
      <c r="L1" s="757">
        <v>2023</v>
      </c>
      <c r="M1" s="757"/>
      <c r="N1" s="757">
        <v>2024</v>
      </c>
      <c r="O1" s="757"/>
      <c r="P1" s="757">
        <v>2025</v>
      </c>
      <c r="Q1" s="757"/>
      <c r="S1" s="35" t="str">
        <f>IF(Content!$E$1=1,S3,S4)</f>
        <v>Кількість учасників FOMC, що очікують відповідну ставку</v>
      </c>
    </row>
    <row r="2" spans="1:19">
      <c r="E2" s="35" t="str">
        <f>IF(Content!$E$1=1,E3,E4)</f>
        <v>Бер.</v>
      </c>
      <c r="F2" s="31" t="str">
        <f>IF(Content!$E$1=1,F3,F4)</f>
        <v>Чер.</v>
      </c>
      <c r="G2" s="31" t="str">
        <f>IF(Content!$E$1=1,G3,G4)</f>
        <v>Бер.</v>
      </c>
      <c r="H2" s="31" t="str">
        <f>IF(Content!$E$1=1,H3,H4)</f>
        <v>Чер.</v>
      </c>
      <c r="I2" s="31" t="str">
        <f>IF(Content!$E$1=1,I3,I4)</f>
        <v>Бер.</v>
      </c>
      <c r="J2" s="31" t="str">
        <f>IF(Content!$E$1=1,J3,J4)</f>
        <v>Чер.</v>
      </c>
      <c r="K2" s="64"/>
      <c r="L2" s="35" t="str">
        <f>IF(Content!$E$1=1,L3,L4)</f>
        <v>Бер.</v>
      </c>
      <c r="M2" s="35" t="str">
        <f>IF(Content!$E$1=1,M3,M4)</f>
        <v>Чер.</v>
      </c>
      <c r="N2" s="35" t="str">
        <f>IF(Content!$E$1=1,N3,N4)</f>
        <v>Бер.</v>
      </c>
      <c r="O2" s="35" t="str">
        <f>IF(Content!$E$1=1,O3,O4)</f>
        <v>Чер.</v>
      </c>
      <c r="P2" s="35" t="str">
        <f>IF(Content!$E$1=1,P3,P4)</f>
        <v>Бер.</v>
      </c>
      <c r="Q2" s="35" t="str">
        <f>IF(Content!$E$1=1,Q3,Q4)</f>
        <v>Чер.</v>
      </c>
    </row>
    <row r="3" spans="1:19" hidden="1">
      <c r="E3" s="35" t="s">
        <v>903</v>
      </c>
      <c r="F3" s="35" t="s">
        <v>1445</v>
      </c>
      <c r="G3" s="35" t="s">
        <v>903</v>
      </c>
      <c r="H3" s="35" t="s">
        <v>1445</v>
      </c>
      <c r="I3" s="35" t="s">
        <v>903</v>
      </c>
      <c r="J3" s="35" t="s">
        <v>1445</v>
      </c>
      <c r="K3" s="35"/>
      <c r="L3" s="35" t="s">
        <v>903</v>
      </c>
      <c r="M3" s="35" t="s">
        <v>1445</v>
      </c>
      <c r="N3" s="35" t="s">
        <v>903</v>
      </c>
      <c r="O3" s="35" t="s">
        <v>1445</v>
      </c>
      <c r="P3" s="35" t="s">
        <v>903</v>
      </c>
      <c r="Q3" s="35" t="s">
        <v>1445</v>
      </c>
      <c r="S3" s="29" t="s">
        <v>224</v>
      </c>
    </row>
    <row r="4" spans="1:19" hidden="1">
      <c r="E4" s="35" t="s">
        <v>785</v>
      </c>
      <c r="F4" s="35" t="s">
        <v>1444</v>
      </c>
      <c r="G4" s="35" t="s">
        <v>785</v>
      </c>
      <c r="H4" s="35" t="s">
        <v>1444</v>
      </c>
      <c r="I4" s="35" t="s">
        <v>785</v>
      </c>
      <c r="J4" s="35" t="s">
        <v>1444</v>
      </c>
      <c r="K4" s="35"/>
      <c r="L4" s="35" t="s">
        <v>785</v>
      </c>
      <c r="M4" s="35" t="s">
        <v>1444</v>
      </c>
      <c r="N4" s="35" t="s">
        <v>785</v>
      </c>
      <c r="O4" s="35" t="s">
        <v>1444</v>
      </c>
      <c r="P4" s="35" t="s">
        <v>785</v>
      </c>
      <c r="Q4" s="35" t="s">
        <v>1444</v>
      </c>
      <c r="S4" s="29" t="s">
        <v>236</v>
      </c>
    </row>
    <row r="5" spans="1:19">
      <c r="D5" s="65">
        <v>1</v>
      </c>
      <c r="E5" s="675"/>
      <c r="F5" s="675"/>
      <c r="G5" s="675"/>
      <c r="H5" s="675"/>
      <c r="I5" s="675">
        <v>2.375</v>
      </c>
      <c r="J5" s="675">
        <v>2.375</v>
      </c>
      <c r="K5" s="35"/>
      <c r="L5" s="372"/>
      <c r="M5" s="372"/>
      <c r="N5" s="372"/>
      <c r="O5" s="372"/>
      <c r="P5" s="372">
        <v>1</v>
      </c>
      <c r="Q5" s="372">
        <v>1</v>
      </c>
      <c r="S5" s="27"/>
    </row>
    <row r="6" spans="1:19">
      <c r="D6" s="65">
        <v>2</v>
      </c>
      <c r="E6" s="675"/>
      <c r="F6" s="675"/>
      <c r="G6" s="675"/>
      <c r="H6" s="675"/>
      <c r="I6" s="675">
        <v>2.625</v>
      </c>
      <c r="J6" s="675">
        <v>2.625</v>
      </c>
      <c r="K6" s="35"/>
      <c r="L6" s="372"/>
      <c r="M6" s="372"/>
      <c r="N6" s="372"/>
      <c r="O6" s="372"/>
      <c r="P6" s="372">
        <v>2</v>
      </c>
      <c r="Q6" s="372">
        <v>2</v>
      </c>
      <c r="S6" s="27"/>
    </row>
    <row r="7" spans="1:19">
      <c r="D7" s="65">
        <v>3</v>
      </c>
      <c r="E7" s="675"/>
      <c r="F7" s="675"/>
      <c r="G7" s="675"/>
      <c r="H7" s="675"/>
      <c r="I7" s="675">
        <v>2.875</v>
      </c>
      <c r="J7" s="675">
        <v>2.875</v>
      </c>
      <c r="K7" s="35"/>
      <c r="L7" s="372"/>
      <c r="M7" s="372"/>
      <c r="N7" s="372"/>
      <c r="O7" s="372"/>
      <c r="P7" s="372">
        <v>4</v>
      </c>
      <c r="Q7" s="372">
        <v>1</v>
      </c>
      <c r="S7" s="27"/>
    </row>
    <row r="8" spans="1:19">
      <c r="D8" s="65">
        <v>4</v>
      </c>
      <c r="E8" s="675"/>
      <c r="F8" s="675"/>
      <c r="G8" s="675"/>
      <c r="H8" s="675"/>
      <c r="I8" s="675">
        <v>3.125</v>
      </c>
      <c r="J8" s="675">
        <v>3.125</v>
      </c>
      <c r="K8" s="35"/>
      <c r="L8" s="372"/>
      <c r="M8" s="372"/>
      <c r="N8" s="372"/>
      <c r="O8" s="372"/>
      <c r="P8" s="372">
        <v>4</v>
      </c>
      <c r="Q8" s="372">
        <v>3</v>
      </c>
      <c r="S8" s="27"/>
    </row>
    <row r="9" spans="1:19">
      <c r="D9" s="65">
        <v>5</v>
      </c>
      <c r="E9" s="675"/>
      <c r="F9" s="675"/>
      <c r="G9" s="675">
        <v>3.375</v>
      </c>
      <c r="H9" s="675"/>
      <c r="I9" s="675">
        <v>3.375</v>
      </c>
      <c r="J9" s="675">
        <v>3.375</v>
      </c>
      <c r="K9" s="35"/>
      <c r="L9" s="372"/>
      <c r="M9" s="372"/>
      <c r="N9" s="372">
        <v>1</v>
      </c>
      <c r="O9" s="372"/>
      <c r="P9" s="372">
        <v>2</v>
      </c>
      <c r="Q9" s="372">
        <v>3</v>
      </c>
      <c r="S9" s="27"/>
    </row>
    <row r="10" spans="1:19">
      <c r="D10" s="65">
        <v>6</v>
      </c>
      <c r="E10" s="675"/>
      <c r="F10" s="675"/>
      <c r="G10" s="675">
        <v>3.625</v>
      </c>
      <c r="H10" s="675">
        <v>3.625</v>
      </c>
      <c r="I10" s="675">
        <v>3.625</v>
      </c>
      <c r="J10" s="675">
        <v>3.625</v>
      </c>
      <c r="K10" s="35"/>
      <c r="L10" s="372"/>
      <c r="M10" s="372"/>
      <c r="N10" s="372">
        <v>1</v>
      </c>
      <c r="O10" s="372">
        <v>1</v>
      </c>
      <c r="P10" s="372">
        <v>1</v>
      </c>
      <c r="Q10" s="372">
        <v>2</v>
      </c>
      <c r="S10" s="27"/>
    </row>
    <row r="11" spans="1:19">
      <c r="D11" s="65">
        <v>7</v>
      </c>
      <c r="E11" s="675"/>
      <c r="F11" s="675"/>
      <c r="G11" s="675">
        <v>3.875</v>
      </c>
      <c r="H11" s="675"/>
      <c r="I11" s="675">
        <v>3.875</v>
      </c>
      <c r="J11" s="675">
        <v>3.875</v>
      </c>
      <c r="K11" s="35"/>
      <c r="L11" s="372"/>
      <c r="M11" s="372"/>
      <c r="N11" s="372">
        <v>2</v>
      </c>
      <c r="O11" s="372"/>
      <c r="P11" s="372">
        <v>1</v>
      </c>
      <c r="Q11" s="372">
        <v>1</v>
      </c>
      <c r="S11" s="27"/>
    </row>
    <row r="12" spans="1:19">
      <c r="D12" s="65">
        <v>8</v>
      </c>
      <c r="E12" s="675"/>
      <c r="F12" s="675"/>
      <c r="G12" s="675">
        <v>4.125</v>
      </c>
      <c r="H12" s="675">
        <v>4.125</v>
      </c>
      <c r="I12" s="675">
        <v>4.125</v>
      </c>
      <c r="J12" s="675">
        <v>4.125</v>
      </c>
      <c r="K12" s="35"/>
      <c r="L12" s="372"/>
      <c r="M12" s="372"/>
      <c r="N12" s="372">
        <v>5</v>
      </c>
      <c r="O12" s="372">
        <v>1</v>
      </c>
      <c r="P12" s="372">
        <v>1</v>
      </c>
      <c r="Q12" s="372">
        <v>2</v>
      </c>
      <c r="S12" s="27"/>
    </row>
    <row r="13" spans="1:19">
      <c r="D13" s="65">
        <v>9</v>
      </c>
      <c r="E13" s="675"/>
      <c r="F13" s="675"/>
      <c r="G13" s="675">
        <v>4.375</v>
      </c>
      <c r="H13" s="675">
        <v>4.375</v>
      </c>
      <c r="I13" s="675">
        <v>4.375</v>
      </c>
      <c r="J13" s="675"/>
      <c r="K13" s="35"/>
      <c r="L13" s="372"/>
      <c r="M13" s="372"/>
      <c r="N13" s="372">
        <v>2</v>
      </c>
      <c r="O13" s="372">
        <v>6</v>
      </c>
      <c r="P13" s="372">
        <v>1</v>
      </c>
      <c r="Q13" s="372"/>
      <c r="S13" s="27"/>
    </row>
    <row r="14" spans="1:19">
      <c r="D14" s="65">
        <v>10</v>
      </c>
      <c r="E14" s="675"/>
      <c r="F14" s="675"/>
      <c r="G14" s="675">
        <v>4.625</v>
      </c>
      <c r="H14" s="675">
        <v>4.625</v>
      </c>
      <c r="I14" s="675"/>
      <c r="J14" s="675">
        <v>4.625</v>
      </c>
      <c r="K14" s="35"/>
      <c r="L14" s="372"/>
      <c r="M14" s="372"/>
      <c r="N14" s="372">
        <v>3</v>
      </c>
      <c r="O14" s="372">
        <v>2</v>
      </c>
      <c r="P14" s="372"/>
      <c r="Q14" s="372">
        <v>1</v>
      </c>
      <c r="S14" s="27"/>
    </row>
    <row r="15" spans="1:19">
      <c r="D15" s="65">
        <v>11</v>
      </c>
      <c r="E15" s="675">
        <v>4.875</v>
      </c>
      <c r="F15" s="675"/>
      <c r="G15" s="675"/>
      <c r="H15" s="675">
        <v>4.875</v>
      </c>
      <c r="I15" s="675"/>
      <c r="J15" s="675">
        <v>4.875</v>
      </c>
      <c r="K15" s="35"/>
      <c r="L15" s="372">
        <v>1</v>
      </c>
      <c r="M15" s="372"/>
      <c r="N15" s="372"/>
      <c r="O15" s="372">
        <v>2</v>
      </c>
      <c r="P15" s="372"/>
      <c r="Q15" s="372">
        <v>1</v>
      </c>
      <c r="S15" s="27"/>
    </row>
    <row r="16" spans="1:19">
      <c r="B16" s="44"/>
      <c r="C16" s="44"/>
      <c r="D16" s="65">
        <v>12</v>
      </c>
      <c r="E16" s="675">
        <v>5.125</v>
      </c>
      <c r="F16" s="675">
        <v>5.125</v>
      </c>
      <c r="G16" s="675">
        <v>5.125</v>
      </c>
      <c r="H16" s="675">
        <v>5.125</v>
      </c>
      <c r="I16" s="675"/>
      <c r="J16" s="675"/>
      <c r="K16" s="44"/>
      <c r="L16" s="372">
        <v>10</v>
      </c>
      <c r="M16" s="372">
        <v>2</v>
      </c>
      <c r="N16" s="372">
        <v>2</v>
      </c>
      <c r="O16" s="372">
        <v>3</v>
      </c>
      <c r="P16" s="372"/>
      <c r="Q16" s="372"/>
      <c r="S16" s="27"/>
    </row>
    <row r="17" spans="2:19">
      <c r="B17" s="44"/>
      <c r="C17" s="44"/>
      <c r="D17" s="65">
        <v>13</v>
      </c>
      <c r="E17" s="675">
        <v>5.375</v>
      </c>
      <c r="F17" s="675">
        <v>5.375</v>
      </c>
      <c r="G17" s="675">
        <v>5.375</v>
      </c>
      <c r="H17" s="675"/>
      <c r="I17" s="675"/>
      <c r="J17" s="675"/>
      <c r="K17" s="44"/>
      <c r="L17" s="372">
        <v>3</v>
      </c>
      <c r="M17" s="372">
        <v>4</v>
      </c>
      <c r="N17" s="372">
        <v>1</v>
      </c>
      <c r="O17" s="372"/>
      <c r="P17" s="372"/>
      <c r="Q17" s="372"/>
      <c r="S17" s="27"/>
    </row>
    <row r="18" spans="2:19">
      <c r="B18" s="44"/>
      <c r="C18" s="44"/>
      <c r="D18" s="65">
        <v>14</v>
      </c>
      <c r="E18" s="675">
        <v>5.625</v>
      </c>
      <c r="F18" s="675">
        <v>5.625</v>
      </c>
      <c r="G18" s="675">
        <v>5.625</v>
      </c>
      <c r="H18" s="675">
        <v>5.625</v>
      </c>
      <c r="I18" s="675">
        <v>5.625</v>
      </c>
      <c r="J18" s="675">
        <v>5.625</v>
      </c>
      <c r="K18" s="44"/>
      <c r="L18" s="372">
        <v>3</v>
      </c>
      <c r="M18" s="372">
        <v>9</v>
      </c>
      <c r="N18" s="372">
        <v>1</v>
      </c>
      <c r="O18" s="372">
        <v>2</v>
      </c>
      <c r="P18" s="372">
        <v>1</v>
      </c>
      <c r="Q18" s="372">
        <v>1</v>
      </c>
    </row>
    <row r="19" spans="2:19">
      <c r="D19" s="35">
        <v>15</v>
      </c>
      <c r="E19" s="27">
        <v>5.875</v>
      </c>
      <c r="F19" s="675">
        <v>5.875</v>
      </c>
      <c r="H19" s="676">
        <v>5.875</v>
      </c>
      <c r="K19" s="44"/>
      <c r="L19" s="373">
        <v>1</v>
      </c>
      <c r="M19" s="373">
        <v>2</v>
      </c>
      <c r="N19" s="373"/>
      <c r="O19" s="373">
        <v>1</v>
      </c>
      <c r="P19" s="373"/>
      <c r="Q19" s="373"/>
      <c r="S19" s="35" t="str">
        <f>IF(Content!$E$1=1,S20,S21)</f>
        <v>Джерело: ФРС.</v>
      </c>
    </row>
    <row r="20" spans="2:19">
      <c r="D20" s="35">
        <v>16</v>
      </c>
      <c r="F20" s="675">
        <v>6.125</v>
      </c>
      <c r="K20" s="44"/>
      <c r="L20" s="373"/>
      <c r="M20" s="373">
        <v>1</v>
      </c>
      <c r="N20" s="373"/>
      <c r="O20" s="373"/>
      <c r="P20" s="373"/>
      <c r="Q20" s="373"/>
      <c r="S20" s="29" t="s">
        <v>234</v>
      </c>
    </row>
    <row r="21" spans="2:19">
      <c r="B21" s="65" t="s">
        <v>1446</v>
      </c>
      <c r="C21" s="65" t="s">
        <v>1447</v>
      </c>
      <c r="D21" s="35" t="str">
        <f>IF(Content!$E$1=1,B21,C21)</f>
        <v>Медіана (Чер.)</v>
      </c>
      <c r="E21" s="65" t="e">
        <v>#N/A</v>
      </c>
      <c r="F21" s="675">
        <v>5.6</v>
      </c>
      <c r="G21" s="65" t="e">
        <v>#N/A</v>
      </c>
      <c r="H21" s="675">
        <v>4.5999999999999996</v>
      </c>
      <c r="I21" s="65" t="e">
        <v>#N/A</v>
      </c>
      <c r="J21" s="675">
        <v>3.4</v>
      </c>
      <c r="K21" s="44"/>
      <c r="L21" s="66"/>
      <c r="M21" s="66"/>
      <c r="N21" s="66"/>
      <c r="O21" s="66"/>
      <c r="P21" s="66"/>
      <c r="Q21" s="66"/>
      <c r="S21" s="29" t="s">
        <v>235</v>
      </c>
    </row>
    <row r="22" spans="2:19">
      <c r="B22" s="65" t="s">
        <v>904</v>
      </c>
      <c r="C22" s="65" t="s">
        <v>905</v>
      </c>
      <c r="D22" s="35" t="str">
        <f>IF(Content!$E$1=1,B22,C22)</f>
        <v>Медіана (Бер.)</v>
      </c>
      <c r="E22" s="675">
        <v>5.0999999999999996</v>
      </c>
      <c r="F22" s="65" t="e">
        <v>#N/A</v>
      </c>
      <c r="G22" s="675">
        <v>4.3</v>
      </c>
      <c r="H22" s="65" t="e">
        <v>#N/A</v>
      </c>
      <c r="I22" s="675">
        <v>3.1</v>
      </c>
      <c r="J22" s="65"/>
    </row>
    <row r="23" spans="2:19">
      <c r="B23" s="44"/>
      <c r="C23" s="44"/>
      <c r="D23" s="44"/>
      <c r="F23" s="678"/>
    </row>
    <row r="24" spans="2:19">
      <c r="B24" s="43"/>
      <c r="C24" s="43"/>
      <c r="D24" s="43"/>
      <c r="F24" s="678" t="s">
        <v>151</v>
      </c>
    </row>
    <row r="25" spans="2:19">
      <c r="B25" s="43"/>
      <c r="C25" s="43"/>
      <c r="D25" s="43"/>
      <c r="F25" s="678">
        <v>6</v>
      </c>
    </row>
    <row r="26" spans="2:19">
      <c r="B26" s="43"/>
      <c r="C26" s="43"/>
      <c r="D26" s="43"/>
      <c r="F26" s="678">
        <v>6</v>
      </c>
    </row>
    <row r="27" spans="2:19">
      <c r="B27" s="43"/>
      <c r="C27" s="43"/>
      <c r="D27" s="43"/>
    </row>
    <row r="28" spans="2:19">
      <c r="B28" s="43"/>
      <c r="C28" s="43"/>
      <c r="D28" s="43"/>
    </row>
    <row r="29" spans="2:19">
      <c r="B29" s="43"/>
      <c r="C29" s="43"/>
      <c r="D29" s="43"/>
    </row>
    <row r="30" spans="2:19">
      <c r="B30" s="43"/>
      <c r="C30" s="43"/>
      <c r="D30" s="43"/>
    </row>
    <row r="31" spans="2:19">
      <c r="B31" s="43"/>
      <c r="C31" s="43"/>
      <c r="D31" s="43"/>
    </row>
    <row r="32" spans="2:19">
      <c r="B32" s="43"/>
      <c r="C32" s="43"/>
      <c r="D32" s="43"/>
    </row>
    <row r="33" spans="2:4">
      <c r="B33" s="43"/>
      <c r="C33" s="43"/>
      <c r="D33" s="43"/>
    </row>
    <row r="34" spans="2:4">
      <c r="B34" s="43"/>
      <c r="C34" s="43"/>
      <c r="D34" s="43"/>
    </row>
    <row r="35" spans="2:4">
      <c r="B35" s="43"/>
      <c r="C35" s="43"/>
      <c r="D35" s="43"/>
    </row>
    <row r="36" spans="2:4">
      <c r="B36" s="43"/>
      <c r="C36" s="43"/>
      <c r="D36" s="43"/>
    </row>
    <row r="37" spans="2:4">
      <c r="B37" s="43"/>
      <c r="C37" s="43"/>
      <c r="D37" s="43"/>
    </row>
    <row r="38" spans="2:4">
      <c r="B38" s="43"/>
      <c r="C38" s="43"/>
      <c r="D38" s="43"/>
    </row>
    <row r="39" spans="2:4">
      <c r="B39" s="43"/>
      <c r="C39" s="43"/>
      <c r="D39" s="43"/>
    </row>
    <row r="40" spans="2:4">
      <c r="B40" s="43"/>
      <c r="C40" s="43"/>
      <c r="D40" s="43"/>
    </row>
    <row r="41" spans="2:4">
      <c r="B41" s="43"/>
      <c r="C41" s="43"/>
      <c r="D41" s="43"/>
    </row>
  </sheetData>
  <mergeCells count="6">
    <mergeCell ref="P1:Q1"/>
    <mergeCell ref="E1:F1"/>
    <mergeCell ref="G1:H1"/>
    <mergeCell ref="I1:J1"/>
    <mergeCell ref="L1:M1"/>
    <mergeCell ref="N1:O1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/>
  </sheetPr>
  <dimension ref="A1:J719"/>
  <sheetViews>
    <sheetView showGridLines="0" zoomScaleNormal="100" workbookViewId="0"/>
  </sheetViews>
  <sheetFormatPr defaultColWidth="9.44140625" defaultRowHeight="13.2"/>
  <cols>
    <col min="1" max="1" width="14.44140625" style="35" bestFit="1" customWidth="1"/>
    <col min="2" max="3" width="9.44140625" style="35" hidden="1" customWidth="1"/>
    <col min="4" max="16384" width="9.44140625" style="35"/>
  </cols>
  <sheetData>
    <row r="1" spans="1:10">
      <c r="A1" s="6" t="s">
        <v>9</v>
      </c>
      <c r="B1" s="31"/>
      <c r="C1" s="31"/>
      <c r="D1" s="31"/>
      <c r="E1" s="31" t="str">
        <f>IF(Content!$E$1=1,E2,E3)</f>
        <v>Поточний</v>
      </c>
      <c r="F1" s="31" t="str">
        <f>IF(Content!$E$1=1,F2,F3)</f>
        <v>Прогноз на кінець 2023 року</v>
      </c>
      <c r="G1" s="31" t="str">
        <f>IF(Content!$E$1=1,G2,G3)</f>
        <v>Прогноз на кінець 2024 року</v>
      </c>
      <c r="H1" s="31" t="str">
        <f>IF(Content!$E$1=1,H2,H3)</f>
        <v>На початок 2023 року</v>
      </c>
      <c r="I1" s="31"/>
      <c r="J1" s="31" t="str">
        <f>IF(Content!$E$1=1,J2,J3)</f>
        <v>Ключові процентні ставки в окремих країнах ЕМ, %</v>
      </c>
    </row>
    <row r="2" spans="1:10" hidden="1">
      <c r="A2" s="6"/>
      <c r="B2" s="30"/>
      <c r="C2" s="30"/>
      <c r="D2" s="30"/>
      <c r="E2" s="30" t="s">
        <v>154</v>
      </c>
      <c r="F2" s="30" t="s">
        <v>237</v>
      </c>
      <c r="G2" s="30" t="s">
        <v>651</v>
      </c>
      <c r="H2" s="35" t="s">
        <v>653</v>
      </c>
      <c r="J2" s="35" t="s">
        <v>211</v>
      </c>
    </row>
    <row r="3" spans="1:10" hidden="1">
      <c r="B3" s="30"/>
      <c r="C3" s="30"/>
      <c r="D3" s="30"/>
      <c r="E3" s="30" t="s">
        <v>155</v>
      </c>
      <c r="F3" s="30" t="s">
        <v>238</v>
      </c>
      <c r="G3" s="30" t="s">
        <v>652</v>
      </c>
      <c r="H3" s="35" t="s">
        <v>654</v>
      </c>
      <c r="J3" s="30" t="s">
        <v>212</v>
      </c>
    </row>
    <row r="4" spans="1:10">
      <c r="A4" s="35" t="str">
        <f>IF(Content!$E$1=1,B4,C4)</f>
        <v>Гана</v>
      </c>
      <c r="B4" s="30" t="s">
        <v>156</v>
      </c>
      <c r="C4" s="30" t="s">
        <v>157</v>
      </c>
      <c r="D4" s="52" t="s">
        <v>158</v>
      </c>
      <c r="E4" s="63">
        <v>30</v>
      </c>
      <c r="F4" s="63">
        <v>29.5</v>
      </c>
      <c r="G4" s="63">
        <v>24</v>
      </c>
      <c r="H4" s="63">
        <v>27</v>
      </c>
      <c r="J4" s="30"/>
    </row>
    <row r="5" spans="1:10">
      <c r="A5" s="35" t="str">
        <f>IF(Content!$E$1=1,B5,C5)</f>
        <v>Україна</v>
      </c>
      <c r="B5" s="30" t="s">
        <v>12</v>
      </c>
      <c r="C5" s="30" t="s">
        <v>13</v>
      </c>
      <c r="D5" s="52" t="s">
        <v>172</v>
      </c>
      <c r="E5" s="63">
        <v>22</v>
      </c>
      <c r="F5" s="63">
        <v>20.88</v>
      </c>
      <c r="G5" s="63">
        <v>15.5</v>
      </c>
      <c r="H5" s="63">
        <v>25</v>
      </c>
      <c r="J5" s="30"/>
    </row>
    <row r="6" spans="1:10">
      <c r="A6" s="35" t="str">
        <f>IF(Content!$E$1=1,B6,C6)</f>
        <v>Єгипет</v>
      </c>
      <c r="B6" s="52" t="s">
        <v>169</v>
      </c>
      <c r="C6" s="52" t="s">
        <v>170</v>
      </c>
      <c r="D6" s="52" t="s">
        <v>171</v>
      </c>
      <c r="E6" s="63">
        <v>18.75</v>
      </c>
      <c r="F6" s="63">
        <v>19.75</v>
      </c>
      <c r="G6" s="63"/>
      <c r="H6" s="63">
        <v>16.75</v>
      </c>
    </row>
    <row r="7" spans="1:10">
      <c r="A7" s="35" t="str">
        <f>IF(Content!$E$1=1,B7,C7)</f>
        <v>Нігерія</v>
      </c>
      <c r="B7" s="52" t="s">
        <v>159</v>
      </c>
      <c r="C7" s="52" t="s">
        <v>160</v>
      </c>
      <c r="D7" s="35" t="s">
        <v>161</v>
      </c>
      <c r="E7" s="63">
        <v>18.75</v>
      </c>
      <c r="F7" s="63">
        <v>19</v>
      </c>
      <c r="G7" s="63">
        <v>16.5</v>
      </c>
      <c r="H7" s="63">
        <v>16.5</v>
      </c>
    </row>
    <row r="8" spans="1:10">
      <c r="A8" s="35" t="str">
        <f>IF(Content!$E$1=1,B8,C8)</f>
        <v>Туреччина</v>
      </c>
      <c r="B8" s="30" t="s">
        <v>142</v>
      </c>
      <c r="C8" s="30" t="s">
        <v>906</v>
      </c>
      <c r="D8" s="52" t="s">
        <v>907</v>
      </c>
      <c r="E8" s="63">
        <v>17.5</v>
      </c>
      <c r="F8" s="63">
        <v>25</v>
      </c>
      <c r="G8" s="63">
        <v>24.25</v>
      </c>
      <c r="H8" s="63">
        <v>9</v>
      </c>
    </row>
    <row r="9" spans="1:10">
      <c r="A9" s="35" t="str">
        <f>IF(Content!$E$1=1,B9,C9)</f>
        <v>Казахстан</v>
      </c>
      <c r="B9" s="30" t="s">
        <v>165</v>
      </c>
      <c r="C9" s="52" t="s">
        <v>166</v>
      </c>
      <c r="D9" s="52" t="s">
        <v>167</v>
      </c>
      <c r="E9" s="63">
        <v>16.75</v>
      </c>
      <c r="F9" s="63">
        <v>14.19</v>
      </c>
      <c r="G9" s="63">
        <v>10.09</v>
      </c>
      <c r="H9" s="63">
        <v>16.75</v>
      </c>
    </row>
    <row r="10" spans="1:10">
      <c r="A10" s="35" t="str">
        <f>IF(Content!$E$1=1,B10,C10)</f>
        <v>Бразилія</v>
      </c>
      <c r="B10" s="30" t="s">
        <v>177</v>
      </c>
      <c r="C10" s="30" t="s">
        <v>178</v>
      </c>
      <c r="D10" s="52" t="s">
        <v>179</v>
      </c>
      <c r="E10" s="63">
        <v>13.75</v>
      </c>
      <c r="F10" s="63">
        <v>13.38</v>
      </c>
      <c r="G10" s="63">
        <v>9.5</v>
      </c>
      <c r="H10" s="63">
        <v>13.75</v>
      </c>
    </row>
    <row r="11" spans="1:10">
      <c r="A11" s="35" t="str">
        <f>IF(Content!$E$1=1,B11,C11)</f>
        <v>Угорщина</v>
      </c>
      <c r="B11" s="30" t="s">
        <v>152</v>
      </c>
      <c r="C11" s="30" t="s">
        <v>153</v>
      </c>
      <c r="D11" s="52" t="s">
        <v>201</v>
      </c>
      <c r="E11" s="63">
        <v>13</v>
      </c>
      <c r="F11" s="63">
        <v>11.25</v>
      </c>
      <c r="G11" s="63">
        <v>7.75</v>
      </c>
      <c r="H11" s="63">
        <v>13</v>
      </c>
    </row>
    <row r="12" spans="1:10">
      <c r="A12" s="35" t="str">
        <f>IF(Content!$E$1=1,B12,C12)</f>
        <v>Мексика</v>
      </c>
      <c r="B12" s="30" t="s">
        <v>183</v>
      </c>
      <c r="C12" s="30" t="s">
        <v>184</v>
      </c>
      <c r="D12" s="52" t="s">
        <v>185</v>
      </c>
      <c r="E12" s="63">
        <v>11.25</v>
      </c>
      <c r="F12" s="63">
        <v>10.5</v>
      </c>
      <c r="G12" s="63">
        <v>6.25</v>
      </c>
      <c r="H12" s="63">
        <v>10.5</v>
      </c>
    </row>
    <row r="13" spans="1:10">
      <c r="A13" s="35" t="str">
        <f>IF(Content!$E$1=1,B13,C13)</f>
        <v>Вірменія</v>
      </c>
      <c r="B13" s="52" t="s">
        <v>233</v>
      </c>
      <c r="C13" s="52" t="s">
        <v>231</v>
      </c>
      <c r="D13" s="52" t="s">
        <v>232</v>
      </c>
      <c r="E13" s="63">
        <v>10.5</v>
      </c>
      <c r="F13" s="63">
        <v>9.6</v>
      </c>
      <c r="G13" s="63">
        <v>7.06</v>
      </c>
      <c r="H13" s="63">
        <v>10.75</v>
      </c>
    </row>
    <row r="14" spans="1:10">
      <c r="A14" s="35" t="str">
        <f>IF(Content!$E$1=1,B14,C14)</f>
        <v>Грузія</v>
      </c>
      <c r="B14" s="52" t="s">
        <v>162</v>
      </c>
      <c r="C14" s="52" t="s">
        <v>163</v>
      </c>
      <c r="D14" s="52" t="s">
        <v>164</v>
      </c>
      <c r="E14" s="63">
        <v>10.5</v>
      </c>
      <c r="F14" s="63">
        <v>8.6300000000000008</v>
      </c>
      <c r="G14" s="63">
        <v>7</v>
      </c>
      <c r="H14" s="63">
        <v>11</v>
      </c>
    </row>
    <row r="15" spans="1:10">
      <c r="A15" s="35" t="str">
        <f>IF(Content!$E$1=1,B15,C15)</f>
        <v>Кенія</v>
      </c>
      <c r="B15" s="30" t="s">
        <v>174</v>
      </c>
      <c r="C15" s="30" t="s">
        <v>175</v>
      </c>
      <c r="D15" s="52" t="s">
        <v>176</v>
      </c>
      <c r="E15" s="63">
        <v>10.5</v>
      </c>
      <c r="F15" s="63">
        <v>9.5</v>
      </c>
      <c r="G15" s="63">
        <v>8.5</v>
      </c>
      <c r="H15" s="63">
        <v>8.75</v>
      </c>
    </row>
    <row r="16" spans="1:10">
      <c r="A16" s="35" t="str">
        <f>IF(Content!$E$1=1,B16,C16)</f>
        <v>Чилі</v>
      </c>
      <c r="B16" s="52" t="s">
        <v>195</v>
      </c>
      <c r="C16" s="52" t="s">
        <v>196</v>
      </c>
      <c r="D16" s="52" t="s">
        <v>197</v>
      </c>
      <c r="E16" s="63">
        <v>10.25</v>
      </c>
      <c r="F16" s="63">
        <v>9.25</v>
      </c>
      <c r="G16" s="63">
        <v>5.88</v>
      </c>
      <c r="H16" s="63">
        <v>11.25</v>
      </c>
    </row>
    <row r="17" spans="1:10">
      <c r="A17" s="35" t="str">
        <f>IF(Content!$E$1=1,B17,C17)</f>
        <v>Білорусь</v>
      </c>
      <c r="B17" s="52" t="s">
        <v>15</v>
      </c>
      <c r="C17" s="52" t="s">
        <v>16</v>
      </c>
      <c r="D17" s="52" t="s">
        <v>168</v>
      </c>
      <c r="E17" s="63">
        <v>9.5</v>
      </c>
      <c r="F17" s="63">
        <v>8.7899999999999991</v>
      </c>
      <c r="G17" s="63">
        <v>8.3800000000000008</v>
      </c>
      <c r="H17" s="63">
        <v>12</v>
      </c>
      <c r="J17" s="31" t="str">
        <f>IF(Content!$E$1=1,J18,J19)</f>
        <v>Джерело: офіційні сторінки центральних банків, Focus Economics, Oxford Economics, станом на 31.07.23.</v>
      </c>
    </row>
    <row r="18" spans="1:10">
      <c r="A18" s="35" t="str">
        <f>IF(Content!$E$1=1,B18,C18)</f>
        <v>росія</v>
      </c>
      <c r="B18" s="35" t="s">
        <v>221</v>
      </c>
      <c r="C18" s="35" t="s">
        <v>220</v>
      </c>
      <c r="D18" s="35" t="s">
        <v>173</v>
      </c>
      <c r="E18" s="63">
        <v>8.5</v>
      </c>
      <c r="F18" s="63">
        <v>7.61</v>
      </c>
      <c r="G18" s="63">
        <v>6.89</v>
      </c>
      <c r="H18" s="63">
        <v>7.5</v>
      </c>
      <c r="J18" s="32" t="s">
        <v>1448</v>
      </c>
    </row>
    <row r="19" spans="1:10">
      <c r="A19" s="35" t="str">
        <f>IF(Content!$E$1=1,B19,C19)</f>
        <v>ПАР</v>
      </c>
      <c r="B19" s="52" t="s">
        <v>189</v>
      </c>
      <c r="C19" s="52" t="s">
        <v>190</v>
      </c>
      <c r="D19" s="35" t="s">
        <v>191</v>
      </c>
      <c r="E19" s="63">
        <v>8.25</v>
      </c>
      <c r="F19" s="63">
        <v>8.0299999999999994</v>
      </c>
      <c r="G19" s="63">
        <v>7.41</v>
      </c>
      <c r="H19" s="63">
        <v>7</v>
      </c>
      <c r="J19" s="32" t="s">
        <v>1449</v>
      </c>
    </row>
    <row r="20" spans="1:10">
      <c r="A20" s="35" t="str">
        <f>IF(Content!$E$1=1,B20,C20)</f>
        <v>Румунія</v>
      </c>
      <c r="B20" s="52" t="s">
        <v>205</v>
      </c>
      <c r="C20" s="52" t="s">
        <v>206</v>
      </c>
      <c r="D20" s="52" t="s">
        <v>207</v>
      </c>
      <c r="E20" s="63">
        <v>7</v>
      </c>
      <c r="F20" s="63">
        <v>7</v>
      </c>
      <c r="G20" s="63">
        <v>5.75</v>
      </c>
      <c r="H20" s="63">
        <v>6.75</v>
      </c>
      <c r="J20" s="30"/>
    </row>
    <row r="21" spans="1:10">
      <c r="A21" s="35" t="str">
        <f>IF(Content!$E$1=1,B21,C21)</f>
        <v>Польща</v>
      </c>
      <c r="B21" s="30" t="s">
        <v>11</v>
      </c>
      <c r="C21" s="52" t="s">
        <v>10</v>
      </c>
      <c r="D21" s="52" t="s">
        <v>208</v>
      </c>
      <c r="E21" s="63">
        <v>6.75</v>
      </c>
      <c r="F21" s="63">
        <v>6.75</v>
      </c>
      <c r="G21" s="63">
        <v>5.13</v>
      </c>
      <c r="H21" s="63">
        <v>6.75</v>
      </c>
      <c r="J21" s="30"/>
    </row>
    <row r="22" spans="1:10">
      <c r="A22" s="35" t="str">
        <f>IF(Content!$E$1=1,B22,C22)</f>
        <v>Індія</v>
      </c>
      <c r="B22" s="30" t="s">
        <v>186</v>
      </c>
      <c r="C22" s="30" t="s">
        <v>187</v>
      </c>
      <c r="D22" s="52" t="s">
        <v>188</v>
      </c>
      <c r="E22" s="63">
        <v>6.5</v>
      </c>
      <c r="F22" s="63">
        <v>6.38</v>
      </c>
      <c r="G22" s="63">
        <v>5.5</v>
      </c>
      <c r="H22" s="63">
        <v>6.25</v>
      </c>
      <c r="J22" s="30"/>
    </row>
    <row r="23" spans="1:10">
      <c r="A23" s="35" t="str">
        <f>IF(Content!$E$1=1,B23,C23)</f>
        <v>Філіппіни</v>
      </c>
      <c r="B23" s="52" t="s">
        <v>198</v>
      </c>
      <c r="C23" s="52" t="s">
        <v>199</v>
      </c>
      <c r="D23" s="52" t="s">
        <v>200</v>
      </c>
      <c r="E23" s="63">
        <v>6.25</v>
      </c>
      <c r="F23" s="63">
        <v>6.25</v>
      </c>
      <c r="G23" s="63">
        <v>5</v>
      </c>
      <c r="H23" s="63">
        <v>5.5</v>
      </c>
      <c r="J23" s="30"/>
    </row>
    <row r="24" spans="1:10">
      <c r="A24" s="35" t="str">
        <f>IF(Content!$E$1=1,B24,C24)</f>
        <v>Молдова</v>
      </c>
      <c r="B24" s="52" t="s">
        <v>180</v>
      </c>
      <c r="C24" s="52" t="s">
        <v>181</v>
      </c>
      <c r="D24" s="52" t="s">
        <v>182</v>
      </c>
      <c r="E24" s="63">
        <v>6</v>
      </c>
      <c r="F24" s="63">
        <v>7.67</v>
      </c>
      <c r="G24" s="63">
        <v>5.33</v>
      </c>
      <c r="H24" s="63">
        <v>20</v>
      </c>
      <c r="J24" s="30"/>
    </row>
    <row r="25" spans="1:10">
      <c r="A25" s="35" t="str">
        <f>IF(Content!$E$1=1,B25,C25)</f>
        <v>Індонезія</v>
      </c>
      <c r="B25" s="30" t="s">
        <v>192</v>
      </c>
      <c r="C25" s="52" t="s">
        <v>193</v>
      </c>
      <c r="D25" s="52" t="s">
        <v>194</v>
      </c>
      <c r="E25" s="63">
        <v>5.75</v>
      </c>
      <c r="F25" s="63">
        <v>5.63</v>
      </c>
      <c r="G25" s="63">
        <v>5</v>
      </c>
      <c r="H25" s="63">
        <v>5.5</v>
      </c>
      <c r="J25" s="30"/>
    </row>
    <row r="26" spans="1:10">
      <c r="A26" s="35" t="str">
        <f>IF(Content!$E$1=1,B26,C26)</f>
        <v>Малайзія</v>
      </c>
      <c r="B26" s="35" t="s">
        <v>202</v>
      </c>
      <c r="C26" s="35" t="s">
        <v>203</v>
      </c>
      <c r="D26" s="52" t="s">
        <v>204</v>
      </c>
      <c r="E26" s="63">
        <v>3</v>
      </c>
      <c r="F26" s="63">
        <v>3</v>
      </c>
      <c r="G26" s="63">
        <v>3.13</v>
      </c>
      <c r="H26" s="63">
        <v>2.75</v>
      </c>
      <c r="J26" s="30"/>
    </row>
    <row r="27" spans="1:10">
      <c r="J27" s="30"/>
    </row>
    <row r="28" spans="1:10">
      <c r="J28" s="30"/>
    </row>
    <row r="29" spans="1:10">
      <c r="A29" s="61"/>
      <c r="J29" s="30"/>
    </row>
    <row r="30" spans="1:10">
      <c r="J30" s="30"/>
    </row>
    <row r="31" spans="1:10">
      <c r="A31" s="61"/>
      <c r="J31" s="30"/>
    </row>
    <row r="32" spans="1:10">
      <c r="A32" s="61"/>
    </row>
    <row r="33" spans="1:1">
      <c r="A33" s="61"/>
    </row>
    <row r="34" spans="1:1">
      <c r="A34" s="61"/>
    </row>
    <row r="35" spans="1:1">
      <c r="A35" s="61"/>
    </row>
    <row r="36" spans="1:1">
      <c r="A36" s="61"/>
    </row>
    <row r="37" spans="1:1">
      <c r="A37" s="61"/>
    </row>
    <row r="38" spans="1:1">
      <c r="A38" s="61"/>
    </row>
    <row r="39" spans="1:1">
      <c r="A39" s="61"/>
    </row>
    <row r="40" spans="1:1">
      <c r="A40" s="61"/>
    </row>
    <row r="41" spans="1:1">
      <c r="A41" s="61"/>
    </row>
    <row r="42" spans="1:1">
      <c r="A42" s="61"/>
    </row>
    <row r="43" spans="1:1">
      <c r="A43" s="61"/>
    </row>
    <row r="44" spans="1:1">
      <c r="A44" s="61"/>
    </row>
    <row r="45" spans="1:1">
      <c r="A45" s="61"/>
    </row>
    <row r="46" spans="1:1">
      <c r="A46" s="61"/>
    </row>
    <row r="47" spans="1:1">
      <c r="A47" s="61"/>
    </row>
    <row r="48" spans="1:1">
      <c r="A48" s="61"/>
    </row>
    <row r="49" spans="1:1">
      <c r="A49" s="61"/>
    </row>
    <row r="50" spans="1:1">
      <c r="A50" s="61"/>
    </row>
    <row r="51" spans="1:1">
      <c r="A51" s="61"/>
    </row>
    <row r="52" spans="1:1">
      <c r="A52" s="61"/>
    </row>
    <row r="53" spans="1:1">
      <c r="A53" s="61"/>
    </row>
    <row r="54" spans="1:1">
      <c r="A54" s="61"/>
    </row>
    <row r="55" spans="1:1">
      <c r="A55" s="61"/>
    </row>
    <row r="56" spans="1:1">
      <c r="A56" s="61"/>
    </row>
    <row r="57" spans="1:1">
      <c r="A57" s="61"/>
    </row>
    <row r="58" spans="1:1">
      <c r="A58" s="61"/>
    </row>
    <row r="59" spans="1:1">
      <c r="A59" s="61"/>
    </row>
    <row r="60" spans="1:1">
      <c r="A60" s="61"/>
    </row>
    <row r="61" spans="1:1">
      <c r="A61" s="61"/>
    </row>
    <row r="62" spans="1:1">
      <c r="A62" s="61"/>
    </row>
    <row r="63" spans="1:1">
      <c r="A63" s="61"/>
    </row>
    <row r="64" spans="1:1">
      <c r="A64" s="61"/>
    </row>
    <row r="65" spans="1:1">
      <c r="A65" s="61"/>
    </row>
    <row r="66" spans="1:1">
      <c r="A66" s="61"/>
    </row>
    <row r="67" spans="1:1">
      <c r="A67" s="61"/>
    </row>
    <row r="68" spans="1:1">
      <c r="A68" s="61"/>
    </row>
    <row r="69" spans="1:1">
      <c r="A69" s="61"/>
    </row>
    <row r="70" spans="1:1">
      <c r="A70" s="61"/>
    </row>
    <row r="71" spans="1:1">
      <c r="A71" s="61"/>
    </row>
    <row r="72" spans="1:1">
      <c r="A72" s="61"/>
    </row>
    <row r="73" spans="1:1">
      <c r="A73" s="61"/>
    </row>
    <row r="74" spans="1:1">
      <c r="A74" s="61"/>
    </row>
    <row r="75" spans="1:1">
      <c r="A75" s="61"/>
    </row>
    <row r="76" spans="1:1">
      <c r="A76" s="61"/>
    </row>
    <row r="77" spans="1:1">
      <c r="A77" s="61"/>
    </row>
    <row r="78" spans="1:1">
      <c r="A78" s="61"/>
    </row>
    <row r="79" spans="1:1">
      <c r="A79" s="61"/>
    </row>
    <row r="80" spans="1:1">
      <c r="A80" s="61"/>
    </row>
    <row r="81" spans="1:1">
      <c r="A81" s="61"/>
    </row>
    <row r="82" spans="1:1">
      <c r="A82" s="61"/>
    </row>
    <row r="83" spans="1:1">
      <c r="A83" s="61"/>
    </row>
    <row r="84" spans="1:1">
      <c r="A84" s="61"/>
    </row>
    <row r="85" spans="1:1">
      <c r="A85" s="61"/>
    </row>
    <row r="86" spans="1:1">
      <c r="A86" s="61"/>
    </row>
    <row r="87" spans="1:1">
      <c r="A87" s="61"/>
    </row>
    <row r="88" spans="1:1">
      <c r="A88" s="61"/>
    </row>
    <row r="89" spans="1:1">
      <c r="A89" s="61"/>
    </row>
    <row r="90" spans="1:1">
      <c r="A90" s="61"/>
    </row>
    <row r="91" spans="1:1">
      <c r="A91" s="61"/>
    </row>
    <row r="92" spans="1:1">
      <c r="A92" s="61"/>
    </row>
    <row r="93" spans="1:1">
      <c r="A93" s="61"/>
    </row>
    <row r="94" spans="1:1">
      <c r="A94" s="61"/>
    </row>
    <row r="95" spans="1:1">
      <c r="A95" s="61"/>
    </row>
    <row r="96" spans="1:1">
      <c r="A96" s="61"/>
    </row>
    <row r="97" spans="1:1">
      <c r="A97" s="61"/>
    </row>
    <row r="98" spans="1:1">
      <c r="A98" s="61"/>
    </row>
    <row r="99" spans="1:1">
      <c r="A99" s="61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1"/>
    </row>
    <row r="153" spans="1:1">
      <c r="A153" s="61"/>
    </row>
    <row r="154" spans="1:1">
      <c r="A154" s="61"/>
    </row>
    <row r="155" spans="1:1">
      <c r="A155" s="61"/>
    </row>
    <row r="156" spans="1:1">
      <c r="A156" s="61"/>
    </row>
    <row r="157" spans="1:1">
      <c r="A157" s="61"/>
    </row>
    <row r="158" spans="1:1">
      <c r="A158" s="61"/>
    </row>
    <row r="159" spans="1:1">
      <c r="A159" s="61"/>
    </row>
    <row r="160" spans="1:1">
      <c r="A160" s="61"/>
    </row>
    <row r="161" spans="1:1">
      <c r="A161" s="61"/>
    </row>
    <row r="162" spans="1:1">
      <c r="A162" s="61"/>
    </row>
    <row r="163" spans="1:1">
      <c r="A163" s="61"/>
    </row>
    <row r="164" spans="1:1">
      <c r="A164" s="61"/>
    </row>
    <row r="165" spans="1:1">
      <c r="A165" s="61"/>
    </row>
    <row r="166" spans="1:1">
      <c r="A166" s="61"/>
    </row>
    <row r="167" spans="1:1">
      <c r="A167" s="61"/>
    </row>
    <row r="168" spans="1:1">
      <c r="A168" s="61"/>
    </row>
    <row r="169" spans="1:1">
      <c r="A169" s="61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7" spans="1:1">
      <c r="A207" s="61"/>
    </row>
    <row r="208" spans="1:1">
      <c r="A208" s="61"/>
    </row>
    <row r="209" spans="1:1">
      <c r="A209" s="61"/>
    </row>
    <row r="210" spans="1:1">
      <c r="A210" s="61"/>
    </row>
    <row r="211" spans="1:1">
      <c r="A211" s="61"/>
    </row>
    <row r="212" spans="1:1">
      <c r="A212" s="61"/>
    </row>
    <row r="213" spans="1:1">
      <c r="A213" s="61"/>
    </row>
    <row r="214" spans="1:1">
      <c r="A214" s="61"/>
    </row>
    <row r="215" spans="1:1">
      <c r="A215" s="61"/>
    </row>
    <row r="216" spans="1:1">
      <c r="A216" s="61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1"/>
    </row>
    <row r="270" spans="1:1">
      <c r="A270" s="61"/>
    </row>
    <row r="271" spans="1:1">
      <c r="A271" s="61"/>
    </row>
    <row r="272" spans="1:1">
      <c r="A272" s="61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>
      <c r="A278" s="61"/>
    </row>
    <row r="279" spans="1:1">
      <c r="A279" s="61"/>
    </row>
    <row r="280" spans="1:1">
      <c r="A280" s="61"/>
    </row>
    <row r="281" spans="1:1">
      <c r="A281" s="61"/>
    </row>
    <row r="282" spans="1:1">
      <c r="A282" s="61"/>
    </row>
    <row r="283" spans="1:1">
      <c r="A283" s="61"/>
    </row>
    <row r="284" spans="1:1">
      <c r="A284" s="61"/>
    </row>
    <row r="285" spans="1:1">
      <c r="A285" s="61"/>
    </row>
    <row r="286" spans="1:1">
      <c r="A286" s="61"/>
    </row>
    <row r="287" spans="1:1">
      <c r="A287" s="61"/>
    </row>
    <row r="288" spans="1:1">
      <c r="A288" s="61"/>
    </row>
    <row r="289" spans="1:1">
      <c r="A289" s="61"/>
    </row>
    <row r="290" spans="1:1">
      <c r="A290" s="61"/>
    </row>
    <row r="291" spans="1:1">
      <c r="A291" s="61"/>
    </row>
    <row r="292" spans="1:1">
      <c r="A292" s="61"/>
    </row>
    <row r="293" spans="1:1">
      <c r="A293" s="61"/>
    </row>
    <row r="294" spans="1:1">
      <c r="A294" s="61"/>
    </row>
    <row r="295" spans="1:1">
      <c r="A295" s="61"/>
    </row>
    <row r="296" spans="1:1">
      <c r="A296" s="61"/>
    </row>
    <row r="297" spans="1:1">
      <c r="A297" s="61"/>
    </row>
    <row r="298" spans="1:1">
      <c r="A298" s="61"/>
    </row>
    <row r="299" spans="1:1">
      <c r="A299" s="61"/>
    </row>
    <row r="300" spans="1:1">
      <c r="A300" s="61"/>
    </row>
    <row r="301" spans="1:1">
      <c r="A301" s="61"/>
    </row>
    <row r="302" spans="1:1">
      <c r="A302" s="61"/>
    </row>
    <row r="303" spans="1:1">
      <c r="A303" s="61"/>
    </row>
    <row r="304" spans="1:1">
      <c r="A304" s="61"/>
    </row>
    <row r="305" spans="1:1">
      <c r="A305" s="61"/>
    </row>
    <row r="306" spans="1:1">
      <c r="A306" s="61"/>
    </row>
    <row r="307" spans="1:1">
      <c r="A307" s="61"/>
    </row>
    <row r="308" spans="1:1">
      <c r="A308" s="61"/>
    </row>
    <row r="309" spans="1:1">
      <c r="A309" s="61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1"/>
    </row>
    <row r="363" spans="1:1">
      <c r="A363" s="61"/>
    </row>
    <row r="364" spans="1:1">
      <c r="A364" s="61"/>
    </row>
    <row r="365" spans="1:1">
      <c r="A365" s="61"/>
    </row>
    <row r="366" spans="1:1">
      <c r="A366" s="61"/>
    </row>
    <row r="367" spans="1:1">
      <c r="A367" s="61"/>
    </row>
    <row r="368" spans="1:1">
      <c r="A368" s="61"/>
    </row>
    <row r="369" spans="1:1">
      <c r="A369" s="61"/>
    </row>
    <row r="370" spans="1:1">
      <c r="A370" s="61"/>
    </row>
    <row r="371" spans="1:1">
      <c r="A371" s="61"/>
    </row>
    <row r="372" spans="1:1">
      <c r="A372" s="61"/>
    </row>
    <row r="373" spans="1:1">
      <c r="A373" s="61"/>
    </row>
    <row r="374" spans="1:1">
      <c r="A374" s="61"/>
    </row>
    <row r="375" spans="1:1">
      <c r="A375" s="61"/>
    </row>
    <row r="376" spans="1:1">
      <c r="A376" s="61"/>
    </row>
    <row r="377" spans="1:1">
      <c r="A377" s="61"/>
    </row>
    <row r="378" spans="1:1">
      <c r="A378" s="61"/>
    </row>
    <row r="379" spans="1:1">
      <c r="A379" s="61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1"/>
    </row>
    <row r="433" spans="1:1">
      <c r="A433" s="61"/>
    </row>
    <row r="434" spans="1:1">
      <c r="A434" s="61"/>
    </row>
    <row r="435" spans="1:1">
      <c r="A435" s="61"/>
    </row>
    <row r="436" spans="1:1">
      <c r="A436" s="61"/>
    </row>
    <row r="437" spans="1:1">
      <c r="A437" s="61"/>
    </row>
    <row r="438" spans="1:1">
      <c r="A438" s="61"/>
    </row>
    <row r="439" spans="1:1">
      <c r="A439" s="61"/>
    </row>
    <row r="440" spans="1:1">
      <c r="A440" s="61"/>
    </row>
    <row r="441" spans="1:1">
      <c r="A441" s="61"/>
    </row>
    <row r="442" spans="1:1">
      <c r="A442" s="61"/>
    </row>
    <row r="443" spans="1:1">
      <c r="A443" s="61"/>
    </row>
    <row r="444" spans="1:1">
      <c r="A444" s="61"/>
    </row>
    <row r="445" spans="1:1">
      <c r="A445" s="61"/>
    </row>
    <row r="446" spans="1:1">
      <c r="A446" s="61"/>
    </row>
    <row r="447" spans="1:1">
      <c r="A447" s="61"/>
    </row>
    <row r="448" spans="1:1">
      <c r="A448" s="61"/>
    </row>
    <row r="449" spans="1:1">
      <c r="A449" s="61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1"/>
    </row>
    <row r="503" spans="1:1">
      <c r="A503" s="61"/>
    </row>
    <row r="504" spans="1:1">
      <c r="A504" s="61"/>
    </row>
    <row r="505" spans="1:1">
      <c r="A505" s="61"/>
    </row>
    <row r="506" spans="1:1">
      <c r="A506" s="61"/>
    </row>
    <row r="507" spans="1:1">
      <c r="A507" s="61"/>
    </row>
    <row r="508" spans="1:1">
      <c r="A508" s="61"/>
    </row>
    <row r="509" spans="1:1">
      <c r="A509" s="61"/>
    </row>
    <row r="510" spans="1:1">
      <c r="A510" s="61"/>
    </row>
    <row r="511" spans="1:1">
      <c r="A511" s="61"/>
    </row>
    <row r="512" spans="1:1">
      <c r="A512" s="61"/>
    </row>
    <row r="513" spans="1:1">
      <c r="A513" s="61"/>
    </row>
    <row r="514" spans="1:1">
      <c r="A514" s="61"/>
    </row>
    <row r="515" spans="1:1">
      <c r="A515" s="61"/>
    </row>
    <row r="516" spans="1:1">
      <c r="A516" s="61"/>
    </row>
    <row r="517" spans="1:1">
      <c r="A517" s="61"/>
    </row>
    <row r="518" spans="1:1">
      <c r="A518" s="61"/>
    </row>
    <row r="519" spans="1:1">
      <c r="A519" s="61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1"/>
    </row>
    <row r="573" spans="1:1">
      <c r="A573" s="61"/>
    </row>
    <row r="574" spans="1:1">
      <c r="A574" s="61"/>
    </row>
    <row r="575" spans="1:1">
      <c r="A575" s="61"/>
    </row>
    <row r="576" spans="1:1">
      <c r="A576" s="61"/>
    </row>
    <row r="577" spans="1:1">
      <c r="A577" s="61"/>
    </row>
    <row r="578" spans="1:1">
      <c r="A578" s="61"/>
    </row>
    <row r="579" spans="1:1">
      <c r="A579" s="61"/>
    </row>
    <row r="580" spans="1:1">
      <c r="A580" s="61"/>
    </row>
    <row r="581" spans="1:1">
      <c r="A581" s="61"/>
    </row>
    <row r="582" spans="1:1">
      <c r="A582" s="61"/>
    </row>
    <row r="583" spans="1:1">
      <c r="A583" s="61"/>
    </row>
    <row r="584" spans="1:1">
      <c r="A584" s="61"/>
    </row>
    <row r="585" spans="1:1">
      <c r="A585" s="61"/>
    </row>
    <row r="586" spans="1:1">
      <c r="A586" s="61"/>
    </row>
    <row r="587" spans="1:1">
      <c r="A587" s="61"/>
    </row>
    <row r="588" spans="1:1">
      <c r="A588" s="61"/>
    </row>
    <row r="589" spans="1:1">
      <c r="A589" s="61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1"/>
    </row>
    <row r="643" spans="1:1">
      <c r="A643" s="61"/>
    </row>
    <row r="644" spans="1:1">
      <c r="A644" s="61"/>
    </row>
    <row r="645" spans="1:1">
      <c r="A645" s="61"/>
    </row>
    <row r="646" spans="1:1">
      <c r="A646" s="61"/>
    </row>
    <row r="647" spans="1:1">
      <c r="A647" s="61"/>
    </row>
    <row r="648" spans="1:1">
      <c r="A648" s="61"/>
    </row>
    <row r="649" spans="1:1">
      <c r="A649" s="61"/>
    </row>
    <row r="650" spans="1:1">
      <c r="A650" s="61"/>
    </row>
    <row r="651" spans="1:1">
      <c r="A651" s="61"/>
    </row>
    <row r="652" spans="1:1">
      <c r="A652" s="61"/>
    </row>
    <row r="653" spans="1:1">
      <c r="A653" s="61"/>
    </row>
    <row r="654" spans="1:1">
      <c r="A654" s="61"/>
    </row>
    <row r="655" spans="1:1">
      <c r="A655" s="61"/>
    </row>
    <row r="656" spans="1:1">
      <c r="A656" s="61"/>
    </row>
    <row r="657" spans="1:1">
      <c r="A657" s="61"/>
    </row>
    <row r="658" spans="1:1">
      <c r="A658" s="61"/>
    </row>
    <row r="659" spans="1:1">
      <c r="A659" s="61"/>
    </row>
    <row r="660" spans="1:1">
      <c r="A660" s="61"/>
    </row>
    <row r="661" spans="1:1">
      <c r="A661" s="61"/>
    </row>
    <row r="662" spans="1:1">
      <c r="A662" s="61"/>
    </row>
    <row r="663" spans="1:1">
      <c r="A663" s="61"/>
    </row>
    <row r="664" spans="1:1">
      <c r="A664" s="61"/>
    </row>
    <row r="665" spans="1:1">
      <c r="A665" s="61"/>
    </row>
    <row r="666" spans="1:1">
      <c r="A666" s="61"/>
    </row>
    <row r="667" spans="1:1">
      <c r="A667" s="61"/>
    </row>
    <row r="668" spans="1:1">
      <c r="A668" s="61"/>
    </row>
    <row r="669" spans="1:1">
      <c r="A669" s="61"/>
    </row>
    <row r="670" spans="1:1">
      <c r="A670" s="61"/>
    </row>
    <row r="671" spans="1:1">
      <c r="A671" s="61"/>
    </row>
    <row r="672" spans="1:1">
      <c r="A672" s="61"/>
    </row>
    <row r="673" spans="1:1">
      <c r="A673" s="61"/>
    </row>
    <row r="674" spans="1:1">
      <c r="A674" s="61"/>
    </row>
    <row r="675" spans="1:1">
      <c r="A675" s="61"/>
    </row>
    <row r="676" spans="1:1">
      <c r="A676" s="61"/>
    </row>
    <row r="677" spans="1:1">
      <c r="A677" s="61"/>
    </row>
    <row r="678" spans="1:1">
      <c r="A678" s="61"/>
    </row>
    <row r="679" spans="1:1">
      <c r="A679" s="61"/>
    </row>
    <row r="680" spans="1:1">
      <c r="A680" s="61"/>
    </row>
    <row r="681" spans="1:1">
      <c r="A681" s="61"/>
    </row>
    <row r="682" spans="1:1">
      <c r="A682" s="61"/>
    </row>
    <row r="683" spans="1:1">
      <c r="A683" s="61"/>
    </row>
    <row r="684" spans="1:1">
      <c r="A684" s="61"/>
    </row>
    <row r="685" spans="1:1">
      <c r="A685" s="61"/>
    </row>
    <row r="686" spans="1:1">
      <c r="A686" s="61"/>
    </row>
    <row r="687" spans="1:1">
      <c r="A687" s="61"/>
    </row>
    <row r="688" spans="1:1">
      <c r="A688" s="61"/>
    </row>
    <row r="689" spans="1:1">
      <c r="A689" s="61"/>
    </row>
    <row r="690" spans="1:1">
      <c r="A690" s="61"/>
    </row>
    <row r="691" spans="1:1">
      <c r="A691" s="61"/>
    </row>
    <row r="692" spans="1:1">
      <c r="A692" s="61"/>
    </row>
    <row r="693" spans="1:1">
      <c r="A693" s="61"/>
    </row>
    <row r="694" spans="1:1">
      <c r="A694" s="61"/>
    </row>
    <row r="695" spans="1:1">
      <c r="A695" s="61"/>
    </row>
    <row r="696" spans="1:1">
      <c r="A696" s="61"/>
    </row>
    <row r="697" spans="1:1">
      <c r="A697" s="61"/>
    </row>
    <row r="698" spans="1:1">
      <c r="A698" s="61"/>
    </row>
    <row r="699" spans="1:1">
      <c r="A699" s="61"/>
    </row>
    <row r="700" spans="1:1">
      <c r="A700" s="61"/>
    </row>
    <row r="701" spans="1:1">
      <c r="A701" s="61"/>
    </row>
    <row r="702" spans="1:1">
      <c r="A702" s="61"/>
    </row>
    <row r="703" spans="1:1">
      <c r="A703" s="61"/>
    </row>
    <row r="704" spans="1:1">
      <c r="A704" s="61"/>
    </row>
    <row r="705" spans="1:1">
      <c r="A705" s="61"/>
    </row>
    <row r="706" spans="1:1">
      <c r="A706" s="61"/>
    </row>
    <row r="707" spans="1:1">
      <c r="A707" s="61"/>
    </row>
    <row r="708" spans="1:1">
      <c r="A708" s="61"/>
    </row>
    <row r="709" spans="1:1">
      <c r="A709" s="61"/>
    </row>
    <row r="710" spans="1:1">
      <c r="A710" s="61"/>
    </row>
    <row r="711" spans="1:1">
      <c r="A711" s="61"/>
    </row>
    <row r="712" spans="1:1">
      <c r="A712" s="61"/>
    </row>
    <row r="713" spans="1:1">
      <c r="A713" s="61"/>
    </row>
    <row r="714" spans="1:1">
      <c r="A714" s="61"/>
    </row>
    <row r="715" spans="1:1">
      <c r="A715" s="61"/>
    </row>
    <row r="716" spans="1:1">
      <c r="A716" s="61"/>
    </row>
    <row r="717" spans="1:1">
      <c r="A717" s="61"/>
    </row>
    <row r="718" spans="1:1">
      <c r="A718" s="61"/>
    </row>
    <row r="719" spans="1:1">
      <c r="A719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A1:S40"/>
  <sheetViews>
    <sheetView showGridLines="0" zoomScale="125" zoomScaleNormal="100" zoomScalePageLayoutView="160" workbookViewId="0"/>
  </sheetViews>
  <sheetFormatPr defaultColWidth="8.44140625" defaultRowHeight="13.2"/>
  <cols>
    <col min="1" max="6" width="8.44140625" style="35"/>
    <col min="8" max="16384" width="8.44140625" style="35"/>
  </cols>
  <sheetData>
    <row r="1" spans="1:19" ht="18.75" customHeight="1">
      <c r="A1" s="6" t="s">
        <v>9</v>
      </c>
      <c r="B1" s="6"/>
      <c r="C1" s="35" t="str">
        <f>IF(Content!$E$1=1,C2,C3)</f>
        <v>Більш жорстка</v>
      </c>
      <c r="D1" s="35" t="str">
        <f>IF(Content!$E$1=1,D2,D3)</f>
        <v>Вичікувальна</v>
      </c>
      <c r="E1" s="35" t="str">
        <f>IF(Content!$E$1=1,E2,E3)</f>
        <v>Більш м'яка</v>
      </c>
      <c r="F1" s="35" t="str">
        <f>IF(Content!$E$1=1,F2,F3)</f>
        <v>Проінфляційні</v>
      </c>
      <c r="G1" s="35" t="str">
        <f>IF(Content!$E$1=1,G2,G3)</f>
        <v>Збалансовані</v>
      </c>
      <c r="H1" s="35" t="str">
        <f>IF(Content!$E$1=1,H2,H3)</f>
        <v>Дезінфляційні</v>
      </c>
      <c r="I1" s="35" t="str">
        <f>IF(Content!$E$1=1,I2,I3)</f>
        <v>Відсутня комунікація</v>
      </c>
      <c r="L1" s="679" t="s">
        <v>1450</v>
      </c>
      <c r="M1" s="679" t="s">
        <v>1451</v>
      </c>
      <c r="O1" s="35" t="str">
        <f>IF(Content!$E$1=1,O2,O3)</f>
        <v>Баланс настроїв ЦБ країн ЕМ відповідно до прес-релізів рішень з монетарної політики*, % ЦБ</v>
      </c>
    </row>
    <row r="2" spans="1:19" s="55" customFormat="1" hidden="1">
      <c r="A2" s="67"/>
      <c r="B2" s="67"/>
      <c r="C2" s="55" t="s">
        <v>1452</v>
      </c>
      <c r="D2" s="55" t="s">
        <v>1453</v>
      </c>
      <c r="E2" s="55" t="s">
        <v>1454</v>
      </c>
      <c r="F2" s="55" t="s">
        <v>1455</v>
      </c>
      <c r="G2" s="542" t="s">
        <v>1456</v>
      </c>
      <c r="H2" s="55" t="s">
        <v>1457</v>
      </c>
      <c r="I2" s="55" t="s">
        <v>1458</v>
      </c>
      <c r="L2" s="98"/>
      <c r="M2" s="98"/>
      <c r="O2" s="1" t="s">
        <v>1459</v>
      </c>
      <c r="P2" s="28"/>
      <c r="Q2" s="28"/>
      <c r="R2" s="28"/>
      <c r="S2" s="28"/>
    </row>
    <row r="3" spans="1:19" s="55" customFormat="1" hidden="1">
      <c r="C3" s="55" t="s">
        <v>1460</v>
      </c>
      <c r="D3" s="55" t="s">
        <v>1461</v>
      </c>
      <c r="E3" s="55" t="s">
        <v>1462</v>
      </c>
      <c r="F3" s="55" t="s">
        <v>1463</v>
      </c>
      <c r="G3" s="542" t="s">
        <v>1464</v>
      </c>
      <c r="H3" s="55" t="s">
        <v>1465</v>
      </c>
      <c r="I3" s="55" t="s">
        <v>1466</v>
      </c>
      <c r="L3" s="98"/>
      <c r="M3" s="98"/>
      <c r="O3" s="30" t="s">
        <v>1526</v>
      </c>
      <c r="P3" s="28"/>
      <c r="Q3" s="28"/>
      <c r="R3" s="28"/>
      <c r="S3" s="28"/>
    </row>
    <row r="4" spans="1:19" s="55" customFormat="1">
      <c r="A4" s="42"/>
      <c r="B4" s="42" t="s">
        <v>1467</v>
      </c>
      <c r="C4" s="683">
        <v>0</v>
      </c>
      <c r="D4" s="684">
        <v>100</v>
      </c>
      <c r="E4" s="684">
        <v>0</v>
      </c>
      <c r="F4" s="683"/>
      <c r="G4" s="685"/>
      <c r="H4" s="683"/>
      <c r="I4" s="683"/>
      <c r="L4" s="679">
        <v>7.5</v>
      </c>
      <c r="M4" s="679">
        <v>100</v>
      </c>
      <c r="O4" s="28"/>
      <c r="P4" s="691" t="s">
        <v>1468</v>
      </c>
      <c r="Q4" s="692"/>
      <c r="R4" s="691" t="s">
        <v>1469</v>
      </c>
      <c r="S4" s="28"/>
    </row>
    <row r="5" spans="1:19" s="55" customFormat="1">
      <c r="A5" s="42"/>
      <c r="B5" s="42" t="s">
        <v>1470</v>
      </c>
      <c r="C5" s="683">
        <v>25</v>
      </c>
      <c r="D5" s="684">
        <v>75</v>
      </c>
      <c r="E5" s="684">
        <v>0</v>
      </c>
      <c r="F5" s="683"/>
      <c r="G5" s="685"/>
      <c r="H5" s="683"/>
      <c r="I5" s="683"/>
      <c r="O5" s="28"/>
      <c r="P5" s="691" t="s">
        <v>1471</v>
      </c>
      <c r="Q5" s="691"/>
      <c r="R5" s="691" t="s">
        <v>1472</v>
      </c>
      <c r="S5" s="28"/>
    </row>
    <row r="6" spans="1:19" s="55" customFormat="1">
      <c r="A6" s="42"/>
      <c r="B6" s="42" t="s">
        <v>1473</v>
      </c>
      <c r="C6" s="683">
        <v>0</v>
      </c>
      <c r="D6" s="684">
        <v>100</v>
      </c>
      <c r="E6" s="684">
        <v>0</v>
      </c>
      <c r="F6" s="683"/>
      <c r="G6" s="685"/>
      <c r="H6" s="683"/>
      <c r="I6" s="683"/>
      <c r="P6" s="687" t="str">
        <f>IF(Content!$E$1=1,P4,P5)</f>
        <v>Монетарна політика</v>
      </c>
      <c r="Q6" s="686"/>
      <c r="R6" s="687" t="str">
        <f>IF(Content!$E$1=1,R4,R5)</f>
        <v>Інфляційні ризики</v>
      </c>
    </row>
    <row r="7" spans="1:19">
      <c r="A7" s="42"/>
      <c r="B7" s="42" t="s">
        <v>1474</v>
      </c>
      <c r="C7" s="680">
        <v>11.11</v>
      </c>
      <c r="D7" s="681">
        <v>88.89</v>
      </c>
      <c r="E7" s="681">
        <v>0</v>
      </c>
      <c r="F7" s="680"/>
      <c r="G7" s="682"/>
      <c r="H7" s="680"/>
      <c r="I7" s="680"/>
    </row>
    <row r="8" spans="1:19">
      <c r="A8" s="42"/>
      <c r="B8" s="42" t="s">
        <v>1475</v>
      </c>
      <c r="C8" s="681">
        <v>0</v>
      </c>
      <c r="D8" s="681">
        <v>76.92</v>
      </c>
      <c r="E8" s="681">
        <v>23.08</v>
      </c>
      <c r="F8" s="680"/>
      <c r="G8" s="682"/>
      <c r="H8" s="680"/>
      <c r="I8" s="680"/>
    </row>
    <row r="9" spans="1:19">
      <c r="A9" s="42"/>
      <c r="B9" s="42" t="s">
        <v>1476</v>
      </c>
      <c r="C9" s="681">
        <v>16.670000000000002</v>
      </c>
      <c r="D9" s="681">
        <v>58.33</v>
      </c>
      <c r="E9" s="681">
        <v>25</v>
      </c>
      <c r="F9" s="680"/>
      <c r="G9" s="682"/>
      <c r="H9" s="680"/>
      <c r="I9" s="680"/>
    </row>
    <row r="10" spans="1:19">
      <c r="A10" s="42"/>
      <c r="B10" s="42" t="s">
        <v>1477</v>
      </c>
      <c r="C10" s="681">
        <v>25</v>
      </c>
      <c r="D10" s="681">
        <v>37.5</v>
      </c>
      <c r="E10" s="681">
        <v>37.5</v>
      </c>
      <c r="F10" s="680"/>
      <c r="G10" s="682"/>
      <c r="H10" s="680"/>
      <c r="I10" s="680"/>
    </row>
    <row r="11" spans="1:19">
      <c r="A11" s="42"/>
      <c r="B11" s="42" t="s">
        <v>1467</v>
      </c>
      <c r="C11" s="681"/>
      <c r="D11" s="681"/>
      <c r="E11" s="681"/>
      <c r="F11" s="680">
        <v>22.22</v>
      </c>
      <c r="G11" s="682">
        <v>11.11</v>
      </c>
      <c r="H11" s="680">
        <v>33.33</v>
      </c>
      <c r="I11" s="680">
        <v>33.33</v>
      </c>
    </row>
    <row r="12" spans="1:19">
      <c r="A12" s="42"/>
      <c r="B12" s="42" t="s">
        <v>1470</v>
      </c>
      <c r="C12" s="681"/>
      <c r="D12" s="681"/>
      <c r="E12" s="681"/>
      <c r="F12" s="680">
        <v>33.33</v>
      </c>
      <c r="G12" s="682">
        <v>25</v>
      </c>
      <c r="H12" s="680">
        <v>25</v>
      </c>
      <c r="I12" s="680">
        <v>16.670000000000002</v>
      </c>
    </row>
    <row r="13" spans="1:19">
      <c r="A13" s="42"/>
      <c r="B13" s="42" t="s">
        <v>1473</v>
      </c>
      <c r="C13" s="681"/>
      <c r="D13" s="681"/>
      <c r="E13" s="681"/>
      <c r="F13" s="680">
        <v>27.27</v>
      </c>
      <c r="G13" s="682">
        <v>27.27</v>
      </c>
      <c r="H13" s="680">
        <v>27.27</v>
      </c>
      <c r="I13" s="680">
        <v>18.18</v>
      </c>
    </row>
    <row r="14" spans="1:19">
      <c r="A14" s="42"/>
      <c r="B14" s="42" t="s">
        <v>1474</v>
      </c>
      <c r="C14" s="681"/>
      <c r="D14" s="681"/>
      <c r="E14" s="681"/>
      <c r="F14" s="680">
        <v>22.22</v>
      </c>
      <c r="G14" s="682">
        <v>11.11</v>
      </c>
      <c r="H14" s="680">
        <v>44.44</v>
      </c>
      <c r="I14" s="680">
        <v>22.22</v>
      </c>
    </row>
    <row r="15" spans="1:19">
      <c r="A15" s="42"/>
      <c r="B15" s="42" t="s">
        <v>1475</v>
      </c>
      <c r="C15" s="681"/>
      <c r="D15" s="681"/>
      <c r="E15" s="681"/>
      <c r="F15" s="680">
        <v>15.38</v>
      </c>
      <c r="G15" s="682">
        <v>15.38</v>
      </c>
      <c r="H15" s="680">
        <v>46.15</v>
      </c>
      <c r="I15" s="680">
        <v>23.08</v>
      </c>
    </row>
    <row r="16" spans="1:19">
      <c r="A16" s="42"/>
      <c r="B16" s="42" t="s">
        <v>1476</v>
      </c>
      <c r="C16" s="681"/>
      <c r="D16" s="681"/>
      <c r="E16" s="681"/>
      <c r="F16" s="680">
        <v>25</v>
      </c>
      <c r="G16" s="682">
        <v>41.67</v>
      </c>
      <c r="H16" s="680">
        <v>25</v>
      </c>
      <c r="I16" s="680">
        <v>8.33</v>
      </c>
    </row>
    <row r="17" spans="1:15">
      <c r="A17" s="42"/>
      <c r="B17" s="42" t="s">
        <v>1477</v>
      </c>
      <c r="C17" s="681"/>
      <c r="D17" s="681"/>
      <c r="E17" s="681"/>
      <c r="F17" s="680">
        <v>37.5</v>
      </c>
      <c r="G17" s="682">
        <v>0</v>
      </c>
      <c r="H17" s="680">
        <v>37.5</v>
      </c>
      <c r="I17" s="680">
        <v>25</v>
      </c>
    </row>
    <row r="18" spans="1:15">
      <c r="A18" s="42"/>
      <c r="B18" s="42"/>
      <c r="C18" s="44"/>
      <c r="D18" s="44"/>
      <c r="E18" s="44"/>
    </row>
    <row r="19" spans="1:15">
      <c r="A19" s="42"/>
      <c r="B19" s="42"/>
      <c r="C19" s="44"/>
      <c r="D19" s="44"/>
      <c r="E19" s="44"/>
      <c r="O19" s="35" t="str">
        <f>IF(Content!$E$1=1,O31,O32)</f>
        <v xml:space="preserve">*  t – засідання Липень 2023, t-1 – Червень 2023, t-2 – Травень 2023, t-3 – Квітень 2023, t-4 – Березень 2023, t-5 – Лютий 2023, t-6 – Січень 2023.
</v>
      </c>
    </row>
    <row r="20" spans="1:15">
      <c r="A20" s="42"/>
      <c r="B20" s="42"/>
      <c r="C20" s="43"/>
      <c r="D20" s="43"/>
      <c r="E20" s="43"/>
      <c r="F20" s="43"/>
      <c r="O20" s="35" t="str">
        <f>IF(Content!$E$1=1,O34,O35)</f>
        <v>Для розрахунку кожного індикатору до уваги беруться лише ті ЦБ, засідання яких було у відповідному періоді.</v>
      </c>
    </row>
    <row r="21" spans="1:15">
      <c r="A21" s="42"/>
      <c r="B21" s="42"/>
      <c r="C21" s="43"/>
      <c r="D21" s="43"/>
      <c r="E21" s="43"/>
      <c r="F21" s="43"/>
      <c r="O21" s="35" t="str">
        <f>IF(Content!$E$1=1,O37,O38)</f>
        <v>Джерело: офіційні сторінки центральних банків, станом на 31.07.2023.</v>
      </c>
    </row>
    <row r="22" spans="1:15">
      <c r="A22" s="42"/>
      <c r="B22" s="42"/>
      <c r="C22" s="43"/>
      <c r="D22" s="43"/>
      <c r="E22" s="43"/>
      <c r="F22" s="43"/>
    </row>
    <row r="23" spans="1:15">
      <c r="A23" s="48"/>
      <c r="B23" s="48"/>
      <c r="C23" s="43"/>
      <c r="D23" s="43"/>
      <c r="E23" s="43"/>
      <c r="F23" s="43"/>
    </row>
    <row r="24" spans="1:15">
      <c r="A24" s="48"/>
      <c r="B24" s="48"/>
      <c r="C24" s="43"/>
      <c r="D24" s="43"/>
      <c r="E24" s="43"/>
      <c r="F24" s="43"/>
    </row>
    <row r="25" spans="1:15">
      <c r="A25" s="48"/>
      <c r="B25" s="48"/>
      <c r="C25" s="43"/>
      <c r="D25" s="43"/>
      <c r="E25" s="43"/>
      <c r="F25" s="43"/>
    </row>
    <row r="26" spans="1:15">
      <c r="A26" s="48"/>
      <c r="B26" s="48"/>
      <c r="C26" s="43"/>
      <c r="D26" s="43"/>
      <c r="E26" s="43"/>
      <c r="F26" s="43"/>
    </row>
    <row r="27" spans="1:15">
      <c r="A27" s="48"/>
      <c r="B27" s="48"/>
      <c r="C27" s="43"/>
      <c r="D27" s="43"/>
      <c r="E27" s="43"/>
    </row>
    <row r="28" spans="1:15">
      <c r="A28" s="48"/>
      <c r="B28" s="48"/>
      <c r="C28" s="43"/>
      <c r="D28" s="43"/>
      <c r="E28" s="43"/>
    </row>
    <row r="29" spans="1:15">
      <c r="A29" s="48"/>
      <c r="B29" s="48"/>
      <c r="C29" s="43"/>
      <c r="D29" s="43"/>
      <c r="E29" s="43"/>
    </row>
    <row r="30" spans="1:15" s="98" customFormat="1">
      <c r="A30" s="688"/>
      <c r="B30" s="688"/>
      <c r="C30" s="689"/>
      <c r="D30" s="689"/>
      <c r="E30" s="689"/>
      <c r="G30" s="679"/>
    </row>
    <row r="31" spans="1:15" s="98" customFormat="1">
      <c r="A31" s="688"/>
      <c r="B31" s="688"/>
      <c r="C31" s="689"/>
      <c r="D31" s="689"/>
      <c r="E31" s="689"/>
      <c r="G31" s="679"/>
      <c r="O31" s="690" t="s">
        <v>1478</v>
      </c>
    </row>
    <row r="32" spans="1:15" s="98" customFormat="1">
      <c r="A32" s="688"/>
      <c r="B32" s="688"/>
      <c r="C32" s="689"/>
      <c r="D32" s="689"/>
      <c r="E32" s="689"/>
      <c r="G32" s="679"/>
      <c r="O32" s="690" t="s">
        <v>1479</v>
      </c>
    </row>
    <row r="33" spans="1:15" s="98" customFormat="1">
      <c r="A33" s="688"/>
      <c r="B33" s="688"/>
      <c r="C33" s="689"/>
      <c r="D33" s="689"/>
      <c r="E33" s="689"/>
      <c r="G33" s="679"/>
    </row>
    <row r="34" spans="1:15" s="98" customFormat="1">
      <c r="A34" s="688"/>
      <c r="B34" s="688"/>
      <c r="C34" s="689"/>
      <c r="D34" s="689"/>
      <c r="E34" s="689"/>
      <c r="G34" s="679"/>
      <c r="O34" s="690" t="s">
        <v>1480</v>
      </c>
    </row>
    <row r="35" spans="1:15" s="98" customFormat="1">
      <c r="A35" s="688"/>
      <c r="B35" s="688"/>
      <c r="C35" s="689"/>
      <c r="D35" s="689"/>
      <c r="E35" s="689"/>
      <c r="G35" s="679"/>
      <c r="O35" s="690" t="s">
        <v>1481</v>
      </c>
    </row>
    <row r="36" spans="1:15" s="98" customFormat="1">
      <c r="A36" s="688"/>
      <c r="B36" s="688"/>
      <c r="C36" s="689"/>
      <c r="D36" s="689"/>
      <c r="E36" s="689"/>
      <c r="G36" s="679"/>
    </row>
    <row r="37" spans="1:15" s="98" customFormat="1">
      <c r="C37" s="689"/>
      <c r="D37" s="689"/>
      <c r="E37" s="689"/>
      <c r="G37" s="679"/>
      <c r="O37" s="690" t="s">
        <v>1482</v>
      </c>
    </row>
    <row r="38" spans="1:15" s="98" customFormat="1">
      <c r="C38" s="689"/>
      <c r="D38" s="689"/>
      <c r="E38" s="689"/>
      <c r="G38" s="679"/>
      <c r="O38" s="690" t="s">
        <v>1527</v>
      </c>
    </row>
    <row r="39" spans="1:15">
      <c r="C39" s="43"/>
      <c r="D39" s="43"/>
      <c r="E39" s="43"/>
    </row>
    <row r="40" spans="1:15">
      <c r="C40" s="43"/>
      <c r="D40" s="43"/>
      <c r="E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/>
  </sheetPr>
  <dimension ref="A1:P36"/>
  <sheetViews>
    <sheetView showGridLines="0" zoomScaleNormal="100" zoomScalePageLayoutView="160" workbookViewId="0">
      <selection activeCell="E12" sqref="E12"/>
    </sheetView>
  </sheetViews>
  <sheetFormatPr defaultColWidth="8.44140625" defaultRowHeight="13.2"/>
  <cols>
    <col min="1" max="1" width="8.44140625" style="35"/>
    <col min="2" max="3" width="8.44140625" style="35" hidden="1" customWidth="1"/>
    <col min="4" max="16384" width="8.44140625" style="35"/>
  </cols>
  <sheetData>
    <row r="1" spans="1:16">
      <c r="A1" s="6" t="s">
        <v>9</v>
      </c>
      <c r="E1" s="35" t="str">
        <f>IF(Content!$E$1=1,E2,E3)</f>
        <v>Ex-ante реальна ключова ставка, %</v>
      </c>
      <c r="F1" s="35" t="str">
        <f>IF(Content!$E$1=1,F2,F3)</f>
        <v>Відхилення інфляції від цілі, в.п.</v>
      </c>
      <c r="H1" s="35" t="str">
        <f>IF(Content!$E$1=1,H2,H3)</f>
        <v>Відхилення інфляції від цілі у червні 2023 року та ex-ante реальна ставка* в окремих розвинутих країнах та країнах ЕМ</v>
      </c>
      <c r="P1" s="41"/>
    </row>
    <row r="2" spans="1:16" hidden="1">
      <c r="A2" s="6"/>
      <c r="E2" s="35" t="s">
        <v>1079</v>
      </c>
      <c r="F2" s="35" t="s">
        <v>1078</v>
      </c>
      <c r="H2" s="477" t="s">
        <v>1084</v>
      </c>
      <c r="P2" s="41"/>
    </row>
    <row r="3" spans="1:16" hidden="1">
      <c r="E3" s="35" t="s">
        <v>1082</v>
      </c>
      <c r="F3" s="35" t="s">
        <v>1083</v>
      </c>
      <c r="H3" s="30" t="s">
        <v>1085</v>
      </c>
    </row>
    <row r="4" spans="1:16">
      <c r="A4" s="35" t="str">
        <f>IF(Content!$E$1=1,B4,C4)</f>
        <v>Україна</v>
      </c>
      <c r="B4" s="35" t="s">
        <v>12</v>
      </c>
      <c r="C4" s="35" t="s">
        <v>13</v>
      </c>
      <c r="D4" s="35" t="s">
        <v>172</v>
      </c>
      <c r="E4" s="35">
        <v>12.2</v>
      </c>
      <c r="F4" s="35">
        <v>7.8</v>
      </c>
    </row>
    <row r="5" spans="1:16">
      <c r="A5" s="35" t="str">
        <f>IF(Content!$E$1=1,B5,C5)</f>
        <v>Туреччина</v>
      </c>
      <c r="B5" s="35" t="s">
        <v>142</v>
      </c>
      <c r="C5" s="35" t="s">
        <v>906</v>
      </c>
      <c r="D5" s="35" t="s">
        <v>1061</v>
      </c>
      <c r="E5" s="35">
        <v>-20.2</v>
      </c>
      <c r="F5" s="35">
        <v>33.200000000000003</v>
      </c>
    </row>
    <row r="6" spans="1:16">
      <c r="A6" s="35" t="str">
        <f>IF(Content!$E$1=1,B6,C6)</f>
        <v>ПАР</v>
      </c>
      <c r="B6" s="35" t="s">
        <v>189</v>
      </c>
      <c r="C6" s="35" t="s">
        <v>190</v>
      </c>
      <c r="D6" s="35" t="s">
        <v>191</v>
      </c>
      <c r="E6" s="35">
        <v>3.4</v>
      </c>
      <c r="F6" s="35">
        <v>0.9</v>
      </c>
    </row>
    <row r="7" spans="1:16">
      <c r="A7" s="35" t="str">
        <f>IF(Content!$E$1=1,B7,C7)</f>
        <v>Бразилія</v>
      </c>
      <c r="B7" s="35" t="s">
        <v>177</v>
      </c>
      <c r="C7" s="35" t="s">
        <v>178</v>
      </c>
      <c r="D7" s="35" t="s">
        <v>179</v>
      </c>
      <c r="E7" s="35">
        <v>9</v>
      </c>
      <c r="F7" s="35">
        <v>-0.1</v>
      </c>
    </row>
    <row r="8" spans="1:16">
      <c r="A8" s="35" t="str">
        <f>IF(Content!$E$1=1,B8,C8)</f>
        <v>Мексика</v>
      </c>
      <c r="B8" s="35" t="s">
        <v>183</v>
      </c>
      <c r="C8" s="35" t="s">
        <v>184</v>
      </c>
      <c r="D8" s="35" t="s">
        <v>185</v>
      </c>
      <c r="E8" s="35">
        <v>7.4</v>
      </c>
      <c r="F8" s="35">
        <v>2.1</v>
      </c>
    </row>
    <row r="9" spans="1:16">
      <c r="A9" s="35" t="str">
        <f>IF(Content!$E$1=1,B9,C9)</f>
        <v>росія</v>
      </c>
      <c r="B9" s="35" t="s">
        <v>221</v>
      </c>
      <c r="C9" s="35" t="s">
        <v>220</v>
      </c>
      <c r="D9" s="35" t="s">
        <v>173</v>
      </c>
      <c r="E9" s="35">
        <v>2.9</v>
      </c>
      <c r="F9" s="35">
        <v>-0.8</v>
      </c>
    </row>
    <row r="10" spans="1:16">
      <c r="A10" s="35" t="str">
        <f>IF(Content!$E$1=1,B10,C10)</f>
        <v>Румунія</v>
      </c>
      <c r="B10" s="35" t="s">
        <v>205</v>
      </c>
      <c r="C10" s="35" t="s">
        <v>206</v>
      </c>
      <c r="D10" s="35" t="s">
        <v>207</v>
      </c>
      <c r="E10" s="35">
        <v>1.2</v>
      </c>
      <c r="F10" s="35">
        <v>7.8</v>
      </c>
    </row>
    <row r="11" spans="1:16">
      <c r="A11" s="35" t="str">
        <f>IF(Content!$E$1=1,B11,C11)</f>
        <v>Індія</v>
      </c>
      <c r="B11" s="35" t="s">
        <v>186</v>
      </c>
      <c r="C11" s="35" t="s">
        <v>187</v>
      </c>
      <c r="D11" s="35" t="s">
        <v>188</v>
      </c>
      <c r="E11" s="35">
        <v>2.1</v>
      </c>
      <c r="F11" s="35">
        <v>0.8</v>
      </c>
    </row>
    <row r="12" spans="1:16">
      <c r="A12" s="35" t="str">
        <f>IF(Content!$E$1=1,B12,C12)</f>
        <v>Чилі</v>
      </c>
      <c r="B12" s="35" t="s">
        <v>195</v>
      </c>
      <c r="C12" s="35" t="s">
        <v>196</v>
      </c>
      <c r="D12" s="35" t="s">
        <v>197</v>
      </c>
      <c r="E12" s="35">
        <v>7.2</v>
      </c>
      <c r="F12" s="35">
        <v>4.5999999999999996</v>
      </c>
    </row>
    <row r="13" spans="1:16">
      <c r="A13" s="35" t="str">
        <f>IF(Content!$E$1=1,B13,C13)</f>
        <v>Угорщина</v>
      </c>
      <c r="B13" s="35" t="s">
        <v>152</v>
      </c>
      <c r="C13" s="35" t="s">
        <v>153</v>
      </c>
      <c r="D13" s="35" t="s">
        <v>201</v>
      </c>
      <c r="E13" s="35">
        <v>7.6</v>
      </c>
      <c r="F13" s="35">
        <v>17.100000000000001</v>
      </c>
    </row>
    <row r="14" spans="1:16">
      <c r="A14" s="35" t="str">
        <f>IF(Content!$E$1=1,B14,C14)</f>
        <v>Польща</v>
      </c>
      <c r="B14" s="35" t="s">
        <v>11</v>
      </c>
      <c r="C14" s="35" t="s">
        <v>10</v>
      </c>
      <c r="D14" s="35" t="s">
        <v>208</v>
      </c>
      <c r="E14" s="35">
        <v>0.7</v>
      </c>
      <c r="F14" s="35">
        <v>9</v>
      </c>
    </row>
    <row r="15" spans="1:16">
      <c r="A15" s="35" t="str">
        <f>IF(Content!$E$1=1,B15,C15)</f>
        <v>Грузія</v>
      </c>
      <c r="B15" s="35" t="s">
        <v>162</v>
      </c>
      <c r="C15" s="35" t="s">
        <v>163</v>
      </c>
      <c r="D15" s="35" t="s">
        <v>164</v>
      </c>
      <c r="E15" s="35">
        <v>7.3</v>
      </c>
      <c r="F15" s="35">
        <v>-2.4</v>
      </c>
    </row>
    <row r="16" spans="1:16">
      <c r="A16" s="35" t="str">
        <f>IF(Content!$E$1=1,B16,C16)</f>
        <v>Казахстан</v>
      </c>
      <c r="B16" s="35" t="s">
        <v>165</v>
      </c>
      <c r="C16" s="35" t="s">
        <v>166</v>
      </c>
      <c r="D16" s="35" t="s">
        <v>167</v>
      </c>
      <c r="E16" s="35">
        <v>8.1999999999999993</v>
      </c>
      <c r="F16" s="35">
        <v>9.6</v>
      </c>
    </row>
    <row r="17" spans="1:16">
      <c r="A17" s="35" t="str">
        <f>IF(Content!$E$1=1,B17,C17)</f>
        <v>білорусь</v>
      </c>
      <c r="B17" s="35" t="s">
        <v>1397</v>
      </c>
      <c r="C17" s="35" t="s">
        <v>1396</v>
      </c>
      <c r="D17" s="35" t="s">
        <v>168</v>
      </c>
      <c r="E17" s="35">
        <v>-0.6</v>
      </c>
      <c r="F17" s="35">
        <v>-2.1</v>
      </c>
      <c r="H17" s="35" t="str">
        <f>IF(Content!$E$1=1,H20,H21)</f>
        <v>* Номінальна ставка за червень 2023 року, дефльована на прогноз середньої споживчої інфляції на 2024 рік.</v>
      </c>
    </row>
    <row r="18" spans="1:16">
      <c r="A18" s="35" t="str">
        <f>IF(Content!$E$1=1,B18,C18)</f>
        <v>Кенія</v>
      </c>
      <c r="B18" s="35" t="s">
        <v>174</v>
      </c>
      <c r="C18" s="35" t="s">
        <v>175</v>
      </c>
      <c r="D18" s="35" t="s">
        <v>176</v>
      </c>
      <c r="E18" s="35">
        <v>4.9000000000000004</v>
      </c>
      <c r="F18" s="35">
        <v>2.9</v>
      </c>
      <c r="H18" s="35" t="str">
        <f>IF(Content!$E$1=1,H22,H23)</f>
        <v>** Не відображено.</v>
      </c>
    </row>
    <row r="19" spans="1:16">
      <c r="A19" s="35" t="str">
        <f>IF(Content!$E$1=1,B19,C19)</f>
        <v>Молдова</v>
      </c>
      <c r="B19" s="35" t="s">
        <v>180</v>
      </c>
      <c r="C19" s="35" t="s">
        <v>181</v>
      </c>
      <c r="D19" s="35" t="s">
        <v>182</v>
      </c>
      <c r="E19" s="35">
        <v>1</v>
      </c>
      <c r="F19" s="35">
        <v>8.1999999999999993</v>
      </c>
      <c r="H19" s="35" t="str">
        <f>IF(Content!$E$1=1,H24,H25)</f>
        <v>Джерело: офіційні сторінки центральних банків, прогноз МВФ (квітень 2023, ІСЦ середній на 2024 рік), розрахунки НБУ.</v>
      </c>
    </row>
    <row r="20" spans="1:16">
      <c r="A20" s="35" t="str">
        <f>IF(Content!$E$1=1,B20,C20)</f>
        <v>Філіппіни</v>
      </c>
      <c r="B20" s="35" t="s">
        <v>198</v>
      </c>
      <c r="C20" s="35" t="s">
        <v>199</v>
      </c>
      <c r="D20" s="35" t="s">
        <v>200</v>
      </c>
      <c r="E20" s="35">
        <v>3</v>
      </c>
      <c r="F20" s="35">
        <v>2.4</v>
      </c>
      <c r="H20" s="98" t="s">
        <v>1201</v>
      </c>
      <c r="I20" s="98"/>
      <c r="J20" s="98"/>
      <c r="K20" s="98"/>
      <c r="L20" s="98"/>
      <c r="M20" s="98"/>
      <c r="N20" s="98"/>
      <c r="O20" s="98"/>
      <c r="P20" s="98"/>
    </row>
    <row r="21" spans="1:16">
      <c r="A21" s="35" t="str">
        <f>IF(Content!$E$1=1,B21,C21)</f>
        <v>Індонезія</v>
      </c>
      <c r="B21" s="35" t="s">
        <v>192</v>
      </c>
      <c r="C21" s="35" t="s">
        <v>193</v>
      </c>
      <c r="D21" s="35" t="s">
        <v>194</v>
      </c>
      <c r="E21" s="35">
        <v>2.7</v>
      </c>
      <c r="F21" s="35">
        <v>0.5</v>
      </c>
      <c r="H21" s="98" t="s">
        <v>1204</v>
      </c>
      <c r="I21" s="98"/>
      <c r="J21" s="98"/>
      <c r="K21" s="98"/>
      <c r="L21" s="98"/>
      <c r="M21" s="98"/>
      <c r="N21" s="98"/>
      <c r="O21" s="98"/>
      <c r="P21" s="547"/>
    </row>
    <row r="22" spans="1:16">
      <c r="A22" s="35" t="str">
        <f>IF(Content!$E$1=1,B22,C22)</f>
        <v>Єгипет</v>
      </c>
      <c r="B22" s="35" t="s">
        <v>169</v>
      </c>
      <c r="C22" s="35" t="s">
        <v>170</v>
      </c>
      <c r="D22" s="35" t="s">
        <v>1062</v>
      </c>
      <c r="E22" s="35">
        <v>0.7</v>
      </c>
      <c r="F22" s="35">
        <v>28.7</v>
      </c>
      <c r="H22" s="98" t="s">
        <v>1080</v>
      </c>
      <c r="I22" s="98"/>
      <c r="J22" s="98"/>
      <c r="K22" s="98"/>
      <c r="L22" s="98"/>
      <c r="M22" s="98"/>
      <c r="N22" s="98"/>
      <c r="O22" s="98"/>
      <c r="P22" s="548"/>
    </row>
    <row r="23" spans="1:16">
      <c r="A23" s="35" t="str">
        <f>IF(Content!$E$1=1,B23,C23)</f>
        <v>Вірменія</v>
      </c>
      <c r="B23" s="35" t="s">
        <v>233</v>
      </c>
      <c r="C23" s="35" t="s">
        <v>231</v>
      </c>
      <c r="D23" s="35" t="s">
        <v>232</v>
      </c>
      <c r="E23" s="35">
        <v>5.5</v>
      </c>
      <c r="F23" s="35">
        <v>-4.5</v>
      </c>
      <c r="H23" s="98" t="s">
        <v>1081</v>
      </c>
      <c r="I23" s="98"/>
      <c r="J23" s="98"/>
      <c r="K23" s="98"/>
      <c r="L23" s="98"/>
      <c r="M23" s="98"/>
      <c r="N23" s="98"/>
      <c r="O23" s="98"/>
      <c r="P23" s="98"/>
    </row>
    <row r="24" spans="1:16">
      <c r="A24" s="35" t="str">
        <f>IF(Content!$E$1=1,B24,C24)</f>
        <v>США</v>
      </c>
      <c r="B24" s="35" t="s">
        <v>136</v>
      </c>
      <c r="C24" s="35" t="s">
        <v>1063</v>
      </c>
      <c r="D24" s="35" t="s">
        <v>1064</v>
      </c>
      <c r="E24" s="35">
        <v>2.9</v>
      </c>
      <c r="F24" s="35">
        <v>1</v>
      </c>
      <c r="H24" s="98" t="s">
        <v>1202</v>
      </c>
      <c r="I24" s="98"/>
      <c r="J24" s="98"/>
      <c r="K24" s="98"/>
      <c r="L24" s="98"/>
      <c r="M24" s="98"/>
      <c r="N24" s="98"/>
      <c r="O24" s="98"/>
      <c r="P24" s="98"/>
    </row>
    <row r="25" spans="1:16">
      <c r="A25" s="35" t="str">
        <f>IF(Content!$E$1=1,B25,C25)</f>
        <v>Канада</v>
      </c>
      <c r="B25" s="35" t="s">
        <v>1065</v>
      </c>
      <c r="C25" s="35" t="s">
        <v>1066</v>
      </c>
      <c r="D25" s="35" t="s">
        <v>1067</v>
      </c>
      <c r="E25" s="35">
        <v>2.4</v>
      </c>
      <c r="F25" s="35">
        <v>0.8</v>
      </c>
      <c r="H25" s="98" t="s">
        <v>1203</v>
      </c>
      <c r="I25" s="98"/>
      <c r="J25" s="98"/>
      <c r="K25" s="98"/>
      <c r="L25" s="98"/>
      <c r="M25" s="98"/>
      <c r="N25" s="98"/>
      <c r="O25" s="98"/>
      <c r="P25" s="98"/>
    </row>
    <row r="26" spans="1:16">
      <c r="A26" s="35" t="str">
        <f>IF(Content!$E$1=1,B26,C26)</f>
        <v>Великобританія</v>
      </c>
      <c r="B26" s="35" t="s">
        <v>908</v>
      </c>
      <c r="C26" s="35" t="s">
        <v>909</v>
      </c>
      <c r="D26" s="35" t="s">
        <v>853</v>
      </c>
      <c r="E26" s="35">
        <v>2</v>
      </c>
      <c r="F26" s="35">
        <v>5.9</v>
      </c>
    </row>
    <row r="27" spans="1:16">
      <c r="A27" s="35" t="str">
        <f>IF(Content!$E$1=1,B27,C27)</f>
        <v>Японія</v>
      </c>
      <c r="B27" s="35" t="s">
        <v>1068</v>
      </c>
      <c r="C27" s="35" t="s">
        <v>1069</v>
      </c>
      <c r="D27" s="35" t="s">
        <v>1070</v>
      </c>
      <c r="E27" s="35">
        <v>-2.2999999999999998</v>
      </c>
      <c r="F27" s="35">
        <v>1.3</v>
      </c>
    </row>
    <row r="28" spans="1:16">
      <c r="A28" s="35" t="str">
        <f>IF(Content!$E$1=1,B28,C28)</f>
        <v>Єврозона</v>
      </c>
      <c r="B28" s="35" t="s">
        <v>134</v>
      </c>
      <c r="C28" s="35" t="s">
        <v>133</v>
      </c>
      <c r="D28" s="35" t="s">
        <v>1071</v>
      </c>
      <c r="E28" s="35">
        <v>1.1000000000000001</v>
      </c>
      <c r="F28" s="35">
        <v>3.5</v>
      </c>
    </row>
    <row r="29" spans="1:16">
      <c r="A29" s="35" t="str">
        <f>IF(Content!$E$1=1,B29,C29)</f>
        <v>Чехія</v>
      </c>
      <c r="B29" s="35" t="s">
        <v>815</v>
      </c>
      <c r="C29" s="35" t="s">
        <v>1072</v>
      </c>
      <c r="D29" s="35" t="s">
        <v>1073</v>
      </c>
      <c r="E29" s="35">
        <v>1.2</v>
      </c>
      <c r="F29" s="35">
        <v>7.7</v>
      </c>
    </row>
    <row r="30" spans="1:16">
      <c r="A30" s="98" t="str">
        <f>IF(Content!$E$1=1,B30,C30)</f>
        <v>Країни ЕМ</v>
      </c>
      <c r="B30" s="35" t="s">
        <v>1074</v>
      </c>
      <c r="C30" s="35" t="s">
        <v>1075</v>
      </c>
    </row>
    <row r="31" spans="1:16">
      <c r="A31" s="98" t="str">
        <f>IF(Content!$E$1=1,B31,C31)</f>
        <v>Розвинені країни</v>
      </c>
      <c r="B31" s="35" t="s">
        <v>1076</v>
      </c>
      <c r="C31" s="35" t="s">
        <v>1077</v>
      </c>
    </row>
    <row r="32" spans="1:16">
      <c r="A32" s="48"/>
    </row>
    <row r="33" spans="1:1">
      <c r="A33" s="48"/>
    </row>
    <row r="34" spans="1:1">
      <c r="A34" s="48"/>
    </row>
    <row r="35" spans="1:1">
      <c r="A35" s="48"/>
    </row>
    <row r="36" spans="1:1">
      <c r="A36" s="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3" tint="0.59999389629810485"/>
  </sheetPr>
  <dimension ref="A1:N40"/>
  <sheetViews>
    <sheetView showGridLines="0" zoomScaleNormal="100" zoomScalePageLayoutView="160" workbookViewId="0"/>
  </sheetViews>
  <sheetFormatPr defaultColWidth="8.44140625" defaultRowHeight="13.2"/>
  <cols>
    <col min="1" max="16384" width="8.44140625" style="35"/>
  </cols>
  <sheetData>
    <row r="1" spans="1:14" ht="18.75" customHeight="1">
      <c r="A1" s="6" t="s">
        <v>9</v>
      </c>
      <c r="F1" s="35" t="str">
        <f>IF(Content!$E$1=1,F2,F3)</f>
        <v>Світові ціни на залізну руду і сталь, дол./т</v>
      </c>
      <c r="N1" s="41"/>
    </row>
    <row r="2" spans="1:14" hidden="1">
      <c r="A2" s="6"/>
      <c r="F2" s="30" t="s">
        <v>1043</v>
      </c>
      <c r="N2" s="41"/>
    </row>
    <row r="3" spans="1:14" hidden="1">
      <c r="F3" s="30" t="s">
        <v>1131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немає дозволу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>Джерело: Refinitiv, Bloomberg, Світовий Банк, Delphica.</v>
      </c>
      <c r="N21" s="46"/>
    </row>
    <row r="22" spans="1:14">
      <c r="A22" s="42"/>
      <c r="B22" s="44"/>
      <c r="C22" s="44"/>
      <c r="D22" s="44"/>
      <c r="F22" s="28" t="s">
        <v>1522</v>
      </c>
      <c r="N22" s="47"/>
    </row>
    <row r="23" spans="1:14">
      <c r="A23" s="48"/>
      <c r="B23" s="43"/>
      <c r="C23" s="43"/>
      <c r="D23" s="43"/>
      <c r="F23" s="28" t="s">
        <v>1523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 tint="0.59999389629810485"/>
  </sheetPr>
  <dimension ref="A1:Z29"/>
  <sheetViews>
    <sheetView zoomScaleNormal="100" workbookViewId="0"/>
  </sheetViews>
  <sheetFormatPr defaultColWidth="8.6640625" defaultRowHeight="13.8"/>
  <cols>
    <col min="1" max="1" width="8.6640625" style="409"/>
    <col min="2" max="2" width="0" style="409" hidden="1" customWidth="1"/>
    <col min="3" max="3" width="10.109375" style="409" hidden="1" customWidth="1"/>
    <col min="4" max="4" width="10.109375" style="409" customWidth="1"/>
    <col min="5" max="6" width="8.6640625" style="409"/>
    <col min="7" max="7" width="0" style="409" hidden="1" customWidth="1"/>
    <col min="8" max="8" width="11.6640625" style="409" hidden="1" customWidth="1"/>
    <col min="9" max="9" width="11.6640625" style="409" customWidth="1"/>
    <col min="10" max="26" width="8.6640625" style="409"/>
    <col min="27" max="16384" width="8.6640625" style="519"/>
  </cols>
  <sheetData>
    <row r="1" spans="1:13">
      <c r="A1" s="520" t="s">
        <v>9</v>
      </c>
      <c r="D1" s="521" t="str">
        <f>IF(Content!$E$1=1,D3,D2)</f>
        <v>Виробництво, %</v>
      </c>
      <c r="E1" s="521"/>
      <c r="F1" s="521"/>
      <c r="G1" s="521"/>
      <c r="I1" s="521" t="str">
        <f>IF(Content!$E$1=1,I3,I2)</f>
        <v>Споживання, %</v>
      </c>
      <c r="J1" s="521"/>
      <c r="K1" s="521"/>
      <c r="L1" s="521"/>
      <c r="M1" s="521" t="str">
        <f>IF(Content!$E$1=1,M3,M2)</f>
        <v>Структура світового виробництва та споживання сталі</v>
      </c>
    </row>
    <row r="2" spans="1:13" hidden="1">
      <c r="B2" s="410"/>
      <c r="D2" s="410" t="s">
        <v>1132</v>
      </c>
      <c r="E2" s="410"/>
      <c r="G2" s="410"/>
      <c r="I2" s="410" t="s">
        <v>1133</v>
      </c>
      <c r="J2" s="410"/>
      <c r="K2" s="410"/>
      <c r="M2" s="410" t="s">
        <v>1134</v>
      </c>
    </row>
    <row r="3" spans="1:13" hidden="1">
      <c r="B3" s="410"/>
      <c r="D3" s="410" t="s">
        <v>1135</v>
      </c>
      <c r="E3" s="410"/>
      <c r="G3" s="410"/>
      <c r="I3" s="410" t="s">
        <v>1136</v>
      </c>
      <c r="J3" s="410"/>
      <c r="K3" s="410"/>
      <c r="M3" s="410" t="s">
        <v>1044</v>
      </c>
    </row>
    <row r="4" spans="1:13">
      <c r="B4" s="410"/>
      <c r="C4" s="410"/>
      <c r="D4" s="410"/>
      <c r="E4" s="410"/>
      <c r="G4" s="410"/>
      <c r="H4" s="410"/>
      <c r="I4" s="410"/>
      <c r="J4" s="410"/>
      <c r="K4" s="410"/>
    </row>
    <row r="5" spans="1:13">
      <c r="B5" s="522"/>
      <c r="C5" s="522"/>
      <c r="D5" s="522"/>
      <c r="E5" s="523"/>
      <c r="F5" s="524"/>
      <c r="G5" s="522"/>
      <c r="H5" s="522"/>
      <c r="I5" s="522"/>
      <c r="J5" s="525"/>
      <c r="K5" s="526"/>
    </row>
    <row r="6" spans="1:13">
      <c r="B6" s="410" t="s">
        <v>137</v>
      </c>
      <c r="C6" s="410" t="s">
        <v>138</v>
      </c>
      <c r="D6" s="410" t="str">
        <f>IF(Content!$E$1=1,C6,B6)</f>
        <v>Китай</v>
      </c>
      <c r="E6" s="527">
        <v>54</v>
      </c>
      <c r="F6" s="524"/>
      <c r="G6" s="410" t="s">
        <v>137</v>
      </c>
      <c r="H6" s="410" t="s">
        <v>138</v>
      </c>
      <c r="I6" s="410" t="str">
        <f>IF(Content!$E$1=1,H6,G6)</f>
        <v>Китай</v>
      </c>
      <c r="J6" s="528">
        <v>52.1</v>
      </c>
      <c r="K6" s="526"/>
    </row>
    <row r="7" spans="1:13">
      <c r="B7" s="410" t="s">
        <v>187</v>
      </c>
      <c r="C7" s="410" t="s">
        <v>186</v>
      </c>
      <c r="D7" s="410" t="str">
        <f>IF(Content!$E$1=1,C7,B7)</f>
        <v>Індія</v>
      </c>
      <c r="E7" s="527">
        <v>6.6</v>
      </c>
      <c r="F7" s="524"/>
      <c r="G7" s="410" t="s">
        <v>187</v>
      </c>
      <c r="H7" s="410" t="s">
        <v>186</v>
      </c>
      <c r="I7" s="410" t="str">
        <f>IF(Content!$E$1=1,H7,G7)</f>
        <v>Індія</v>
      </c>
      <c r="J7" s="528">
        <v>6.5</v>
      </c>
      <c r="K7" s="526"/>
    </row>
    <row r="8" spans="1:13">
      <c r="B8" s="410" t="s">
        <v>1069</v>
      </c>
      <c r="C8" s="410" t="s">
        <v>1068</v>
      </c>
      <c r="D8" s="410" t="str">
        <f>IF(Content!$E$1=1,C8,B8)</f>
        <v>Японія</v>
      </c>
      <c r="E8" s="527">
        <v>4.7</v>
      </c>
      <c r="F8" s="524"/>
      <c r="G8" s="410" t="s">
        <v>135</v>
      </c>
      <c r="H8" s="410" t="s">
        <v>136</v>
      </c>
      <c r="I8" s="410" t="str">
        <f>IF(Content!$E$1=1,H8,G8)</f>
        <v>США</v>
      </c>
      <c r="J8" s="528">
        <v>5.3</v>
      </c>
      <c r="K8" s="526"/>
    </row>
    <row r="9" spans="1:13">
      <c r="B9" s="410" t="s">
        <v>135</v>
      </c>
      <c r="C9" s="410" t="s">
        <v>136</v>
      </c>
      <c r="D9" s="410" t="str">
        <f>IF(Content!$E$1=1,C9,B9)</f>
        <v>США</v>
      </c>
      <c r="E9" s="527">
        <v>4.3</v>
      </c>
      <c r="F9" s="524"/>
      <c r="G9" s="410" t="s">
        <v>1069</v>
      </c>
      <c r="H9" s="410" t="s">
        <v>1068</v>
      </c>
      <c r="I9" s="410" t="str">
        <f>IF(Content!$E$1=1,H9,G9)</f>
        <v>Японія</v>
      </c>
      <c r="J9" s="528">
        <v>3.1</v>
      </c>
      <c r="K9" s="526"/>
    </row>
    <row r="10" spans="1:13">
      <c r="B10" s="410" t="s">
        <v>220</v>
      </c>
      <c r="C10" s="410" t="s">
        <v>221</v>
      </c>
      <c r="D10" s="410" t="str">
        <f>IF(Content!$E$1=1,C10,B10)</f>
        <v>росія</v>
      </c>
      <c r="E10" s="527">
        <v>3.8</v>
      </c>
      <c r="F10" s="524"/>
      <c r="G10" s="410" t="s">
        <v>1137</v>
      </c>
      <c r="H10" s="410" t="s">
        <v>1138</v>
      </c>
      <c r="I10" s="410" t="str">
        <f>IF(Content!$E$1=1,H10,G10)</f>
        <v>Пд. Корея</v>
      </c>
      <c r="J10" s="528">
        <v>2.9</v>
      </c>
      <c r="K10" s="526"/>
    </row>
    <row r="11" spans="1:13">
      <c r="B11" s="410" t="s">
        <v>1137</v>
      </c>
      <c r="C11" s="410" t="s">
        <v>1139</v>
      </c>
      <c r="D11" s="410" t="str">
        <f>IF(Content!$E$1=1,C11,B11)</f>
        <v>Пд Корея</v>
      </c>
      <c r="E11" s="527">
        <v>3.5</v>
      </c>
      <c r="F11" s="524"/>
      <c r="G11" s="410" t="s">
        <v>220</v>
      </c>
      <c r="H11" s="410" t="s">
        <v>221</v>
      </c>
      <c r="I11" s="410" t="str">
        <f>IF(Content!$E$1=1,H11,G11)</f>
        <v>росія</v>
      </c>
      <c r="J11" s="528">
        <v>2.4</v>
      </c>
      <c r="K11" s="526"/>
    </row>
    <row r="12" spans="1:13">
      <c r="B12" s="410" t="s">
        <v>917</v>
      </c>
      <c r="C12" s="410" t="s">
        <v>916</v>
      </c>
      <c r="D12" s="410" t="str">
        <f>IF(Content!$E$1=1,C12,B12)</f>
        <v>Німеччина</v>
      </c>
      <c r="E12" s="527">
        <v>2</v>
      </c>
      <c r="F12" s="524"/>
      <c r="G12" s="410" t="s">
        <v>917</v>
      </c>
      <c r="H12" s="410" t="s">
        <v>916</v>
      </c>
      <c r="I12" s="410" t="str">
        <f>IF(Content!$E$1=1,H12,G12)</f>
        <v>Німеччина</v>
      </c>
      <c r="J12" s="528">
        <v>1.8</v>
      </c>
      <c r="K12" s="526"/>
    </row>
    <row r="13" spans="1:13">
      <c r="B13" s="410" t="s">
        <v>141</v>
      </c>
      <c r="C13" s="410" t="s">
        <v>142</v>
      </c>
      <c r="D13" s="410" t="str">
        <f>IF(Content!$E$1=1,C13,B13)</f>
        <v>Туреччина</v>
      </c>
      <c r="E13" s="527">
        <v>1.9</v>
      </c>
      <c r="F13" s="524"/>
      <c r="G13" s="410" t="s">
        <v>141</v>
      </c>
      <c r="H13" s="410" t="s">
        <v>142</v>
      </c>
      <c r="I13" s="410" t="str">
        <f>IF(Content!$E$1=1,H13,G13)</f>
        <v>Туреччина</v>
      </c>
      <c r="J13" s="528">
        <v>1.7</v>
      </c>
      <c r="K13" s="526"/>
    </row>
    <row r="14" spans="1:13">
      <c r="B14" s="410" t="s">
        <v>178</v>
      </c>
      <c r="C14" s="410" t="s">
        <v>177</v>
      </c>
      <c r="D14" s="410" t="str">
        <f>IF(Content!$E$1=1,C14,B14)</f>
        <v>Бразилія</v>
      </c>
      <c r="E14" s="527">
        <v>1.8</v>
      </c>
      <c r="F14" s="524"/>
      <c r="G14" s="410" t="s">
        <v>915</v>
      </c>
      <c r="H14" s="410" t="s">
        <v>914</v>
      </c>
      <c r="I14" s="410" t="str">
        <f>IF(Content!$E$1=1,H14,G14)</f>
        <v>Італія</v>
      </c>
      <c r="J14" s="528">
        <v>1.4</v>
      </c>
      <c r="K14" s="526"/>
    </row>
    <row r="15" spans="1:13">
      <c r="B15" s="410" t="s">
        <v>1140</v>
      </c>
      <c r="C15" s="410" t="s">
        <v>1141</v>
      </c>
      <c r="D15" s="410" t="str">
        <f>IF(Content!$E$1=1,C15,B15)</f>
        <v>Іран</v>
      </c>
      <c r="E15" s="527">
        <v>1.6</v>
      </c>
      <c r="F15" s="524"/>
      <c r="G15" s="410" t="s">
        <v>184</v>
      </c>
      <c r="H15" s="410" t="s">
        <v>183</v>
      </c>
      <c r="I15" s="410" t="str">
        <f>IF(Content!$E$1=1,H15,G15)</f>
        <v>Мексика</v>
      </c>
      <c r="J15" s="528">
        <v>1.4</v>
      </c>
      <c r="K15" s="526"/>
    </row>
    <row r="16" spans="1:13">
      <c r="B16" s="410" t="s">
        <v>303</v>
      </c>
      <c r="C16" s="410" t="s">
        <v>302</v>
      </c>
      <c r="D16" s="410" t="str">
        <f>IF(Content!$E$1=1,C16,B16)</f>
        <v>Інші</v>
      </c>
      <c r="E16" s="527">
        <v>15.8</v>
      </c>
      <c r="F16" s="524"/>
      <c r="G16" s="410" t="s">
        <v>303</v>
      </c>
      <c r="H16" s="410" t="s">
        <v>302</v>
      </c>
      <c r="I16" s="410" t="str">
        <f>IF(Content!$E$1=1,H16,G16)</f>
        <v>Інші</v>
      </c>
      <c r="J16" s="528">
        <v>21.4</v>
      </c>
      <c r="K16" s="526"/>
    </row>
    <row r="17" spans="2:13">
      <c r="B17" s="410"/>
      <c r="C17" s="410"/>
      <c r="D17" s="410"/>
      <c r="E17" s="410"/>
      <c r="G17" s="410"/>
      <c r="H17" s="410"/>
      <c r="I17" s="410"/>
      <c r="J17" s="410"/>
      <c r="K17" s="410"/>
    </row>
    <row r="18" spans="2:13">
      <c r="B18" s="410"/>
      <c r="C18" s="410"/>
      <c r="D18" s="410"/>
      <c r="E18" s="529"/>
      <c r="G18" s="410"/>
      <c r="H18" s="410"/>
      <c r="I18" s="410"/>
      <c r="J18" s="529"/>
      <c r="K18" s="410"/>
    </row>
    <row r="19" spans="2:13">
      <c r="B19" s="410"/>
      <c r="C19" s="410"/>
      <c r="D19" s="410"/>
      <c r="E19" s="411"/>
      <c r="G19" s="410"/>
      <c r="H19" s="410"/>
      <c r="I19" s="410"/>
      <c r="J19" s="410"/>
      <c r="K19" s="410"/>
    </row>
    <row r="20" spans="2:13">
      <c r="E20" s="412"/>
      <c r="F20" s="412"/>
      <c r="G20" s="412"/>
      <c r="H20" s="412"/>
      <c r="I20" s="412"/>
      <c r="J20" s="412"/>
      <c r="K20" s="410"/>
      <c r="M20" s="521" t="str">
        <f>IF(Content!$E$1=1,M21,M22)</f>
        <v>Джерело: World Steel Association, 2022 рік.</v>
      </c>
    </row>
    <row r="21" spans="2:13">
      <c r="E21" s="412"/>
      <c r="J21" s="410"/>
      <c r="M21" s="549" t="s">
        <v>1142</v>
      </c>
    </row>
    <row r="22" spans="2:13">
      <c r="E22" s="412"/>
      <c r="J22" s="410"/>
      <c r="M22" s="549" t="s">
        <v>1143</v>
      </c>
    </row>
    <row r="23" spans="2:13">
      <c r="E23" s="412"/>
      <c r="J23" s="410"/>
    </row>
    <row r="24" spans="2:13">
      <c r="E24" s="412"/>
      <c r="J24" s="410"/>
    </row>
    <row r="25" spans="2:13">
      <c r="E25" s="412"/>
      <c r="J25" s="410"/>
    </row>
    <row r="26" spans="2:13">
      <c r="E26" s="412"/>
      <c r="J26" s="410"/>
    </row>
    <row r="27" spans="2:13">
      <c r="E27" s="412"/>
      <c r="J27" s="410"/>
    </row>
    <row r="28" spans="2:13">
      <c r="E28" s="412"/>
      <c r="J28" s="410"/>
    </row>
    <row r="29" spans="2:13">
      <c r="E29" s="412"/>
      <c r="J29" s="41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59999389629810485"/>
  </sheetPr>
  <dimension ref="A1:O42"/>
  <sheetViews>
    <sheetView showGridLines="0" workbookViewId="0">
      <selection activeCell="F24" sqref="F24"/>
    </sheetView>
  </sheetViews>
  <sheetFormatPr defaultColWidth="8.6640625" defaultRowHeight="13.2"/>
  <cols>
    <col min="1" max="1" width="11.44140625" style="56" bestFit="1" customWidth="1"/>
    <col min="2" max="2" width="9.44140625" style="30" customWidth="1"/>
    <col min="3" max="3" width="5.6640625" style="30" customWidth="1"/>
    <col min="4" max="5" width="4.6640625" style="55" customWidth="1"/>
    <col min="6" max="10" width="4.6640625" style="35" customWidth="1"/>
    <col min="11" max="16384" width="8.6640625" style="35"/>
  </cols>
  <sheetData>
    <row r="1" spans="1:15">
      <c r="A1" s="54" t="s">
        <v>9</v>
      </c>
      <c r="B1" s="35"/>
      <c r="C1" s="31" t="str">
        <f>IF(Content!$E$1=1,C2,C3)</f>
        <v>Відносні RMSE* моделей – Залізна руда</v>
      </c>
      <c r="D1" s="35"/>
      <c r="E1" s="35"/>
    </row>
    <row r="2" spans="1:15" hidden="1">
      <c r="B2" s="35"/>
      <c r="C2" s="30" t="s">
        <v>1528</v>
      </c>
      <c r="D2" s="35"/>
      <c r="E2" s="35"/>
    </row>
    <row r="3" spans="1:15" hidden="1">
      <c r="A3" s="30"/>
      <c r="B3" s="35"/>
      <c r="C3" s="30" t="s">
        <v>1529</v>
      </c>
      <c r="D3" s="35"/>
      <c r="E3" s="35"/>
    </row>
    <row r="4" spans="1:15">
      <c r="A4" s="431"/>
      <c r="B4" s="35"/>
      <c r="C4" s="35"/>
      <c r="D4" s="35"/>
      <c r="E4" s="35"/>
    </row>
    <row r="5" spans="1:15" ht="13.8" thickBot="1">
      <c r="A5" s="431"/>
      <c r="B5" s="35"/>
      <c r="C5" s="35"/>
      <c r="D5" s="35"/>
      <c r="E5" s="35"/>
    </row>
    <row r="6" spans="1:15" ht="13.8" thickBot="1">
      <c r="A6" s="431"/>
      <c r="B6" s="35"/>
      <c r="C6" s="530"/>
      <c r="D6" s="531" t="s">
        <v>1145</v>
      </c>
      <c r="E6" s="758" t="str">
        <f>IF(Content!E1=1,O6,O7)</f>
        <v>Прогнозний горизонт, міс.</v>
      </c>
      <c r="F6" s="758"/>
      <c r="G6" s="758"/>
      <c r="H6" s="758"/>
      <c r="I6" s="758"/>
      <c r="J6" s="758"/>
      <c r="O6" s="98" t="s">
        <v>1146</v>
      </c>
    </row>
    <row r="7" spans="1:15" ht="13.8" thickBot="1">
      <c r="A7" s="431"/>
      <c r="B7" s="35"/>
      <c r="C7" s="532"/>
      <c r="D7" s="532"/>
      <c r="E7" s="533">
        <v>1</v>
      </c>
      <c r="F7" s="533">
        <v>2</v>
      </c>
      <c r="G7" s="533">
        <v>3</v>
      </c>
      <c r="H7" s="533">
        <v>4</v>
      </c>
      <c r="I7" s="533">
        <v>5</v>
      </c>
      <c r="J7" s="533">
        <v>6</v>
      </c>
      <c r="O7" s="98" t="s">
        <v>1151</v>
      </c>
    </row>
    <row r="8" spans="1:15">
      <c r="A8" s="431"/>
      <c r="B8" s="35"/>
      <c r="C8" s="534" t="s">
        <v>1147</v>
      </c>
      <c r="D8" s="535">
        <v>2</v>
      </c>
      <c r="E8" s="536">
        <v>0.82</v>
      </c>
      <c r="F8" s="536">
        <v>0.77</v>
      </c>
      <c r="G8" s="536">
        <v>0.69</v>
      </c>
      <c r="H8" s="537">
        <v>0.63</v>
      </c>
      <c r="I8" s="537">
        <v>0.67</v>
      </c>
      <c r="J8" s="537">
        <v>0.69</v>
      </c>
      <c r="O8" s="98"/>
    </row>
    <row r="9" spans="1:15">
      <c r="A9" s="431"/>
      <c r="B9" s="35"/>
      <c r="C9" s="534" t="s">
        <v>1148</v>
      </c>
      <c r="D9" s="535">
        <v>1</v>
      </c>
      <c r="E9" s="537">
        <v>0.79</v>
      </c>
      <c r="F9" s="537">
        <v>0.75</v>
      </c>
      <c r="G9" s="537">
        <v>0.69</v>
      </c>
      <c r="H9" s="536">
        <v>0.63</v>
      </c>
      <c r="I9" s="536">
        <v>0.68</v>
      </c>
      <c r="J9" s="536">
        <v>0.69</v>
      </c>
    </row>
    <row r="10" spans="1:15">
      <c r="A10" s="431"/>
      <c r="B10" s="35"/>
      <c r="C10" s="534" t="s">
        <v>1149</v>
      </c>
      <c r="D10" s="535">
        <v>5</v>
      </c>
      <c r="E10" s="536">
        <v>0.94</v>
      </c>
      <c r="F10" s="536">
        <v>0.84</v>
      </c>
      <c r="G10" s="536">
        <v>0.74</v>
      </c>
      <c r="H10" s="536">
        <v>0.7</v>
      </c>
      <c r="I10" s="536">
        <v>0.71</v>
      </c>
      <c r="J10" s="536">
        <v>0.72</v>
      </c>
    </row>
    <row r="11" spans="1:15" ht="13.8" thickBot="1">
      <c r="A11" s="431"/>
      <c r="B11" s="35"/>
      <c r="C11" s="532" t="s">
        <v>1150</v>
      </c>
      <c r="D11" s="538">
        <v>2</v>
      </c>
      <c r="E11" s="539">
        <v>0.84</v>
      </c>
      <c r="F11" s="539">
        <v>0.78</v>
      </c>
      <c r="G11" s="539">
        <v>0.71</v>
      </c>
      <c r="H11" s="539">
        <v>0.64</v>
      </c>
      <c r="I11" s="539">
        <v>0.68</v>
      </c>
      <c r="J11" s="539">
        <v>0.7</v>
      </c>
    </row>
    <row r="12" spans="1:15">
      <c r="A12" s="431"/>
      <c r="B12" s="35"/>
      <c r="C12" s="35"/>
      <c r="D12" s="35"/>
      <c r="E12" s="35"/>
    </row>
    <row r="13" spans="1:15">
      <c r="A13" s="431"/>
      <c r="B13" s="35"/>
      <c r="C13" s="35"/>
      <c r="D13" s="35"/>
      <c r="E13" s="35"/>
    </row>
    <row r="14" spans="1:15">
      <c r="A14" s="431"/>
      <c r="B14" s="35"/>
      <c r="C14" s="35"/>
      <c r="D14" s="35"/>
      <c r="E14" s="35"/>
    </row>
    <row r="15" spans="1:15">
      <c r="A15" s="431"/>
      <c r="B15" s="35"/>
      <c r="C15" s="35"/>
      <c r="D15" s="35"/>
      <c r="E15" s="35"/>
    </row>
    <row r="16" spans="1:15">
      <c r="A16" s="431"/>
      <c r="B16" s="35"/>
      <c r="C16" s="35"/>
      <c r="D16" s="35"/>
      <c r="E16" s="35"/>
    </row>
    <row r="17" spans="1:5">
      <c r="A17" s="431"/>
      <c r="C17" s="31" t="str">
        <f>IF(Content!$E$1=1,C23,C24)</f>
        <v>* Співвідношення середньоквадратичної помилки RMSE до RMSE random walk (RW). Значення &lt;1, виділені зеленим – покращення прогнозу порівняно з RW.  p – кількість лагів.</v>
      </c>
      <c r="D17" s="35"/>
      <c r="E17" s="43"/>
    </row>
    <row r="18" spans="1:5">
      <c r="A18" s="431"/>
      <c r="C18" s="31" t="str">
        <f>IF(Content!$E$1=1,C19,C20)</f>
        <v>Джерело: розрахунки НБУ.</v>
      </c>
      <c r="D18" s="35"/>
      <c r="E18" s="43"/>
    </row>
    <row r="19" spans="1:5">
      <c r="A19" s="431"/>
      <c r="C19" s="28" t="s">
        <v>256</v>
      </c>
      <c r="D19" s="35"/>
      <c r="E19" s="43"/>
    </row>
    <row r="20" spans="1:5">
      <c r="A20" s="431"/>
      <c r="C20" s="28" t="s">
        <v>258</v>
      </c>
    </row>
    <row r="21" spans="1:5">
      <c r="A21" s="431"/>
      <c r="C21" s="28"/>
    </row>
    <row r="22" spans="1:5">
      <c r="A22" s="431"/>
      <c r="C22" s="28"/>
    </row>
    <row r="23" spans="1:5">
      <c r="A23" s="431"/>
      <c r="C23" s="98" t="s">
        <v>1144</v>
      </c>
    </row>
    <row r="24" spans="1:5">
      <c r="A24" s="431"/>
      <c r="C24" s="98" t="s">
        <v>1530</v>
      </c>
    </row>
    <row r="25" spans="1:5">
      <c r="A25" s="431"/>
      <c r="C25" s="35"/>
    </row>
    <row r="26" spans="1:5">
      <c r="A26" s="431"/>
      <c r="C26" s="35"/>
    </row>
    <row r="27" spans="1:5">
      <c r="A27" s="431"/>
      <c r="C27" s="35"/>
    </row>
    <row r="28" spans="1:5">
      <c r="A28" s="431"/>
    </row>
    <row r="29" spans="1:5">
      <c r="A29" s="431"/>
    </row>
    <row r="30" spans="1:5">
      <c r="A30" s="431"/>
    </row>
    <row r="31" spans="1:5">
      <c r="A31" s="431"/>
    </row>
    <row r="32" spans="1:5">
      <c r="A32" s="431"/>
    </row>
    <row r="33" spans="1:1">
      <c r="A33" s="431"/>
    </row>
    <row r="34" spans="1:1">
      <c r="A34" s="431"/>
    </row>
    <row r="35" spans="1:1">
      <c r="A35" s="431"/>
    </row>
    <row r="36" spans="1:1">
      <c r="A36" s="431"/>
    </row>
    <row r="37" spans="1:1">
      <c r="A37" s="431"/>
    </row>
    <row r="38" spans="1:1">
      <c r="A38" s="431"/>
    </row>
    <row r="39" spans="1:1">
      <c r="A39" s="431"/>
    </row>
    <row r="40" spans="1:1">
      <c r="A40" s="431"/>
    </row>
    <row r="41" spans="1:1">
      <c r="A41" s="431"/>
    </row>
    <row r="42" spans="1:1">
      <c r="A42" s="431"/>
    </row>
  </sheetData>
  <mergeCells count="1">
    <mergeCell ref="E6:J6"/>
  </mergeCells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 tint="0.59999389629810485"/>
  </sheetPr>
  <dimension ref="A1:H27"/>
  <sheetViews>
    <sheetView showGridLines="0" workbookViewId="0"/>
  </sheetViews>
  <sheetFormatPr defaultColWidth="8.6640625" defaultRowHeight="13.2"/>
  <cols>
    <col min="1" max="1" width="11.44140625" style="56" bestFit="1" customWidth="1"/>
    <col min="2" max="2" width="9.44140625" style="30" customWidth="1"/>
    <col min="3" max="4" width="8.6640625" style="55"/>
    <col min="5" max="16384" width="8.6640625" style="35"/>
  </cols>
  <sheetData>
    <row r="1" spans="1:8">
      <c r="A1" s="54" t="s">
        <v>9</v>
      </c>
      <c r="B1" s="35"/>
      <c r="C1" s="31" t="str">
        <f>IF(Content!$E$1=1,C2,C3)</f>
        <v>Out-of-sample симуляції 2018:1–2023:2, VAR 3</v>
      </c>
      <c r="D1" s="35"/>
    </row>
    <row r="2" spans="1:8" hidden="1">
      <c r="B2" s="35"/>
      <c r="C2" s="30" t="s">
        <v>1046</v>
      </c>
      <c r="D2" s="35"/>
    </row>
    <row r="3" spans="1:8" hidden="1">
      <c r="A3" s="57"/>
      <c r="B3" s="35"/>
      <c r="C3" s="30" t="s">
        <v>1152</v>
      </c>
      <c r="D3" s="35"/>
    </row>
    <row r="4" spans="1:8">
      <c r="A4" s="58"/>
      <c r="B4" s="35"/>
      <c r="C4" s="35"/>
      <c r="D4" s="35"/>
    </row>
    <row r="5" spans="1:8">
      <c r="A5" s="59"/>
      <c r="B5" s="35"/>
      <c r="C5" s="149"/>
      <c r="D5" s="149"/>
      <c r="E5" s="149"/>
      <c r="F5" s="149"/>
      <c r="G5" s="149"/>
      <c r="H5" s="149"/>
    </row>
    <row r="6" spans="1:8">
      <c r="A6" s="59"/>
      <c r="B6" s="35"/>
      <c r="C6" s="149"/>
      <c r="D6" s="149"/>
      <c r="E6" s="149"/>
      <c r="F6" s="149"/>
      <c r="G6" s="149"/>
      <c r="H6" s="149"/>
    </row>
    <row r="7" spans="1:8">
      <c r="A7" s="59"/>
      <c r="B7" s="35"/>
      <c r="C7" s="149"/>
      <c r="D7" s="149"/>
      <c r="E7" s="149"/>
      <c r="F7" s="149"/>
      <c r="G7" s="149"/>
      <c r="H7" s="149"/>
    </row>
    <row r="8" spans="1:8">
      <c r="A8" s="59"/>
      <c r="B8" s="35"/>
      <c r="C8" s="149"/>
      <c r="D8" s="149"/>
      <c r="E8" s="149"/>
      <c r="F8" s="149"/>
      <c r="G8" s="149"/>
      <c r="H8" s="149"/>
    </row>
    <row r="9" spans="1:8">
      <c r="A9" s="59"/>
      <c r="B9" s="35"/>
      <c r="C9" s="149"/>
      <c r="D9" s="149"/>
      <c r="E9" s="149"/>
      <c r="F9" s="149"/>
      <c r="G9" s="149"/>
      <c r="H9" s="149"/>
    </row>
    <row r="10" spans="1:8">
      <c r="A10" s="59"/>
      <c r="B10" s="35"/>
      <c r="C10" s="149"/>
      <c r="D10" s="149"/>
      <c r="E10" s="149"/>
      <c r="F10" s="149"/>
      <c r="G10" s="149"/>
      <c r="H10" s="149"/>
    </row>
    <row r="11" spans="1:8">
      <c r="A11" s="59"/>
      <c r="B11" s="35"/>
      <c r="C11" s="149"/>
      <c r="D11" s="149"/>
      <c r="E11" s="149"/>
      <c r="F11" s="149"/>
      <c r="G11" s="149"/>
      <c r="H11" s="149"/>
    </row>
    <row r="12" spans="1:8">
      <c r="A12" s="59"/>
      <c r="B12" s="35"/>
      <c r="C12" s="149"/>
      <c r="D12" s="149"/>
      <c r="E12" s="149"/>
      <c r="F12" s="149"/>
      <c r="G12" s="149"/>
      <c r="H12" s="149"/>
    </row>
    <row r="13" spans="1:8">
      <c r="A13" s="59"/>
      <c r="B13" s="35"/>
      <c r="C13" s="149"/>
      <c r="D13" s="149"/>
      <c r="E13" s="149"/>
      <c r="F13" s="149"/>
      <c r="G13" s="149"/>
      <c r="H13" s="149"/>
    </row>
    <row r="14" spans="1:8">
      <c r="A14" s="59"/>
      <c r="C14" s="149"/>
      <c r="D14" s="149"/>
      <c r="E14" s="149"/>
      <c r="F14" s="149"/>
      <c r="G14" s="149"/>
      <c r="H14" s="149"/>
    </row>
    <row r="15" spans="1:8">
      <c r="A15" s="59"/>
      <c r="C15" s="149"/>
      <c r="D15" s="149"/>
      <c r="E15" s="149"/>
      <c r="F15" s="149"/>
      <c r="G15" s="149"/>
      <c r="H15" s="149"/>
    </row>
    <row r="16" spans="1:8">
      <c r="A16" s="59"/>
      <c r="C16" s="149"/>
      <c r="D16" s="149"/>
      <c r="E16" s="149"/>
      <c r="F16" s="149"/>
      <c r="G16" s="149"/>
      <c r="H16" s="149"/>
    </row>
    <row r="17" spans="1:8">
      <c r="A17" s="59"/>
      <c r="C17" s="149"/>
      <c r="D17" s="102"/>
      <c r="E17" s="149"/>
      <c r="F17" s="149"/>
      <c r="G17" s="149"/>
      <c r="H17" s="149"/>
    </row>
    <row r="18" spans="1:8">
      <c r="A18" s="59"/>
      <c r="C18" s="35"/>
      <c r="D18" s="31"/>
    </row>
    <row r="19" spans="1:8">
      <c r="A19" s="59"/>
      <c r="C19" s="31" t="str">
        <f>IF(Content!$E$1=1,C20,C21)</f>
        <v>Джерело: розрахунки НБУ.</v>
      </c>
    </row>
    <row r="20" spans="1:8">
      <c r="A20" s="59"/>
      <c r="C20" s="28" t="s">
        <v>256</v>
      </c>
    </row>
    <row r="21" spans="1:8">
      <c r="A21" s="59"/>
      <c r="B21" s="28"/>
      <c r="C21" s="28" t="s">
        <v>258</v>
      </c>
    </row>
    <row r="22" spans="1:8">
      <c r="A22" s="59"/>
      <c r="B22" s="28"/>
      <c r="D22" s="28"/>
    </row>
    <row r="23" spans="1:8">
      <c r="A23" s="59"/>
      <c r="B23" s="35"/>
      <c r="D23" s="28"/>
    </row>
    <row r="24" spans="1:8">
      <c r="A24" s="59"/>
      <c r="B24" s="35"/>
    </row>
    <row r="25" spans="1:8">
      <c r="B25" s="35"/>
    </row>
    <row r="26" spans="1:8">
      <c r="B26" s="35"/>
    </row>
    <row r="27" spans="1:8">
      <c r="B27" s="35"/>
    </row>
  </sheetData>
  <hyperlinks>
    <hyperlink ref="A1" location="Content!A1" display="&lt;&lt;"/>
  </hyperlink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V73"/>
  <sheetViews>
    <sheetView showGridLines="0" workbookViewId="0"/>
  </sheetViews>
  <sheetFormatPr defaultColWidth="9.33203125" defaultRowHeight="13.2"/>
  <cols>
    <col min="1" max="1" width="9.33203125" style="461"/>
    <col min="2" max="2" width="5.33203125" style="461" bestFit="1" customWidth="1"/>
    <col min="3" max="3" width="6" style="461" bestFit="1" customWidth="1"/>
    <col min="4" max="4" width="16.33203125" style="461" bestFit="1" customWidth="1"/>
    <col min="5" max="5" width="4.109375" style="461" bestFit="1" customWidth="1"/>
    <col min="6" max="6" width="9.33203125" style="461" bestFit="1" customWidth="1"/>
    <col min="7" max="7" width="3.33203125" style="461" bestFit="1" customWidth="1"/>
    <col min="8" max="8" width="6.33203125" style="461" bestFit="1" customWidth="1"/>
    <col min="9" max="9" width="5.44140625" style="461" customWidth="1"/>
    <col min="10" max="10" width="15.33203125" style="462" customWidth="1"/>
    <col min="11" max="11" width="3.33203125" style="461" bestFit="1" customWidth="1"/>
    <col min="12" max="12" width="5" style="461" bestFit="1" customWidth="1"/>
    <col min="13" max="13" width="3.33203125" style="461" bestFit="1" customWidth="1"/>
    <col min="14" max="14" width="20.33203125" style="461" bestFit="1" customWidth="1"/>
    <col min="15" max="15" width="20.33203125" style="461" customWidth="1"/>
    <col min="16" max="16384" width="9.33203125" style="461"/>
  </cols>
  <sheetData>
    <row r="1" spans="1:22">
      <c r="A1" s="6" t="s">
        <v>9</v>
      </c>
      <c r="C1" s="31" t="str">
        <f>IF(Content!$E$1=1,C2,C3)</f>
        <v>ІСЦ</v>
      </c>
      <c r="D1" s="31" t="str">
        <f>IF(Content!$E$1=1,D2,D3)</f>
        <v>Попередній прогноз</v>
      </c>
      <c r="E1" s="31" t="str">
        <f>IF(Content!$E$1=1,E2,E3)</f>
        <v>Цільовий діапазон</v>
      </c>
      <c r="F1" s="31"/>
      <c r="I1" s="31" t="str">
        <f>IF(Content!$E$1=1,I2,I3)</f>
        <v>Ціль</v>
      </c>
      <c r="K1" s="31" t="str">
        <f>IF(Content!$E$1=1,K2,K3)</f>
        <v>Зміна ІСЦ (станом на кінець періоду, % р/р) та інфляційні цілі</v>
      </c>
      <c r="L1" s="31"/>
      <c r="U1" s="462" t="str">
        <f>IF(Content!$E$1=1,U2,U3)</f>
        <v>Прогноз</v>
      </c>
      <c r="V1" s="462" t="str">
        <f>IF(Content!$E$1=1,V2,V3)</f>
        <v>Горизонт монетарної політики</v>
      </c>
    </row>
    <row r="2" spans="1:22" hidden="1">
      <c r="B2" s="463"/>
      <c r="C2" s="461" t="s">
        <v>0</v>
      </c>
      <c r="D2" s="461" t="s">
        <v>21</v>
      </c>
      <c r="E2" s="461" t="s">
        <v>122</v>
      </c>
      <c r="H2" s="464"/>
      <c r="I2" s="464" t="s">
        <v>123</v>
      </c>
      <c r="K2" s="461" t="s">
        <v>1676</v>
      </c>
      <c r="U2" s="462" t="s">
        <v>124</v>
      </c>
      <c r="V2" s="462" t="s">
        <v>125</v>
      </c>
    </row>
    <row r="3" spans="1:22" hidden="1">
      <c r="B3" s="463"/>
      <c r="C3" s="461" t="s">
        <v>1</v>
      </c>
      <c r="D3" s="461" t="s">
        <v>20</v>
      </c>
      <c r="E3" s="461" t="s">
        <v>126</v>
      </c>
      <c r="I3" s="461" t="s">
        <v>22</v>
      </c>
      <c r="K3" s="461" t="s">
        <v>1677</v>
      </c>
      <c r="U3" s="462" t="s">
        <v>127</v>
      </c>
      <c r="V3" s="462" t="s">
        <v>128</v>
      </c>
    </row>
    <row r="4" spans="1:22">
      <c r="A4" s="462" t="s">
        <v>480</v>
      </c>
      <c r="B4" s="465" t="s">
        <v>480</v>
      </c>
      <c r="C4" s="39">
        <v>20.9</v>
      </c>
      <c r="D4" s="39"/>
      <c r="E4" s="464">
        <v>9</v>
      </c>
      <c r="F4" s="461">
        <v>15</v>
      </c>
      <c r="G4" s="461">
        <v>6</v>
      </c>
      <c r="H4" s="464"/>
      <c r="I4" s="464">
        <v>12</v>
      </c>
    </row>
    <row r="5" spans="1:22">
      <c r="A5" s="462"/>
      <c r="B5" s="465" t="s">
        <v>481</v>
      </c>
      <c r="C5" s="461">
        <v>6.9</v>
      </c>
      <c r="D5" s="464"/>
      <c r="E5" s="464">
        <v>9</v>
      </c>
      <c r="F5" s="461">
        <v>15</v>
      </c>
      <c r="G5" s="461">
        <v>6</v>
      </c>
      <c r="I5" s="464">
        <v>12</v>
      </c>
    </row>
    <row r="6" spans="1:22">
      <c r="A6" s="462"/>
      <c r="B6" s="465" t="s">
        <v>482</v>
      </c>
      <c r="C6" s="40">
        <v>7.867951216555241</v>
      </c>
      <c r="D6" s="40"/>
      <c r="E6" s="464">
        <v>9</v>
      </c>
      <c r="F6" s="461">
        <v>15</v>
      </c>
      <c r="G6" s="461">
        <v>6</v>
      </c>
      <c r="H6" s="464"/>
      <c r="I6" s="464">
        <v>12</v>
      </c>
    </row>
    <row r="7" spans="1:22">
      <c r="A7" s="462"/>
      <c r="B7" s="465" t="s">
        <v>382</v>
      </c>
      <c r="C7" s="40">
        <v>12.4</v>
      </c>
      <c r="D7" s="40"/>
      <c r="E7" s="464">
        <v>9</v>
      </c>
      <c r="F7" s="461">
        <v>15</v>
      </c>
      <c r="G7" s="461">
        <v>6</v>
      </c>
      <c r="H7" s="464"/>
      <c r="I7" s="464">
        <v>12</v>
      </c>
    </row>
    <row r="8" spans="1:22">
      <c r="A8" s="462" t="s">
        <v>483</v>
      </c>
      <c r="B8" s="465" t="s">
        <v>483</v>
      </c>
      <c r="C8" s="461">
        <v>15.1</v>
      </c>
      <c r="D8" s="464"/>
      <c r="E8" s="464">
        <v>9</v>
      </c>
      <c r="F8" s="461">
        <v>15</v>
      </c>
      <c r="G8" s="461">
        <v>6</v>
      </c>
      <c r="I8" s="464">
        <v>12</v>
      </c>
    </row>
    <row r="9" spans="1:22">
      <c r="A9" s="462"/>
      <c r="B9" s="465" t="s">
        <v>484</v>
      </c>
      <c r="C9" s="40">
        <v>15.6</v>
      </c>
      <c r="D9" s="40"/>
      <c r="E9" s="464">
        <v>9</v>
      </c>
      <c r="F9" s="461">
        <v>15</v>
      </c>
      <c r="G9" s="461">
        <v>6</v>
      </c>
      <c r="H9" s="464"/>
      <c r="I9" s="464">
        <v>12</v>
      </c>
    </row>
    <row r="10" spans="1:22">
      <c r="A10" s="462"/>
      <c r="B10" s="465" t="s">
        <v>485</v>
      </c>
      <c r="C10" s="40">
        <v>16.399999999999999</v>
      </c>
      <c r="D10" s="40"/>
      <c r="E10" s="464">
        <v>7</v>
      </c>
      <c r="F10" s="461">
        <v>13</v>
      </c>
      <c r="G10" s="461">
        <v>6</v>
      </c>
      <c r="H10" s="464"/>
      <c r="I10" s="464">
        <v>10</v>
      </c>
    </row>
    <row r="11" spans="1:22">
      <c r="A11" s="462"/>
      <c r="B11" s="465" t="s">
        <v>383</v>
      </c>
      <c r="C11" s="461">
        <v>13.7</v>
      </c>
      <c r="D11" s="464"/>
      <c r="E11" s="464">
        <v>6</v>
      </c>
      <c r="F11" s="461">
        <v>10</v>
      </c>
      <c r="G11" s="461">
        <v>4</v>
      </c>
      <c r="I11" s="464">
        <v>8</v>
      </c>
    </row>
    <row r="12" spans="1:22">
      <c r="A12" s="462" t="s">
        <v>427</v>
      </c>
      <c r="B12" s="465" t="s">
        <v>427</v>
      </c>
      <c r="C12" s="40">
        <v>13.16638432928066</v>
      </c>
      <c r="D12" s="40"/>
      <c r="E12" s="464">
        <v>5.5</v>
      </c>
      <c r="F12" s="461">
        <v>9.5</v>
      </c>
      <c r="G12" s="461">
        <v>4</v>
      </c>
      <c r="H12" s="464"/>
      <c r="I12" s="464">
        <v>7.5</v>
      </c>
    </row>
    <row r="13" spans="1:22">
      <c r="A13" s="462"/>
      <c r="B13" s="465" t="s">
        <v>428</v>
      </c>
      <c r="C13" s="40">
        <v>9.9</v>
      </c>
      <c r="D13" s="40"/>
      <c r="E13" s="464">
        <v>5</v>
      </c>
      <c r="F13" s="461">
        <v>9</v>
      </c>
      <c r="G13" s="461">
        <v>4</v>
      </c>
      <c r="H13" s="464"/>
      <c r="I13" s="464">
        <v>7</v>
      </c>
    </row>
    <row r="14" spans="1:22">
      <c r="A14" s="462"/>
      <c r="B14" s="465" t="s">
        <v>429</v>
      </c>
      <c r="C14" s="461">
        <v>8.9</v>
      </c>
      <c r="D14" s="464"/>
      <c r="E14" s="464">
        <v>4.5</v>
      </c>
      <c r="F14" s="461">
        <v>8.5</v>
      </c>
      <c r="G14" s="461">
        <v>4</v>
      </c>
      <c r="I14" s="464">
        <v>6.5</v>
      </c>
    </row>
    <row r="15" spans="1:22">
      <c r="A15" s="462"/>
      <c r="B15" s="465" t="s">
        <v>387</v>
      </c>
      <c r="C15" s="39">
        <v>9.8000000000000007</v>
      </c>
      <c r="D15" s="39"/>
      <c r="E15" s="464">
        <v>4</v>
      </c>
      <c r="F15" s="461">
        <v>8</v>
      </c>
      <c r="G15" s="461">
        <v>4</v>
      </c>
      <c r="I15" s="464">
        <v>6</v>
      </c>
    </row>
    <row r="16" spans="1:22">
      <c r="A16" s="462" t="s">
        <v>430</v>
      </c>
      <c r="B16" s="465" t="s">
        <v>430</v>
      </c>
      <c r="C16" s="461">
        <v>8.6</v>
      </c>
      <c r="D16" s="466"/>
      <c r="E16" s="464">
        <v>3.75</v>
      </c>
      <c r="F16" s="461">
        <v>7.75</v>
      </c>
      <c r="G16" s="461">
        <v>4</v>
      </c>
      <c r="H16" s="464"/>
      <c r="I16" s="464">
        <v>5.75</v>
      </c>
    </row>
    <row r="17" spans="1:12">
      <c r="A17" s="462"/>
      <c r="B17" s="465" t="s">
        <v>431</v>
      </c>
      <c r="C17" s="461">
        <v>9</v>
      </c>
      <c r="D17" s="466"/>
      <c r="E17" s="464">
        <v>3.5</v>
      </c>
      <c r="F17" s="461">
        <v>7.5</v>
      </c>
      <c r="G17" s="461">
        <v>4</v>
      </c>
      <c r="I17" s="464">
        <v>5.5</v>
      </c>
    </row>
    <row r="18" spans="1:12">
      <c r="A18" s="462"/>
      <c r="B18" s="465" t="s">
        <v>432</v>
      </c>
      <c r="C18" s="467">
        <v>7.5</v>
      </c>
      <c r="D18" s="466"/>
      <c r="E18" s="464">
        <v>3.25</v>
      </c>
      <c r="F18" s="461">
        <v>7.25</v>
      </c>
      <c r="G18" s="461">
        <v>4</v>
      </c>
      <c r="H18" s="464"/>
      <c r="I18" s="464">
        <v>5.25</v>
      </c>
      <c r="K18" s="31" t="str">
        <f>IF(Content!$E$1=1,L28,K19)</f>
        <v>Джерело: ДССУ, розрахунки НБУ.</v>
      </c>
    </row>
    <row r="19" spans="1:12">
      <c r="A19" s="462"/>
      <c r="B19" s="465" t="s">
        <v>391</v>
      </c>
      <c r="C19" s="467">
        <v>4.0999999999999996</v>
      </c>
      <c r="D19" s="466"/>
      <c r="E19" s="464">
        <v>4</v>
      </c>
      <c r="F19" s="461">
        <v>6</v>
      </c>
      <c r="G19" s="461">
        <v>2</v>
      </c>
      <c r="H19" s="464"/>
      <c r="I19" s="464">
        <v>5</v>
      </c>
      <c r="K19" s="28" t="s">
        <v>129</v>
      </c>
    </row>
    <row r="20" spans="1:12">
      <c r="A20" s="462" t="s">
        <v>17</v>
      </c>
      <c r="B20" s="465" t="s">
        <v>17</v>
      </c>
      <c r="C20" s="467">
        <v>2.2999999999999998</v>
      </c>
      <c r="D20" s="466"/>
      <c r="E20" s="464">
        <v>4</v>
      </c>
      <c r="F20" s="461">
        <v>6</v>
      </c>
      <c r="G20" s="461">
        <v>2</v>
      </c>
      <c r="I20" s="464">
        <v>5</v>
      </c>
    </row>
    <row r="21" spans="1:12">
      <c r="A21" s="462"/>
      <c r="B21" s="465" t="s">
        <v>18</v>
      </c>
      <c r="C21" s="467">
        <v>2.4</v>
      </c>
      <c r="D21" s="466"/>
      <c r="E21" s="464">
        <v>4</v>
      </c>
      <c r="F21" s="461">
        <v>6</v>
      </c>
      <c r="G21" s="461">
        <v>2</v>
      </c>
      <c r="H21" s="464"/>
      <c r="I21" s="464">
        <v>5</v>
      </c>
    </row>
    <row r="22" spans="1:12">
      <c r="A22" s="462"/>
      <c r="B22" s="465" t="s">
        <v>19</v>
      </c>
      <c r="C22" s="467">
        <v>2.2999999999999998</v>
      </c>
      <c r="D22" s="466"/>
      <c r="E22" s="464">
        <v>4</v>
      </c>
      <c r="F22" s="461">
        <v>6</v>
      </c>
      <c r="G22" s="461">
        <v>2</v>
      </c>
      <c r="H22" s="464"/>
      <c r="I22" s="464">
        <v>5</v>
      </c>
    </row>
    <row r="23" spans="1:12">
      <c r="A23" s="462"/>
      <c r="B23" s="465" t="s">
        <v>14</v>
      </c>
      <c r="C23" s="467">
        <v>5</v>
      </c>
      <c r="D23" s="466"/>
      <c r="E23" s="464">
        <v>4</v>
      </c>
      <c r="F23" s="461">
        <v>6</v>
      </c>
      <c r="G23" s="461">
        <v>2</v>
      </c>
      <c r="I23" s="464">
        <v>5</v>
      </c>
    </row>
    <row r="24" spans="1:12">
      <c r="A24" s="462" t="s">
        <v>24</v>
      </c>
      <c r="B24" s="465" t="s">
        <v>24</v>
      </c>
      <c r="C24" s="467">
        <v>8.5</v>
      </c>
      <c r="D24" s="466"/>
      <c r="E24" s="464">
        <v>4</v>
      </c>
      <c r="F24" s="461">
        <v>6</v>
      </c>
      <c r="G24" s="461">
        <v>2</v>
      </c>
      <c r="H24" s="464"/>
      <c r="I24" s="464">
        <v>5</v>
      </c>
    </row>
    <row r="25" spans="1:12">
      <c r="A25" s="462"/>
      <c r="B25" s="465" t="s">
        <v>25</v>
      </c>
      <c r="C25" s="467">
        <v>9.5</v>
      </c>
      <c r="D25" s="466"/>
      <c r="E25" s="464">
        <v>4</v>
      </c>
      <c r="F25" s="461">
        <v>6</v>
      </c>
      <c r="G25" s="461">
        <v>2</v>
      </c>
      <c r="H25" s="464"/>
      <c r="I25" s="464">
        <v>5</v>
      </c>
    </row>
    <row r="26" spans="1:12">
      <c r="A26" s="462"/>
      <c r="B26" s="465" t="s">
        <v>26</v>
      </c>
      <c r="C26" s="467">
        <v>11</v>
      </c>
      <c r="D26" s="466"/>
      <c r="E26" s="464">
        <v>4</v>
      </c>
      <c r="F26" s="461">
        <v>6</v>
      </c>
      <c r="G26" s="461">
        <v>2</v>
      </c>
      <c r="I26" s="464">
        <v>5</v>
      </c>
    </row>
    <row r="27" spans="1:12">
      <c r="A27" s="462"/>
      <c r="B27" s="465" t="s">
        <v>27</v>
      </c>
      <c r="C27" s="466">
        <v>10</v>
      </c>
      <c r="D27" s="466"/>
      <c r="E27" s="464">
        <v>4</v>
      </c>
      <c r="F27" s="461">
        <v>6</v>
      </c>
      <c r="G27" s="461">
        <v>2</v>
      </c>
      <c r="I27" s="464">
        <v>5</v>
      </c>
    </row>
    <row r="28" spans="1:12">
      <c r="A28" s="462" t="s">
        <v>94</v>
      </c>
      <c r="B28" s="465" t="s">
        <v>94</v>
      </c>
      <c r="C28" s="467">
        <v>13.7</v>
      </c>
      <c r="D28" s="466"/>
      <c r="E28" s="464">
        <v>4</v>
      </c>
      <c r="F28" s="461">
        <v>6</v>
      </c>
      <c r="G28" s="461">
        <v>2</v>
      </c>
      <c r="I28" s="464">
        <v>5</v>
      </c>
      <c r="L28" s="28" t="s">
        <v>121</v>
      </c>
    </row>
    <row r="29" spans="1:12">
      <c r="A29" s="462"/>
      <c r="B29" s="465" t="s">
        <v>95</v>
      </c>
      <c r="C29" s="467">
        <v>21.5</v>
      </c>
      <c r="D29" s="466"/>
      <c r="E29" s="464">
        <v>4</v>
      </c>
      <c r="F29" s="461">
        <v>6</v>
      </c>
      <c r="G29" s="461">
        <v>2</v>
      </c>
      <c r="I29" s="464">
        <v>5</v>
      </c>
    </row>
    <row r="30" spans="1:12">
      <c r="A30" s="462"/>
      <c r="B30" s="465" t="s">
        <v>96</v>
      </c>
      <c r="C30" s="467">
        <v>24.6</v>
      </c>
      <c r="D30" s="466"/>
      <c r="E30" s="464">
        <v>4</v>
      </c>
      <c r="F30" s="461">
        <v>6</v>
      </c>
      <c r="G30" s="461">
        <v>2</v>
      </c>
      <c r="I30" s="464">
        <v>5</v>
      </c>
      <c r="J30" s="461"/>
    </row>
    <row r="31" spans="1:12">
      <c r="A31" s="462"/>
      <c r="B31" s="465" t="s">
        <v>97</v>
      </c>
      <c r="C31" s="467">
        <v>26.6</v>
      </c>
      <c r="D31" s="466"/>
      <c r="E31" s="464">
        <v>4</v>
      </c>
      <c r="F31" s="461">
        <v>6</v>
      </c>
      <c r="G31" s="461">
        <v>2</v>
      </c>
      <c r="I31" s="464">
        <v>5</v>
      </c>
      <c r="J31" s="461"/>
    </row>
    <row r="32" spans="1:12">
      <c r="A32" s="462" t="s">
        <v>105</v>
      </c>
      <c r="B32" s="465" t="s">
        <v>105</v>
      </c>
      <c r="C32" s="467">
        <v>21.3</v>
      </c>
      <c r="D32" s="466">
        <v>21.3</v>
      </c>
      <c r="E32" s="464">
        <v>4</v>
      </c>
      <c r="F32" s="461">
        <v>6</v>
      </c>
      <c r="G32" s="461">
        <v>2</v>
      </c>
      <c r="I32" s="464">
        <v>5</v>
      </c>
      <c r="J32" s="461"/>
    </row>
    <row r="33" spans="1:10">
      <c r="A33" s="462"/>
      <c r="B33" s="465" t="s">
        <v>103</v>
      </c>
      <c r="C33" s="467">
        <v>12.8</v>
      </c>
      <c r="D33" s="466">
        <v>14.5</v>
      </c>
      <c r="E33" s="464">
        <v>4</v>
      </c>
      <c r="F33" s="461">
        <v>6</v>
      </c>
      <c r="G33" s="461">
        <v>2</v>
      </c>
      <c r="I33" s="464">
        <v>5</v>
      </c>
      <c r="J33" s="461"/>
    </row>
    <row r="34" spans="1:10">
      <c r="A34" s="462"/>
      <c r="B34" s="465" t="s">
        <v>106</v>
      </c>
      <c r="C34" s="467">
        <v>10.5</v>
      </c>
      <c r="D34" s="466">
        <v>14.9</v>
      </c>
      <c r="E34" s="464">
        <v>4</v>
      </c>
      <c r="F34" s="461">
        <v>6</v>
      </c>
      <c r="G34" s="461">
        <v>2</v>
      </c>
      <c r="I34" s="464">
        <v>5</v>
      </c>
      <c r="J34" s="461"/>
    </row>
    <row r="35" spans="1:10">
      <c r="A35" s="462"/>
      <c r="B35" s="465" t="s">
        <v>104</v>
      </c>
      <c r="C35" s="467">
        <v>10.6</v>
      </c>
      <c r="D35" s="466">
        <v>14.8</v>
      </c>
      <c r="E35" s="464">
        <v>4</v>
      </c>
      <c r="F35" s="461">
        <v>6</v>
      </c>
      <c r="G35" s="461">
        <v>2</v>
      </c>
      <c r="I35" s="464">
        <v>5</v>
      </c>
      <c r="J35" s="461"/>
    </row>
    <row r="36" spans="1:10">
      <c r="A36" s="462" t="s">
        <v>213</v>
      </c>
      <c r="B36" s="465" t="s">
        <v>213</v>
      </c>
      <c r="C36" s="467">
        <v>10.7</v>
      </c>
      <c r="D36" s="466">
        <v>14.7</v>
      </c>
      <c r="E36" s="464">
        <v>4</v>
      </c>
      <c r="F36" s="461">
        <v>6</v>
      </c>
      <c r="G36" s="461">
        <v>2</v>
      </c>
      <c r="I36" s="464">
        <v>5</v>
      </c>
      <c r="J36" s="461"/>
    </row>
    <row r="37" spans="1:10">
      <c r="A37" s="462"/>
      <c r="B37" s="465" t="s">
        <v>214</v>
      </c>
      <c r="C37" s="467">
        <v>10.6</v>
      </c>
      <c r="D37" s="466">
        <v>12.8</v>
      </c>
      <c r="E37" s="464">
        <v>4</v>
      </c>
      <c r="F37" s="461">
        <v>6</v>
      </c>
      <c r="G37" s="461">
        <v>2</v>
      </c>
      <c r="I37" s="464">
        <v>5</v>
      </c>
      <c r="J37" s="461"/>
    </row>
    <row r="38" spans="1:10">
      <c r="A38" s="462"/>
      <c r="B38" s="465" t="s">
        <v>215</v>
      </c>
      <c r="C38" s="467">
        <v>10.3</v>
      </c>
      <c r="D38" s="466">
        <v>11</v>
      </c>
      <c r="E38" s="464">
        <v>4</v>
      </c>
      <c r="F38" s="461">
        <v>6</v>
      </c>
      <c r="G38" s="461">
        <v>2</v>
      </c>
      <c r="I38" s="464">
        <v>5</v>
      </c>
      <c r="J38" s="461"/>
    </row>
    <row r="39" spans="1:10">
      <c r="A39" s="462"/>
      <c r="B39" s="465" t="s">
        <v>216</v>
      </c>
      <c r="C39" s="466">
        <v>8.5</v>
      </c>
      <c r="D39" s="466">
        <v>9.6</v>
      </c>
      <c r="E39" s="464">
        <v>4</v>
      </c>
      <c r="F39" s="461">
        <v>6</v>
      </c>
      <c r="G39" s="461">
        <v>2</v>
      </c>
      <c r="I39" s="464">
        <v>5</v>
      </c>
      <c r="J39" s="461"/>
    </row>
    <row r="40" spans="1:10">
      <c r="A40" s="462" t="s">
        <v>558</v>
      </c>
      <c r="B40" s="465" t="s">
        <v>558</v>
      </c>
      <c r="C40" s="467">
        <v>7.5</v>
      </c>
      <c r="D40" s="466">
        <v>8.6</v>
      </c>
      <c r="E40" s="464">
        <v>4</v>
      </c>
      <c r="F40" s="461">
        <v>6</v>
      </c>
      <c r="G40" s="461">
        <v>2</v>
      </c>
      <c r="I40" s="464">
        <v>5</v>
      </c>
      <c r="J40" s="461"/>
    </row>
    <row r="41" spans="1:10">
      <c r="A41" s="462"/>
      <c r="B41" s="465" t="s">
        <v>559</v>
      </c>
      <c r="C41" s="467">
        <v>7.7</v>
      </c>
      <c r="D41" s="466">
        <v>7.7</v>
      </c>
      <c r="E41" s="464">
        <v>4</v>
      </c>
      <c r="F41" s="461">
        <v>6</v>
      </c>
      <c r="G41" s="461">
        <v>2</v>
      </c>
      <c r="I41" s="464">
        <v>5</v>
      </c>
      <c r="J41" s="461"/>
    </row>
    <row r="42" spans="1:10">
      <c r="A42" s="462"/>
      <c r="B42" s="465" t="s">
        <v>560</v>
      </c>
      <c r="C42" s="467">
        <v>6.4</v>
      </c>
      <c r="D42" s="466">
        <v>6.8</v>
      </c>
      <c r="E42" s="464">
        <v>4</v>
      </c>
      <c r="F42" s="461">
        <v>6</v>
      </c>
      <c r="G42" s="461">
        <v>2</v>
      </c>
      <c r="I42" s="464">
        <v>5</v>
      </c>
    </row>
    <row r="43" spans="1:10">
      <c r="A43" s="462" t="s">
        <v>561</v>
      </c>
      <c r="B43" s="465" t="s">
        <v>561</v>
      </c>
      <c r="C43" s="467">
        <v>6</v>
      </c>
      <c r="D43" s="466">
        <v>6</v>
      </c>
      <c r="E43" s="464">
        <v>4</v>
      </c>
      <c r="F43" s="461">
        <v>6</v>
      </c>
      <c r="G43" s="461">
        <v>2</v>
      </c>
      <c r="I43" s="464">
        <v>5</v>
      </c>
    </row>
    <row r="44" spans="1:10">
      <c r="A44" s="462" t="s">
        <v>214</v>
      </c>
      <c r="B44" s="463"/>
      <c r="C44" s="467"/>
      <c r="D44" s="467"/>
    </row>
    <row r="45" spans="1:10">
      <c r="A45" s="462"/>
      <c r="C45" s="467"/>
      <c r="D45" s="467"/>
    </row>
    <row r="46" spans="1:10">
      <c r="A46" s="462"/>
      <c r="B46" s="463"/>
      <c r="C46" s="467"/>
      <c r="D46" s="467"/>
    </row>
    <row r="47" spans="1:10">
      <c r="A47" s="462"/>
      <c r="B47" s="463"/>
      <c r="C47" s="467"/>
      <c r="D47" s="467"/>
    </row>
    <row r="48" spans="1:10">
      <c r="A48" s="462"/>
      <c r="C48" s="467"/>
      <c r="D48" s="467"/>
    </row>
    <row r="49" spans="1:4">
      <c r="A49" s="462"/>
      <c r="B49" s="463"/>
      <c r="C49" s="467"/>
      <c r="D49" s="467"/>
    </row>
    <row r="50" spans="1:4">
      <c r="A50" s="462" t="s">
        <v>216</v>
      </c>
      <c r="C50" s="467"/>
      <c r="D50" s="467"/>
    </row>
    <row r="51" spans="1:4">
      <c r="A51" s="462"/>
      <c r="B51" s="463"/>
      <c r="C51" s="467"/>
      <c r="D51" s="467"/>
    </row>
    <row r="52" spans="1:4">
      <c r="A52" s="462"/>
      <c r="B52" s="463"/>
      <c r="C52" s="467"/>
      <c r="D52" s="467"/>
    </row>
    <row r="53" spans="1:4">
      <c r="A53" s="462"/>
      <c r="B53" s="463"/>
      <c r="C53" s="467"/>
      <c r="D53" s="467"/>
    </row>
    <row r="54" spans="1:4">
      <c r="A54" s="462"/>
      <c r="C54" s="467"/>
      <c r="D54" s="467"/>
    </row>
    <row r="55" spans="1:4">
      <c r="A55" s="462"/>
      <c r="B55" s="463"/>
      <c r="C55" s="467"/>
      <c r="D55" s="467"/>
    </row>
    <row r="56" spans="1:4">
      <c r="A56" s="462" t="s">
        <v>559</v>
      </c>
      <c r="B56" s="463"/>
      <c r="C56" s="467"/>
      <c r="D56" s="467"/>
    </row>
    <row r="57" spans="1:4">
      <c r="A57" s="462"/>
      <c r="C57" s="467"/>
      <c r="D57" s="467"/>
    </row>
    <row r="58" spans="1:4">
      <c r="A58" s="462"/>
      <c r="B58" s="463"/>
      <c r="C58" s="467"/>
      <c r="D58" s="467"/>
    </row>
    <row r="59" spans="1:4">
      <c r="A59" s="462"/>
      <c r="B59" s="463"/>
      <c r="C59" s="467"/>
      <c r="D59" s="467"/>
    </row>
    <row r="60" spans="1:4">
      <c r="A60" s="462"/>
      <c r="C60" s="467"/>
      <c r="D60" s="467"/>
    </row>
    <row r="61" spans="1:4">
      <c r="A61" s="462"/>
      <c r="B61" s="463"/>
      <c r="C61" s="467"/>
      <c r="D61" s="467"/>
    </row>
    <row r="62" spans="1:4">
      <c r="A62" s="462" t="s">
        <v>561</v>
      </c>
      <c r="C62" s="467"/>
      <c r="D62" s="467"/>
    </row>
    <row r="63" spans="1:4">
      <c r="A63" s="468"/>
      <c r="B63" s="463"/>
      <c r="C63" s="467"/>
      <c r="D63" s="467"/>
    </row>
    <row r="64" spans="1:4">
      <c r="C64" s="467"/>
      <c r="D64" s="467"/>
    </row>
    <row r="65" spans="3:4">
      <c r="C65" s="467"/>
      <c r="D65" s="467"/>
    </row>
    <row r="66" spans="3:4">
      <c r="C66" s="467"/>
      <c r="D66" s="467"/>
    </row>
    <row r="67" spans="3:4">
      <c r="C67" s="467"/>
      <c r="D67" s="467"/>
    </row>
    <row r="68" spans="3:4">
      <c r="C68" s="467"/>
      <c r="D68" s="467"/>
    </row>
    <row r="69" spans="3:4">
      <c r="C69" s="467"/>
      <c r="D69" s="467"/>
    </row>
    <row r="70" spans="3:4">
      <c r="C70" s="467"/>
      <c r="D70" s="467"/>
    </row>
    <row r="71" spans="3:4">
      <c r="C71" s="467"/>
      <c r="D71" s="467"/>
    </row>
    <row r="72" spans="3:4">
      <c r="C72" s="467"/>
      <c r="D72" s="467"/>
    </row>
    <row r="73" spans="3:4">
      <c r="C73" s="467"/>
      <c r="D73" s="46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59999389629810485"/>
  </sheetPr>
  <dimension ref="A1:Q40"/>
  <sheetViews>
    <sheetView showGridLines="0" workbookViewId="0">
      <selection activeCell="F24" sqref="F24"/>
    </sheetView>
  </sheetViews>
  <sheetFormatPr defaultColWidth="8.6640625" defaultRowHeight="13.2"/>
  <cols>
    <col min="1" max="5" width="8.6640625" style="35"/>
    <col min="6" max="6" width="6.6640625" style="35" customWidth="1"/>
    <col min="7" max="13" width="4.6640625" style="35" customWidth="1"/>
    <col min="14" max="16384" width="8.6640625" style="35"/>
  </cols>
  <sheetData>
    <row r="1" spans="1:17">
      <c r="A1" s="6" t="s">
        <v>9</v>
      </c>
      <c r="F1" s="35" t="str">
        <f>IF(Content!$E$1=1,F2,F3)</f>
        <v>Відносні RMSE* моделей – Квадратна заготовка</v>
      </c>
    </row>
    <row r="2" spans="1:17" hidden="1">
      <c r="A2" s="6"/>
      <c r="F2" s="30" t="s">
        <v>1047</v>
      </c>
    </row>
    <row r="3" spans="1:17" hidden="1">
      <c r="F3" s="30" t="s">
        <v>1531</v>
      </c>
    </row>
    <row r="4" spans="1:17">
      <c r="A4" s="42"/>
      <c r="B4" s="43"/>
      <c r="C4" s="44"/>
      <c r="D4" s="44"/>
    </row>
    <row r="5" spans="1:17">
      <c r="A5" s="42"/>
      <c r="B5" s="45"/>
      <c r="C5" s="44"/>
      <c r="D5" s="44"/>
    </row>
    <row r="6" spans="1:17" ht="13.8" thickBot="1">
      <c r="A6" s="42"/>
      <c r="B6" s="28"/>
      <c r="C6" s="44"/>
      <c r="D6" s="44"/>
    </row>
    <row r="7" spans="1:17" ht="13.8" thickBot="1">
      <c r="A7" s="42"/>
      <c r="B7" s="28"/>
      <c r="C7" s="44"/>
      <c r="D7" s="44"/>
      <c r="F7" s="530"/>
      <c r="G7" s="531" t="s">
        <v>1145</v>
      </c>
      <c r="H7" s="758" t="str">
        <f>IF(Content!$E$1=1,Q7,Q8)</f>
        <v>Прогнозний горизонт, міс.</v>
      </c>
      <c r="I7" s="758"/>
      <c r="J7" s="758"/>
      <c r="K7" s="758"/>
      <c r="L7" s="758"/>
      <c r="M7" s="758"/>
      <c r="Q7" s="98" t="s">
        <v>1146</v>
      </c>
    </row>
    <row r="8" spans="1:17" ht="14.4" thickBot="1">
      <c r="A8" s="42"/>
      <c r="B8" s="44"/>
      <c r="C8" s="44"/>
      <c r="D8" s="44"/>
      <c r="F8" s="532"/>
      <c r="G8" s="540"/>
      <c r="H8" s="533">
        <v>1</v>
      </c>
      <c r="I8" s="533">
        <v>2</v>
      </c>
      <c r="J8" s="533">
        <v>3</v>
      </c>
      <c r="K8" s="533">
        <v>4</v>
      </c>
      <c r="L8" s="533">
        <v>5</v>
      </c>
      <c r="M8" s="533">
        <v>6</v>
      </c>
      <c r="Q8" s="98" t="s">
        <v>1151</v>
      </c>
    </row>
    <row r="9" spans="1:17">
      <c r="A9" s="42"/>
      <c r="B9" s="44"/>
      <c r="C9" s="44"/>
      <c r="D9" s="44"/>
      <c r="F9" s="534" t="s">
        <v>1155</v>
      </c>
      <c r="G9" s="535">
        <v>1</v>
      </c>
      <c r="H9" s="537">
        <v>0.89</v>
      </c>
      <c r="I9" s="537">
        <v>0.7</v>
      </c>
      <c r="J9" s="537">
        <v>0.68</v>
      </c>
      <c r="K9" s="537">
        <v>0.73</v>
      </c>
      <c r="L9" s="537">
        <v>0.74</v>
      </c>
      <c r="M9" s="536">
        <v>0.71</v>
      </c>
    </row>
    <row r="10" spans="1:17">
      <c r="A10" s="42"/>
      <c r="B10" s="44"/>
      <c r="C10" s="44"/>
      <c r="D10" s="44"/>
      <c r="F10" s="534" t="s">
        <v>1156</v>
      </c>
      <c r="G10" s="535">
        <v>1</v>
      </c>
      <c r="H10" s="536">
        <v>0.9</v>
      </c>
      <c r="I10" s="536">
        <v>0.75</v>
      </c>
      <c r="J10" s="536">
        <v>0.76</v>
      </c>
      <c r="K10" s="536">
        <v>0.8</v>
      </c>
      <c r="L10" s="536">
        <v>0.78</v>
      </c>
      <c r="M10" s="536">
        <v>0.71</v>
      </c>
    </row>
    <row r="11" spans="1:17">
      <c r="A11" s="42"/>
      <c r="B11" s="44"/>
      <c r="C11" s="44"/>
      <c r="D11" s="44"/>
      <c r="F11" s="534" t="s">
        <v>1157</v>
      </c>
      <c r="G11" s="535">
        <v>2</v>
      </c>
      <c r="H11" s="536">
        <v>0.96</v>
      </c>
      <c r="I11" s="536">
        <v>0.93</v>
      </c>
      <c r="J11" s="536">
        <v>0.85</v>
      </c>
      <c r="K11" s="536">
        <v>0.81</v>
      </c>
      <c r="L11" s="536">
        <v>0.75</v>
      </c>
      <c r="M11" s="537">
        <v>0.7</v>
      </c>
    </row>
    <row r="12" spans="1:17" ht="13.8" thickBot="1">
      <c r="A12" s="42"/>
      <c r="B12" s="44"/>
      <c r="C12" s="44"/>
      <c r="D12" s="44"/>
      <c r="F12" s="532" t="s">
        <v>1158</v>
      </c>
      <c r="G12" s="538">
        <v>2</v>
      </c>
      <c r="H12" s="541">
        <v>1.06</v>
      </c>
      <c r="I12" s="539">
        <v>0.88</v>
      </c>
      <c r="J12" s="539">
        <v>0.86</v>
      </c>
      <c r="K12" s="539">
        <v>0.95</v>
      </c>
      <c r="L12" s="539">
        <v>0.86</v>
      </c>
      <c r="M12" s="539">
        <v>0.75</v>
      </c>
    </row>
    <row r="13" spans="1:17">
      <c r="A13" s="42"/>
      <c r="B13" s="44"/>
      <c r="C13" s="44"/>
      <c r="D13" s="44"/>
    </row>
    <row r="14" spans="1:17">
      <c r="A14" s="42"/>
      <c r="B14" s="44"/>
      <c r="C14" s="44"/>
      <c r="D14" s="44"/>
    </row>
    <row r="15" spans="1:17">
      <c r="A15" s="42"/>
      <c r="B15" s="44"/>
      <c r="C15" s="44"/>
      <c r="D15" s="44"/>
    </row>
    <row r="16" spans="1:17">
      <c r="A16" s="42"/>
      <c r="B16" s="44"/>
      <c r="C16" s="44"/>
      <c r="D16" s="44"/>
    </row>
    <row r="17" spans="1:6">
      <c r="A17" s="42"/>
      <c r="B17" s="44"/>
      <c r="C17" s="44"/>
      <c r="D17" s="44"/>
    </row>
    <row r="18" spans="1:6">
      <c r="A18" s="42"/>
      <c r="B18" s="44"/>
      <c r="C18" s="44"/>
      <c r="D18" s="44"/>
    </row>
    <row r="19" spans="1:6">
      <c r="A19" s="42"/>
      <c r="B19" s="44"/>
      <c r="C19" s="44"/>
      <c r="D19" s="44"/>
    </row>
    <row r="20" spans="1:6">
      <c r="A20" s="42"/>
      <c r="B20" s="44"/>
      <c r="C20" s="44"/>
      <c r="D20" s="44"/>
    </row>
    <row r="21" spans="1:6">
      <c r="A21" s="42"/>
      <c r="B21" s="44"/>
      <c r="C21" s="44"/>
      <c r="D21" s="44"/>
      <c r="F21" s="35" t="str">
        <f>IF(Content!$E$1=1,F27,F28)</f>
        <v xml:space="preserve">* Значення &gt;1, виділені червоним – модель дала гірший прогнозний результат, ніж RW. </v>
      </c>
    </row>
    <row r="22" spans="1:6">
      <c r="A22" s="42"/>
      <c r="B22" s="44"/>
      <c r="C22" s="44"/>
      <c r="D22" s="44"/>
      <c r="F22" s="35" t="str">
        <f>IF(Content!$E$1=1,F23,F24)</f>
        <v>Джерело: розрахунки НБУ.</v>
      </c>
    </row>
    <row r="23" spans="1:6">
      <c r="A23" s="48"/>
      <c r="B23" s="43"/>
      <c r="C23" s="43"/>
      <c r="D23" s="43"/>
      <c r="F23" s="28" t="s">
        <v>256</v>
      </c>
    </row>
    <row r="24" spans="1:6">
      <c r="A24" s="48"/>
      <c r="B24" s="43"/>
      <c r="C24" s="43"/>
      <c r="D24" s="43"/>
      <c r="F24" s="28" t="s">
        <v>258</v>
      </c>
    </row>
    <row r="25" spans="1:6">
      <c r="A25" s="48"/>
      <c r="B25" s="43"/>
      <c r="C25" s="43"/>
      <c r="D25" s="43"/>
    </row>
    <row r="26" spans="1:6">
      <c r="A26" s="48"/>
      <c r="B26" s="43"/>
      <c r="C26" s="43"/>
      <c r="D26" s="43"/>
    </row>
    <row r="27" spans="1:6">
      <c r="A27" s="48"/>
      <c r="B27" s="43"/>
      <c r="C27" s="43"/>
      <c r="D27" s="43"/>
      <c r="F27" s="98" t="s">
        <v>1153</v>
      </c>
    </row>
    <row r="28" spans="1:6">
      <c r="A28" s="48"/>
      <c r="B28" s="43"/>
      <c r="C28" s="43"/>
      <c r="D28" s="43"/>
      <c r="F28" s="98" t="s">
        <v>1154</v>
      </c>
    </row>
    <row r="29" spans="1:6">
      <c r="A29" s="48"/>
      <c r="B29" s="43"/>
      <c r="C29" s="43"/>
      <c r="D29" s="43"/>
    </row>
    <row r="30" spans="1:6">
      <c r="A30" s="48"/>
      <c r="B30" s="43"/>
      <c r="C30" s="43"/>
      <c r="D30" s="43"/>
    </row>
    <row r="31" spans="1:6">
      <c r="A31" s="48"/>
      <c r="B31" s="43"/>
      <c r="C31" s="43"/>
      <c r="D31" s="43"/>
    </row>
    <row r="32" spans="1:6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mergeCells count="1">
    <mergeCell ref="H7:M7"/>
  </mergeCells>
  <hyperlinks>
    <hyperlink ref="A1" location="Content!A1" display="&lt;&lt;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:F40"/>
  <sheetViews>
    <sheetView showGridLines="0" workbookViewId="0"/>
  </sheetViews>
  <sheetFormatPr defaultColWidth="8.6640625" defaultRowHeight="13.2"/>
  <cols>
    <col min="1" max="16384" width="8.6640625" style="35"/>
  </cols>
  <sheetData>
    <row r="1" spans="1:6">
      <c r="A1" s="6" t="s">
        <v>9</v>
      </c>
      <c r="F1" s="35" t="str">
        <f>IF(Content!$E$1=1,F2,F3)</f>
        <v>Out-of-sample симуляції 2018:1–2023:2, VECM 2</v>
      </c>
    </row>
    <row r="2" spans="1:6" hidden="1">
      <c r="A2" s="6"/>
      <c r="F2" s="30" t="s">
        <v>1049</v>
      </c>
    </row>
    <row r="3" spans="1:6" hidden="1">
      <c r="F3" s="30" t="s">
        <v>1159</v>
      </c>
    </row>
    <row r="4" spans="1:6">
      <c r="A4" s="42"/>
      <c r="B4" s="43"/>
      <c r="C4" s="44"/>
      <c r="D4" s="44"/>
    </row>
    <row r="5" spans="1:6">
      <c r="A5" s="42"/>
      <c r="B5" s="45"/>
      <c r="C5" s="44"/>
      <c r="D5" s="44"/>
    </row>
    <row r="6" spans="1:6">
      <c r="A6" s="42"/>
      <c r="B6" s="28"/>
      <c r="C6" s="44"/>
      <c r="D6" s="44"/>
    </row>
    <row r="7" spans="1:6">
      <c r="A7" s="42"/>
      <c r="B7" s="28"/>
      <c r="C7" s="44"/>
      <c r="D7" s="44"/>
    </row>
    <row r="8" spans="1:6">
      <c r="A8" s="42"/>
      <c r="B8" s="44"/>
      <c r="C8" s="44"/>
      <c r="D8" s="44"/>
    </row>
    <row r="9" spans="1:6">
      <c r="A9" s="42"/>
      <c r="B9" s="44"/>
      <c r="C9" s="44"/>
      <c r="D9" s="44"/>
    </row>
    <row r="10" spans="1:6">
      <c r="A10" s="42"/>
      <c r="B10" s="44"/>
      <c r="C10" s="44"/>
      <c r="D10" s="44"/>
    </row>
    <row r="11" spans="1:6">
      <c r="A11" s="42"/>
      <c r="B11" s="44"/>
      <c r="C11" s="44"/>
      <c r="D11" s="44"/>
    </row>
    <row r="12" spans="1:6">
      <c r="A12" s="42"/>
      <c r="B12" s="44"/>
      <c r="C12" s="44"/>
      <c r="D12" s="44"/>
    </row>
    <row r="13" spans="1:6">
      <c r="A13" s="42"/>
      <c r="B13" s="44"/>
      <c r="C13" s="44"/>
      <c r="D13" s="44"/>
    </row>
    <row r="14" spans="1:6">
      <c r="A14" s="42"/>
      <c r="B14" s="44"/>
      <c r="C14" s="44"/>
      <c r="D14" s="44"/>
    </row>
    <row r="15" spans="1:6">
      <c r="A15" s="42"/>
      <c r="B15" s="44"/>
      <c r="C15" s="44"/>
      <c r="D15" s="44"/>
    </row>
    <row r="16" spans="1:6">
      <c r="A16" s="42"/>
      <c r="B16" s="44"/>
      <c r="C16" s="44"/>
      <c r="D16" s="44"/>
    </row>
    <row r="17" spans="1:6">
      <c r="A17" s="42"/>
      <c r="B17" s="44"/>
      <c r="C17" s="44"/>
      <c r="D17" s="44"/>
    </row>
    <row r="18" spans="1:6">
      <c r="A18" s="42"/>
      <c r="B18" s="44"/>
      <c r="C18" s="44"/>
      <c r="D18" s="44"/>
    </row>
    <row r="19" spans="1:6">
      <c r="A19" s="42"/>
      <c r="B19" s="44"/>
      <c r="C19" s="44"/>
      <c r="D19" s="44"/>
    </row>
    <row r="20" spans="1:6">
      <c r="A20" s="42"/>
      <c r="B20" s="44"/>
      <c r="C20" s="44"/>
      <c r="D20" s="44"/>
    </row>
    <row r="21" spans="1:6">
      <c r="A21" s="42"/>
      <c r="B21" s="44"/>
      <c r="C21" s="44"/>
      <c r="D21" s="44"/>
      <c r="F21" s="35" t="str">
        <f>IF(Content!$E$1=1,F22,F23)</f>
        <v>Джерело: розрахунки НБУ.</v>
      </c>
    </row>
    <row r="22" spans="1:6">
      <c r="A22" s="42"/>
      <c r="B22" s="44"/>
      <c r="C22" s="44"/>
      <c r="D22" s="44"/>
      <c r="F22" s="28" t="s">
        <v>256</v>
      </c>
    </row>
    <row r="23" spans="1:6">
      <c r="A23" s="48"/>
      <c r="B23" s="43"/>
      <c r="C23" s="43"/>
      <c r="D23" s="43"/>
      <c r="F23" s="28" t="s">
        <v>258</v>
      </c>
    </row>
    <row r="24" spans="1:6">
      <c r="A24" s="48"/>
      <c r="B24" s="43"/>
      <c r="C24" s="43"/>
      <c r="D24" s="43"/>
    </row>
    <row r="25" spans="1:6">
      <c r="A25" s="48"/>
      <c r="B25" s="43"/>
      <c r="C25" s="43"/>
      <c r="D25" s="43"/>
    </row>
    <row r="26" spans="1:6">
      <c r="A26" s="48"/>
      <c r="B26" s="43"/>
      <c r="C26" s="43"/>
      <c r="D26" s="43"/>
    </row>
    <row r="27" spans="1:6">
      <c r="A27" s="48"/>
      <c r="B27" s="43"/>
      <c r="C27" s="43"/>
      <c r="D27" s="43"/>
    </row>
    <row r="28" spans="1:6">
      <c r="A28" s="48"/>
      <c r="B28" s="43"/>
      <c r="C28" s="43"/>
      <c r="D28" s="43"/>
    </row>
    <row r="29" spans="1:6">
      <c r="A29" s="48"/>
      <c r="B29" s="43"/>
      <c r="C29" s="43"/>
      <c r="D29" s="43"/>
    </row>
    <row r="30" spans="1:6">
      <c r="A30" s="48"/>
      <c r="B30" s="43"/>
      <c r="C30" s="43"/>
      <c r="D30" s="43"/>
    </row>
    <row r="31" spans="1:6">
      <c r="A31" s="48"/>
      <c r="B31" s="43"/>
      <c r="C31" s="43"/>
      <c r="D31" s="43"/>
    </row>
    <row r="32" spans="1:6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59999389629810485"/>
  </sheetPr>
  <dimension ref="A1:P40"/>
  <sheetViews>
    <sheetView showGridLines="0" workbookViewId="0"/>
  </sheetViews>
  <sheetFormatPr defaultColWidth="8.6640625" defaultRowHeight="13.2"/>
  <cols>
    <col min="1" max="1" width="5.6640625" style="35" customWidth="1"/>
    <col min="2" max="2" width="4.44140625" style="35" customWidth="1"/>
    <col min="3" max="3" width="7.109375" style="35" customWidth="1"/>
    <col min="4" max="4" width="11.33203125" style="35" customWidth="1"/>
    <col min="5" max="16384" width="8.6640625" style="35"/>
  </cols>
  <sheetData>
    <row r="1" spans="1:16">
      <c r="A1" s="6" t="s">
        <v>9</v>
      </c>
      <c r="E1" s="35" t="str">
        <f>IF(Content!$E$1=1,E2,E3)</f>
        <v>Залізна руда</v>
      </c>
      <c r="F1" s="35" t="str">
        <f>IF(Content!$E$1=1,F2,F3)</f>
        <v>VAR 1</v>
      </c>
      <c r="G1" s="35" t="str">
        <f>IF(Content!$E$1=1,G2,G3)</f>
        <v>VAR 2</v>
      </c>
      <c r="H1" s="35" t="str">
        <f>IF(Content!$E$1=1,H2,H3)</f>
        <v>VAR 3</v>
      </c>
      <c r="I1" s="35" t="str">
        <f>IF(Content!$E$1=1,I2,I3)</f>
        <v>VAR 4</v>
      </c>
      <c r="J1" s="35" t="str">
        <f>IF(Content!$E$1=1,J2,J3)</f>
        <v>Сталь</v>
      </c>
      <c r="K1" s="35" t="str">
        <f>IF(Content!$E$1=1,K2,K3)</f>
        <v>VECM 1</v>
      </c>
      <c r="L1" s="35" t="str">
        <f>IF(Content!$E$1=1,L2,L3)</f>
        <v>VECM 2</v>
      </c>
      <c r="M1" s="35" t="str">
        <f>IF(Content!$E$1=1,M2,M3)</f>
        <v>VECM 3</v>
      </c>
      <c r="N1" s="35" t="str">
        <f>IF(Content!$E$1=1,N2,N3)</f>
        <v>VECM 4</v>
      </c>
      <c r="P1" s="35" t="str">
        <f>IF(Content!$E$1=1,P2,P3)</f>
        <v>Короткостроковий прогноз світових цін на залізну руду та сталь (липень – грудень 2023 року), дол./т</v>
      </c>
    </row>
    <row r="2" spans="1:16" hidden="1">
      <c r="A2" s="6"/>
      <c r="D2" s="542"/>
      <c r="E2" s="542" t="s">
        <v>1164</v>
      </c>
      <c r="F2" s="542" t="s">
        <v>1147</v>
      </c>
      <c r="G2" s="542" t="s">
        <v>1148</v>
      </c>
      <c r="H2" s="542" t="s">
        <v>1149</v>
      </c>
      <c r="I2" s="542" t="s">
        <v>1150</v>
      </c>
      <c r="J2" s="542" t="s">
        <v>539</v>
      </c>
      <c r="K2" s="542" t="s">
        <v>1155</v>
      </c>
      <c r="L2" s="542" t="s">
        <v>1156</v>
      </c>
      <c r="M2" s="542" t="s">
        <v>1157</v>
      </c>
      <c r="N2" s="542" t="s">
        <v>1158</v>
      </c>
      <c r="O2" s="542"/>
      <c r="P2" s="30" t="s">
        <v>1532</v>
      </c>
    </row>
    <row r="3" spans="1:16" hidden="1">
      <c r="D3" s="542"/>
      <c r="E3" s="542" t="s">
        <v>1163</v>
      </c>
      <c r="F3" s="542" t="s">
        <v>1147</v>
      </c>
      <c r="G3" s="542" t="s">
        <v>1148</v>
      </c>
      <c r="H3" s="542" t="s">
        <v>1149</v>
      </c>
      <c r="I3" s="542" t="s">
        <v>1150</v>
      </c>
      <c r="J3" s="542" t="s">
        <v>542</v>
      </c>
      <c r="K3" s="542" t="s">
        <v>1155</v>
      </c>
      <c r="L3" s="542" t="s">
        <v>1156</v>
      </c>
      <c r="M3" s="542" t="s">
        <v>1157</v>
      </c>
      <c r="N3" s="542" t="s">
        <v>1158</v>
      </c>
      <c r="O3" s="542"/>
      <c r="P3" s="30" t="s">
        <v>1160</v>
      </c>
    </row>
    <row r="4" spans="1:16">
      <c r="A4" s="42"/>
      <c r="B4" s="43"/>
      <c r="C4" s="44"/>
      <c r="D4" s="543">
        <v>44562</v>
      </c>
      <c r="E4" s="544"/>
      <c r="F4" s="543"/>
      <c r="G4" s="543"/>
      <c r="H4" s="543"/>
      <c r="I4" s="543"/>
      <c r="J4" s="544"/>
      <c r="K4" s="542"/>
      <c r="L4" s="542"/>
      <c r="M4" s="542"/>
      <c r="N4" s="542"/>
      <c r="O4" s="542"/>
    </row>
    <row r="5" spans="1:16">
      <c r="A5" s="42"/>
      <c r="B5" s="45" t="str">
        <f>IF(Content!$E$1=1,B6,B7)</f>
        <v>немає дозволу</v>
      </c>
      <c r="C5" s="44"/>
      <c r="D5" s="543">
        <v>44593</v>
      </c>
      <c r="E5" s="544"/>
      <c r="F5" s="543"/>
      <c r="G5" s="543"/>
      <c r="H5" s="543"/>
      <c r="I5" s="543"/>
      <c r="J5" s="544"/>
      <c r="K5" s="542"/>
      <c r="L5" s="542"/>
      <c r="M5" s="542"/>
      <c r="N5" s="542"/>
      <c r="O5" s="542"/>
    </row>
    <row r="6" spans="1:16">
      <c r="A6" s="42"/>
      <c r="B6" s="28" t="s">
        <v>130</v>
      </c>
      <c r="C6" s="44"/>
      <c r="D6" s="543">
        <v>44621</v>
      </c>
      <c r="E6" s="544"/>
      <c r="F6" s="543"/>
      <c r="G6" s="543"/>
      <c r="H6" s="543"/>
      <c r="I6" s="543"/>
      <c r="J6" s="544"/>
      <c r="K6" s="542"/>
      <c r="L6" s="542"/>
      <c r="M6" s="542"/>
      <c r="N6" s="542"/>
      <c r="O6" s="542"/>
    </row>
    <row r="7" spans="1:16">
      <c r="A7" s="42"/>
      <c r="B7" s="28" t="s">
        <v>131</v>
      </c>
      <c r="C7" s="44"/>
      <c r="D7" s="543">
        <v>44652</v>
      </c>
      <c r="E7" s="544"/>
      <c r="F7" s="543"/>
      <c r="G7" s="543"/>
      <c r="H7" s="543"/>
      <c r="I7" s="543"/>
      <c r="J7" s="544"/>
      <c r="K7" s="542"/>
      <c r="L7" s="542"/>
      <c r="M7" s="542"/>
      <c r="N7" s="542"/>
      <c r="O7" s="542"/>
    </row>
    <row r="8" spans="1:16">
      <c r="A8" s="42"/>
      <c r="B8" s="44"/>
      <c r="C8" s="44"/>
      <c r="D8" s="543">
        <v>44682</v>
      </c>
      <c r="E8" s="544"/>
      <c r="F8" s="543"/>
      <c r="G8" s="543"/>
      <c r="H8" s="543"/>
      <c r="I8" s="543"/>
      <c r="J8" s="544"/>
      <c r="K8" s="542"/>
      <c r="L8" s="542"/>
      <c r="M8" s="542"/>
      <c r="N8" s="542"/>
      <c r="O8" s="542"/>
    </row>
    <row r="9" spans="1:16">
      <c r="A9" s="42"/>
      <c r="B9" s="44"/>
      <c r="C9" s="44"/>
      <c r="D9" s="543">
        <v>44713</v>
      </c>
      <c r="E9" s="544"/>
      <c r="F9" s="543"/>
      <c r="G9" s="543"/>
      <c r="H9" s="543"/>
      <c r="I9" s="543"/>
      <c r="J9" s="544"/>
      <c r="K9" s="542"/>
      <c r="L9" s="542"/>
      <c r="M9" s="542"/>
      <c r="N9" s="542"/>
      <c r="O9" s="542"/>
    </row>
    <row r="10" spans="1:16">
      <c r="A10" s="42"/>
      <c r="B10" s="44"/>
      <c r="C10" s="44"/>
      <c r="D10" s="543">
        <v>44743</v>
      </c>
      <c r="E10" s="544"/>
      <c r="F10" s="543"/>
      <c r="G10" s="543"/>
      <c r="H10" s="543"/>
      <c r="I10" s="543"/>
      <c r="J10" s="544"/>
      <c r="K10" s="542"/>
      <c r="L10" s="542"/>
      <c r="M10" s="542"/>
      <c r="N10" s="542"/>
      <c r="O10" s="542"/>
    </row>
    <row r="11" spans="1:16">
      <c r="A11" s="42"/>
      <c r="B11" s="44"/>
      <c r="C11" s="44"/>
      <c r="D11" s="543">
        <v>44774</v>
      </c>
      <c r="E11" s="544"/>
      <c r="F11" s="543"/>
      <c r="G11" s="543"/>
      <c r="H11" s="543"/>
      <c r="I11" s="543"/>
      <c r="J11" s="544"/>
      <c r="K11" s="542"/>
      <c r="L11" s="542"/>
      <c r="M11" s="542"/>
      <c r="N11" s="542"/>
      <c r="O11" s="542"/>
    </row>
    <row r="12" spans="1:16">
      <c r="A12" s="42"/>
      <c r="B12" s="44"/>
      <c r="C12" s="44"/>
      <c r="D12" s="543">
        <v>44805</v>
      </c>
      <c r="E12" s="544"/>
      <c r="F12" s="543"/>
      <c r="G12" s="543"/>
      <c r="H12" s="543"/>
      <c r="I12" s="543"/>
      <c r="J12" s="544"/>
      <c r="K12" s="542"/>
      <c r="L12" s="542"/>
      <c r="M12" s="542"/>
      <c r="N12" s="542"/>
      <c r="O12" s="542"/>
    </row>
    <row r="13" spans="1:16">
      <c r="A13" s="42"/>
      <c r="B13" s="44"/>
      <c r="C13" s="44"/>
      <c r="D13" s="543">
        <v>44835</v>
      </c>
      <c r="E13" s="544"/>
      <c r="F13" s="543"/>
      <c r="G13" s="543"/>
      <c r="H13" s="543"/>
      <c r="I13" s="543"/>
      <c r="J13" s="544"/>
      <c r="K13" s="542"/>
      <c r="L13" s="542"/>
      <c r="M13" s="542"/>
      <c r="N13" s="542"/>
      <c r="O13" s="542"/>
    </row>
    <row r="14" spans="1:16">
      <c r="A14" s="42"/>
      <c r="B14" s="44"/>
      <c r="C14" s="44"/>
      <c r="D14" s="543">
        <v>44866</v>
      </c>
      <c r="E14" s="544"/>
      <c r="F14" s="543"/>
      <c r="G14" s="543"/>
      <c r="H14" s="543"/>
      <c r="I14" s="543"/>
      <c r="J14" s="544"/>
      <c r="K14" s="542"/>
      <c r="L14" s="542"/>
      <c r="M14" s="542"/>
      <c r="N14" s="542"/>
      <c r="O14" s="542"/>
    </row>
    <row r="15" spans="1:16">
      <c r="A15" s="42"/>
      <c r="B15" s="44"/>
      <c r="C15" s="44"/>
      <c r="D15" s="543">
        <v>44896</v>
      </c>
      <c r="E15" s="544"/>
      <c r="F15" s="543"/>
      <c r="G15" s="543"/>
      <c r="H15" s="543"/>
      <c r="I15" s="543"/>
      <c r="J15" s="544"/>
      <c r="K15" s="542"/>
      <c r="L15" s="542"/>
      <c r="M15" s="542"/>
      <c r="N15" s="542"/>
      <c r="O15" s="542"/>
    </row>
    <row r="16" spans="1:16">
      <c r="A16" s="42"/>
      <c r="B16" s="44"/>
      <c r="C16" s="44"/>
      <c r="D16" s="543">
        <v>44927</v>
      </c>
      <c r="E16" s="544"/>
      <c r="F16" s="543"/>
      <c r="G16" s="543"/>
      <c r="H16" s="543"/>
      <c r="I16" s="543"/>
      <c r="J16" s="544"/>
      <c r="K16" s="542"/>
      <c r="L16" s="542"/>
      <c r="M16" s="542"/>
      <c r="N16" s="542"/>
      <c r="O16" s="542"/>
    </row>
    <row r="17" spans="1:16">
      <c r="A17" s="42"/>
      <c r="B17" s="44"/>
      <c r="C17" s="44"/>
      <c r="D17" s="543">
        <v>44958</v>
      </c>
      <c r="E17" s="544"/>
      <c r="F17" s="543"/>
      <c r="G17" s="543"/>
      <c r="H17" s="543"/>
      <c r="I17" s="543"/>
      <c r="J17" s="544"/>
      <c r="K17" s="542"/>
      <c r="L17" s="542"/>
      <c r="M17" s="542"/>
      <c r="N17" s="542"/>
      <c r="O17" s="542"/>
    </row>
    <row r="18" spans="1:16">
      <c r="A18" s="42"/>
      <c r="B18" s="44"/>
      <c r="C18" s="44"/>
      <c r="D18" s="543">
        <v>44986</v>
      </c>
      <c r="E18" s="544"/>
      <c r="F18" s="543"/>
      <c r="G18" s="543"/>
      <c r="H18" s="543"/>
      <c r="I18" s="543"/>
      <c r="J18" s="544"/>
      <c r="K18" s="542"/>
      <c r="L18" s="542"/>
      <c r="M18" s="542"/>
      <c r="N18" s="542"/>
      <c r="O18" s="542"/>
    </row>
    <row r="19" spans="1:16">
      <c r="A19" s="42"/>
      <c r="B19" s="44"/>
      <c r="C19" s="44"/>
      <c r="D19" s="543">
        <v>45017</v>
      </c>
      <c r="E19" s="544"/>
      <c r="F19" s="543"/>
      <c r="G19" s="543"/>
      <c r="H19" s="543"/>
      <c r="I19" s="543"/>
      <c r="J19" s="544"/>
      <c r="K19" s="542"/>
      <c r="L19" s="542"/>
      <c r="M19" s="542"/>
      <c r="N19" s="542"/>
      <c r="O19" s="542"/>
    </row>
    <row r="20" spans="1:16">
      <c r="A20" s="42"/>
      <c r="B20" s="44"/>
      <c r="C20" s="44"/>
      <c r="D20" s="543">
        <v>45047</v>
      </c>
      <c r="E20" s="544"/>
      <c r="F20" s="543"/>
      <c r="G20" s="543"/>
      <c r="H20" s="543"/>
      <c r="I20" s="543"/>
      <c r="J20" s="544"/>
      <c r="K20" s="542"/>
      <c r="L20" s="542"/>
      <c r="M20" s="542"/>
      <c r="N20" s="542"/>
      <c r="O20" s="542"/>
    </row>
    <row r="21" spans="1:16">
      <c r="A21" s="42"/>
      <c r="B21" s="44"/>
      <c r="C21" s="44"/>
      <c r="D21" s="543">
        <v>45078</v>
      </c>
      <c r="E21" s="544"/>
      <c r="F21" s="544"/>
      <c r="G21" s="544"/>
      <c r="H21" s="544"/>
      <c r="I21" s="544"/>
      <c r="J21" s="544"/>
      <c r="K21" s="544"/>
      <c r="L21" s="544"/>
      <c r="M21" s="544"/>
      <c r="N21" s="544"/>
      <c r="O21" s="544"/>
      <c r="P21" s="35" t="str">
        <f>IF(Content!$E$1=1,P22,P23)</f>
        <v>Джерело: Refinitiv, World Bank, Delphica, розрахунки НБУ.</v>
      </c>
    </row>
    <row r="22" spans="1:16">
      <c r="A22" s="42"/>
      <c r="B22" s="44"/>
      <c r="C22" s="44"/>
      <c r="D22" s="543">
        <v>45108</v>
      </c>
      <c r="E22" s="543"/>
      <c r="F22" s="545">
        <v>115.3</v>
      </c>
      <c r="G22" s="545">
        <v>114.1</v>
      </c>
      <c r="H22" s="545">
        <v>110.3</v>
      </c>
      <c r="I22" s="545">
        <v>115.1</v>
      </c>
      <c r="J22" s="542"/>
      <c r="K22" s="545">
        <v>547</v>
      </c>
      <c r="L22" s="545">
        <v>535.70000000000005</v>
      </c>
      <c r="M22" s="545">
        <v>535.20000000000005</v>
      </c>
      <c r="N22" s="545">
        <v>539.4</v>
      </c>
      <c r="O22" s="545"/>
      <c r="P22" s="28" t="s">
        <v>1161</v>
      </c>
    </row>
    <row r="23" spans="1:16">
      <c r="A23" s="48"/>
      <c r="B23" s="43"/>
      <c r="C23" s="43"/>
      <c r="D23" s="543">
        <v>45139</v>
      </c>
      <c r="E23" s="543"/>
      <c r="F23" s="545">
        <v>116.1</v>
      </c>
      <c r="G23" s="545">
        <v>115.2</v>
      </c>
      <c r="H23" s="545">
        <v>105.5</v>
      </c>
      <c r="I23" s="545">
        <v>114.7</v>
      </c>
      <c r="J23" s="542"/>
      <c r="K23" s="545">
        <v>558.29999999999995</v>
      </c>
      <c r="L23" s="545">
        <v>539</v>
      </c>
      <c r="M23" s="545">
        <v>527.79999999999995</v>
      </c>
      <c r="N23" s="545">
        <v>537</v>
      </c>
      <c r="O23" s="545"/>
      <c r="P23" s="28" t="s">
        <v>1162</v>
      </c>
    </row>
    <row r="24" spans="1:16">
      <c r="A24" s="48"/>
      <c r="B24" s="43"/>
      <c r="C24" s="43"/>
      <c r="D24" s="543">
        <v>45170</v>
      </c>
      <c r="E24" s="543"/>
      <c r="F24" s="545">
        <v>116.5</v>
      </c>
      <c r="G24" s="545">
        <v>115.8</v>
      </c>
      <c r="H24" s="545">
        <v>103.5</v>
      </c>
      <c r="I24" s="545">
        <v>113.7</v>
      </c>
      <c r="J24" s="542"/>
      <c r="K24" s="545">
        <v>561.6</v>
      </c>
      <c r="L24" s="545">
        <v>544.70000000000005</v>
      </c>
      <c r="M24" s="545">
        <v>516.6</v>
      </c>
      <c r="N24" s="545">
        <v>531.20000000000005</v>
      </c>
      <c r="O24" s="545"/>
    </row>
    <row r="25" spans="1:16">
      <c r="A25" s="48"/>
      <c r="B25" s="43"/>
      <c r="C25" s="43"/>
      <c r="D25" s="543">
        <v>45200</v>
      </c>
      <c r="E25" s="543"/>
      <c r="F25" s="545">
        <v>116.8</v>
      </c>
      <c r="G25" s="545">
        <v>116.4</v>
      </c>
      <c r="H25" s="545">
        <v>103.5</v>
      </c>
      <c r="I25" s="545">
        <v>113.4</v>
      </c>
      <c r="J25" s="542"/>
      <c r="K25" s="545">
        <v>563.5</v>
      </c>
      <c r="L25" s="545">
        <v>550.5</v>
      </c>
      <c r="M25" s="545">
        <v>508.9</v>
      </c>
      <c r="N25" s="545">
        <v>530</v>
      </c>
      <c r="O25" s="545"/>
    </row>
    <row r="26" spans="1:16">
      <c r="A26" s="48"/>
      <c r="B26" s="43"/>
      <c r="C26" s="43"/>
      <c r="D26" s="543">
        <v>45231</v>
      </c>
      <c r="E26" s="543"/>
      <c r="F26" s="545">
        <v>117.4</v>
      </c>
      <c r="G26" s="545">
        <v>116.9</v>
      </c>
      <c r="H26" s="545">
        <v>106.5</v>
      </c>
      <c r="I26" s="545">
        <v>113.6</v>
      </c>
      <c r="J26" s="542"/>
      <c r="K26" s="545">
        <v>565.4</v>
      </c>
      <c r="L26" s="545">
        <v>555.29999999999995</v>
      </c>
      <c r="M26" s="545">
        <v>506.1</v>
      </c>
      <c r="N26" s="545">
        <v>534.20000000000005</v>
      </c>
      <c r="O26" s="545"/>
    </row>
    <row r="27" spans="1:16">
      <c r="A27" s="48"/>
      <c r="B27" s="43"/>
      <c r="C27" s="43"/>
      <c r="D27" s="543">
        <v>45261</v>
      </c>
      <c r="E27" s="543"/>
      <c r="F27" s="545">
        <v>118</v>
      </c>
      <c r="G27" s="545">
        <v>117.5</v>
      </c>
      <c r="H27" s="545">
        <v>108.2</v>
      </c>
      <c r="I27" s="545">
        <v>113.9</v>
      </c>
      <c r="J27" s="542"/>
      <c r="K27" s="545">
        <v>567.4</v>
      </c>
      <c r="L27" s="545">
        <v>558.79999999999995</v>
      </c>
      <c r="M27" s="545">
        <v>505.9</v>
      </c>
      <c r="N27" s="545">
        <v>538.79999999999995</v>
      </c>
      <c r="O27" s="545"/>
    </row>
    <row r="28" spans="1:16">
      <c r="A28" s="48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1:16">
      <c r="A29" s="48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</row>
    <row r="30" spans="1:16">
      <c r="A30" s="48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</row>
    <row r="31" spans="1:16">
      <c r="A31" s="48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</row>
    <row r="32" spans="1:16">
      <c r="A32" s="48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</row>
    <row r="33" spans="1:13">
      <c r="A33" s="48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</row>
    <row r="34" spans="1:13">
      <c r="A34" s="48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</row>
    <row r="35" spans="1:13">
      <c r="A35" s="48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</row>
    <row r="36" spans="1:13">
      <c r="A36" s="48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</row>
    <row r="38" spans="1:13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</row>
    <row r="39" spans="1:13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2"/>
  </sheetPr>
  <dimension ref="A1:U117"/>
  <sheetViews>
    <sheetView showGridLines="0" zoomScale="109" zoomScaleNormal="190" workbookViewId="0"/>
  </sheetViews>
  <sheetFormatPr defaultColWidth="9.44140625" defaultRowHeight="13.2"/>
  <cols>
    <col min="1" max="1" width="9.44140625" style="71"/>
    <col min="2" max="8" width="9.44140625" style="65"/>
    <col min="9" max="9" width="9.44140625" style="68"/>
    <col min="10" max="16384" width="9.44140625" style="65"/>
  </cols>
  <sheetData>
    <row r="1" spans="1:11">
      <c r="A1" s="6" t="s">
        <v>9</v>
      </c>
      <c r="B1" s="65" t="str">
        <f>IF(Content!$E$1=1,B2,B3)</f>
        <v>ІСЦ</v>
      </c>
      <c r="C1" s="65" t="str">
        <f>IF(Content!$E$1=1,C2,C3)</f>
        <v>Базовий ІСЦ</v>
      </c>
      <c r="D1" s="65" t="str">
        <f>IF(Content!$E$1=1,D2,D3)</f>
        <v>Нижня межа діапазону</v>
      </c>
      <c r="E1" s="65" t="str">
        <f>IF(Content!$E$1=1,E2,E3)</f>
        <v>Показники базової інфляції</v>
      </c>
      <c r="F1" s="65" t="str">
        <f>IF(Content!$E$1=1,F2,F3)</f>
        <v>Ціль з інфляції</v>
      </c>
      <c r="G1" s="65" t="str">
        <f>IF(Content!$E$1=1,G2,G3)</f>
        <v>Цільовий діапазон</v>
      </c>
      <c r="H1" s="65" t="str">
        <f>IF(Content!$E$1=1,H2,H3)</f>
        <v>Верхня лінія цільового діапазону</v>
      </c>
      <c r="K1" s="65" t="str">
        <f>IF(Content!$E$1=1,K2,K3)</f>
        <v>Основний інфляційний тренд*, % р/р</v>
      </c>
    </row>
    <row r="2" spans="1:11" s="69" customFormat="1" hidden="1">
      <c r="A2" s="67"/>
      <c r="B2" s="69" t="s">
        <v>0</v>
      </c>
      <c r="C2" s="69" t="s">
        <v>240</v>
      </c>
      <c r="D2" s="69" t="s">
        <v>241</v>
      </c>
      <c r="E2" s="69" t="s">
        <v>242</v>
      </c>
      <c r="F2" s="35" t="s">
        <v>243</v>
      </c>
      <c r="G2" s="35" t="s">
        <v>122</v>
      </c>
      <c r="H2" s="30" t="s">
        <v>244</v>
      </c>
      <c r="I2" s="68"/>
      <c r="K2" s="69" t="s">
        <v>245</v>
      </c>
    </row>
    <row r="3" spans="1:11" s="69" customFormat="1" hidden="1">
      <c r="A3" s="70"/>
      <c r="B3" s="69" t="s">
        <v>1</v>
      </c>
      <c r="C3" s="69" t="s">
        <v>246</v>
      </c>
      <c r="D3" s="69" t="s">
        <v>247</v>
      </c>
      <c r="E3" s="69" t="s">
        <v>248</v>
      </c>
      <c r="F3" s="69" t="s">
        <v>249</v>
      </c>
      <c r="G3" s="69" t="s">
        <v>209</v>
      </c>
      <c r="H3" s="69" t="s">
        <v>250</v>
      </c>
      <c r="I3" s="68"/>
      <c r="K3" s="69" t="s">
        <v>251</v>
      </c>
    </row>
    <row r="4" spans="1:11" s="69" customFormat="1">
      <c r="A4" s="71">
        <v>43466</v>
      </c>
      <c r="B4" s="65">
        <v>9.1999999999999993</v>
      </c>
      <c r="C4" s="65">
        <v>8.3000000000000007</v>
      </c>
      <c r="D4" s="65">
        <v>7.7</v>
      </c>
      <c r="E4" s="65">
        <v>1.5</v>
      </c>
      <c r="F4" s="65"/>
      <c r="G4" s="65"/>
      <c r="H4" s="65"/>
      <c r="I4" s="74" t="s">
        <v>252</v>
      </c>
      <c r="J4" s="72"/>
    </row>
    <row r="5" spans="1:11" s="69" customFormat="1">
      <c r="A5" s="71">
        <v>43497</v>
      </c>
      <c r="B5" s="65">
        <v>8.8000000000000007</v>
      </c>
      <c r="C5" s="65">
        <v>7.8</v>
      </c>
      <c r="D5" s="65">
        <v>7.3</v>
      </c>
      <c r="E5" s="65">
        <v>1.4</v>
      </c>
      <c r="F5" s="65"/>
      <c r="G5" s="65"/>
      <c r="H5" s="65"/>
      <c r="I5" s="74"/>
      <c r="J5" s="72"/>
    </row>
    <row r="6" spans="1:11" s="69" customFormat="1">
      <c r="A6" s="71">
        <v>43525</v>
      </c>
      <c r="B6" s="65">
        <v>8.6</v>
      </c>
      <c r="C6" s="65">
        <v>7.6</v>
      </c>
      <c r="D6" s="65">
        <v>6.7</v>
      </c>
      <c r="E6" s="65">
        <v>1.5</v>
      </c>
      <c r="F6" s="65">
        <v>5.75</v>
      </c>
      <c r="G6" s="65">
        <v>3.75</v>
      </c>
      <c r="H6" s="65">
        <v>7.75</v>
      </c>
      <c r="I6" s="74"/>
      <c r="J6" s="72"/>
    </row>
    <row r="7" spans="1:11" s="69" customFormat="1">
      <c r="A7" s="71">
        <v>43556</v>
      </c>
      <c r="B7" s="43">
        <v>8.8000000000000007</v>
      </c>
      <c r="C7" s="65">
        <v>7.4</v>
      </c>
      <c r="D7" s="65">
        <v>6.8</v>
      </c>
      <c r="E7" s="75">
        <v>1.54</v>
      </c>
      <c r="F7" s="75"/>
      <c r="G7" s="75"/>
      <c r="H7" s="75"/>
      <c r="I7" s="74"/>
      <c r="J7" s="72"/>
    </row>
    <row r="8" spans="1:11" s="69" customFormat="1">
      <c r="A8" s="71">
        <v>43586</v>
      </c>
      <c r="B8" s="43">
        <v>9.6</v>
      </c>
      <c r="C8" s="65">
        <v>7.4</v>
      </c>
      <c r="D8" s="65">
        <v>7.1</v>
      </c>
      <c r="E8" s="75">
        <v>2.04</v>
      </c>
      <c r="F8" s="75"/>
      <c r="G8" s="75"/>
      <c r="H8" s="75"/>
      <c r="I8" s="74"/>
      <c r="J8" s="72"/>
    </row>
    <row r="9" spans="1:11" s="69" customFormat="1">
      <c r="A9" s="71">
        <v>43617</v>
      </c>
      <c r="B9" s="43">
        <v>9</v>
      </c>
      <c r="C9" s="65">
        <v>7.4</v>
      </c>
      <c r="D9" s="65">
        <v>7.1</v>
      </c>
      <c r="E9" s="75">
        <v>1.23</v>
      </c>
      <c r="F9" s="75">
        <v>5.5</v>
      </c>
      <c r="G9" s="75">
        <v>3.5</v>
      </c>
      <c r="H9" s="75">
        <v>7.5</v>
      </c>
      <c r="I9" s="74"/>
      <c r="J9" s="72"/>
    </row>
    <row r="10" spans="1:11" s="69" customFormat="1">
      <c r="A10" s="71">
        <v>43647</v>
      </c>
      <c r="B10" s="65">
        <v>9.1</v>
      </c>
      <c r="C10" s="65">
        <v>7.4</v>
      </c>
      <c r="D10" s="75">
        <v>7.2</v>
      </c>
      <c r="E10" s="75">
        <v>1.3</v>
      </c>
      <c r="F10" s="75"/>
      <c r="G10" s="75"/>
      <c r="H10" s="75"/>
      <c r="I10" s="74"/>
      <c r="J10" s="72"/>
    </row>
    <row r="11" spans="1:11" s="69" customFormat="1">
      <c r="A11" s="71">
        <v>43678</v>
      </c>
      <c r="B11" s="65">
        <v>8.8000000000000007</v>
      </c>
      <c r="C11" s="65">
        <v>7.2</v>
      </c>
      <c r="D11" s="75">
        <v>7.1</v>
      </c>
      <c r="E11" s="75">
        <v>0.85</v>
      </c>
      <c r="F11" s="75"/>
      <c r="G11" s="75"/>
      <c r="H11" s="75"/>
      <c r="I11" s="74"/>
      <c r="J11" s="72"/>
    </row>
    <row r="12" spans="1:11" s="69" customFormat="1">
      <c r="A12" s="71">
        <v>43709</v>
      </c>
      <c r="B12" s="65">
        <v>7.5</v>
      </c>
      <c r="C12" s="65">
        <v>6.5</v>
      </c>
      <c r="D12" s="75">
        <v>6.3</v>
      </c>
      <c r="E12" s="75">
        <v>0.81</v>
      </c>
      <c r="F12" s="75">
        <v>5.25</v>
      </c>
      <c r="G12" s="75">
        <v>3.25</v>
      </c>
      <c r="H12" s="75">
        <v>7.25</v>
      </c>
      <c r="I12" s="74"/>
      <c r="J12" s="72"/>
    </row>
    <row r="13" spans="1:11" s="69" customFormat="1">
      <c r="A13" s="71">
        <v>43739</v>
      </c>
      <c r="B13" s="65">
        <v>6.5</v>
      </c>
      <c r="C13" s="65">
        <v>5.8</v>
      </c>
      <c r="D13" s="75">
        <v>5.2</v>
      </c>
      <c r="E13" s="75">
        <v>0.87</v>
      </c>
      <c r="F13" s="75"/>
      <c r="G13" s="75"/>
      <c r="H13" s="75"/>
      <c r="I13" s="74"/>
      <c r="J13" s="72"/>
    </row>
    <row r="14" spans="1:11" s="69" customFormat="1">
      <c r="A14" s="71">
        <v>43770</v>
      </c>
      <c r="B14" s="65">
        <v>5.0999999999999996</v>
      </c>
      <c r="C14" s="65">
        <v>4.8</v>
      </c>
      <c r="D14" s="75">
        <v>4.5</v>
      </c>
      <c r="E14" s="75">
        <v>0.68</v>
      </c>
      <c r="F14" s="75"/>
      <c r="G14" s="75"/>
      <c r="H14" s="75"/>
      <c r="I14" s="74"/>
      <c r="J14" s="72"/>
    </row>
    <row r="15" spans="1:11" s="69" customFormat="1">
      <c r="A15" s="71">
        <v>43800</v>
      </c>
      <c r="B15" s="65">
        <v>4.0999999999999996</v>
      </c>
      <c r="C15" s="65">
        <v>3.9</v>
      </c>
      <c r="D15" s="75">
        <v>3.5</v>
      </c>
      <c r="E15" s="75">
        <v>1.06</v>
      </c>
      <c r="F15" s="75">
        <v>5</v>
      </c>
      <c r="G15" s="75">
        <v>4</v>
      </c>
      <c r="H15" s="75">
        <v>6</v>
      </c>
      <c r="I15" s="74"/>
      <c r="J15" s="72"/>
    </row>
    <row r="16" spans="1:11" s="69" customFormat="1">
      <c r="A16" s="71">
        <v>43831</v>
      </c>
      <c r="B16" s="65">
        <v>3.2</v>
      </c>
      <c r="C16" s="65">
        <v>3.3</v>
      </c>
      <c r="D16" s="75">
        <v>2.5</v>
      </c>
      <c r="E16" s="75">
        <v>1.52</v>
      </c>
      <c r="F16" s="75">
        <v>5</v>
      </c>
      <c r="G16" s="75">
        <v>4</v>
      </c>
      <c r="H16" s="75">
        <v>6</v>
      </c>
      <c r="I16" s="74" t="s">
        <v>253</v>
      </c>
      <c r="J16" s="72"/>
    </row>
    <row r="17" spans="1:21" s="69" customFormat="1">
      <c r="A17" s="71">
        <v>43862</v>
      </c>
      <c r="B17" s="65">
        <v>2.4</v>
      </c>
      <c r="C17" s="65">
        <v>3</v>
      </c>
      <c r="D17" s="75">
        <v>1.9</v>
      </c>
      <c r="E17" s="75">
        <v>1.7</v>
      </c>
      <c r="F17" s="75">
        <v>5</v>
      </c>
      <c r="G17" s="75">
        <v>4</v>
      </c>
      <c r="H17" s="75">
        <v>6</v>
      </c>
      <c r="I17" s="74"/>
      <c r="J17" s="72"/>
    </row>
    <row r="18" spans="1:21" s="69" customFormat="1">
      <c r="A18" s="71">
        <v>43891</v>
      </c>
      <c r="B18" s="65">
        <v>2.2999999999999998</v>
      </c>
      <c r="C18" s="65">
        <v>3.1</v>
      </c>
      <c r="D18" s="75">
        <v>2.2999999999999998</v>
      </c>
      <c r="E18" s="75">
        <v>1.31</v>
      </c>
      <c r="F18" s="75">
        <v>5</v>
      </c>
      <c r="G18" s="75">
        <v>4</v>
      </c>
      <c r="H18" s="75">
        <v>6</v>
      </c>
      <c r="I18" s="74"/>
      <c r="J18" s="72"/>
    </row>
    <row r="19" spans="1:21" s="69" customFormat="1">
      <c r="A19" s="71">
        <v>43922</v>
      </c>
      <c r="B19" s="65">
        <v>2.1</v>
      </c>
      <c r="C19" s="65">
        <v>3.1</v>
      </c>
      <c r="D19" s="75">
        <v>2.5</v>
      </c>
      <c r="E19" s="75">
        <v>1.05</v>
      </c>
      <c r="F19" s="75">
        <v>5</v>
      </c>
      <c r="G19" s="75">
        <v>4</v>
      </c>
      <c r="H19" s="75">
        <v>6</v>
      </c>
      <c r="I19" s="74"/>
      <c r="J19" s="72"/>
    </row>
    <row r="20" spans="1:21" s="69" customFormat="1">
      <c r="A20" s="71">
        <v>43952</v>
      </c>
      <c r="B20" s="65">
        <v>1.7</v>
      </c>
      <c r="C20" s="65">
        <v>3</v>
      </c>
      <c r="D20" s="75">
        <v>2.1</v>
      </c>
      <c r="E20" s="75">
        <v>1.01</v>
      </c>
      <c r="F20" s="75">
        <v>5</v>
      </c>
      <c r="G20" s="75">
        <v>4</v>
      </c>
      <c r="H20" s="75">
        <v>6</v>
      </c>
      <c r="I20" s="74"/>
      <c r="J20" s="72"/>
    </row>
    <row r="21" spans="1:21" s="69" customFormat="1">
      <c r="A21" s="71">
        <v>43983</v>
      </c>
      <c r="B21" s="75">
        <v>2.4</v>
      </c>
      <c r="C21" s="75">
        <v>3</v>
      </c>
      <c r="D21" s="75">
        <v>2.1</v>
      </c>
      <c r="E21" s="75">
        <v>0.94</v>
      </c>
      <c r="F21" s="75">
        <v>5</v>
      </c>
      <c r="G21" s="75">
        <v>4</v>
      </c>
      <c r="H21" s="75">
        <v>6</v>
      </c>
      <c r="I21" s="74"/>
      <c r="J21" s="72"/>
    </row>
    <row r="22" spans="1:21" s="69" customFormat="1">
      <c r="A22" s="71">
        <v>44013</v>
      </c>
      <c r="B22" s="75">
        <v>2.4</v>
      </c>
      <c r="C22" s="75">
        <v>3</v>
      </c>
      <c r="D22" s="75">
        <v>1.9</v>
      </c>
      <c r="E22" s="75">
        <v>1.1299999999999999</v>
      </c>
      <c r="F22" s="75">
        <v>5</v>
      </c>
      <c r="G22" s="75">
        <v>4</v>
      </c>
      <c r="H22" s="75">
        <v>6</v>
      </c>
      <c r="I22" s="73"/>
      <c r="J22" s="72"/>
    </row>
    <row r="23" spans="1:21" s="69" customFormat="1">
      <c r="A23" s="71">
        <v>44044</v>
      </c>
      <c r="B23" s="75">
        <v>2.5</v>
      </c>
      <c r="C23" s="75">
        <v>3.2</v>
      </c>
      <c r="D23" s="75">
        <v>1.9</v>
      </c>
      <c r="E23" s="75">
        <v>1.33</v>
      </c>
      <c r="F23" s="75">
        <v>5</v>
      </c>
      <c r="G23" s="75">
        <v>4</v>
      </c>
      <c r="H23" s="75">
        <v>6</v>
      </c>
      <c r="I23" s="74"/>
      <c r="J23" s="72"/>
      <c r="K23" s="65" t="str">
        <f>IF(Content!$E$1=1,K44,K46)</f>
        <v xml:space="preserve">* Детальніше – в "Інфляційному звіті" за січень 2017 року (стор. 20-21).
</v>
      </c>
    </row>
    <row r="24" spans="1:21" s="69" customFormat="1">
      <c r="A24" s="71">
        <v>44075</v>
      </c>
      <c r="B24" s="75">
        <v>2.2999999999999998</v>
      </c>
      <c r="C24" s="75">
        <v>3.1</v>
      </c>
      <c r="D24" s="75">
        <v>1.8</v>
      </c>
      <c r="E24" s="75">
        <v>1.3</v>
      </c>
      <c r="F24" s="75">
        <v>5</v>
      </c>
      <c r="G24" s="75">
        <v>4</v>
      </c>
      <c r="H24" s="75">
        <v>6</v>
      </c>
      <c r="I24" s="73"/>
      <c r="J24" s="72"/>
      <c r="K24" s="65" t="str">
        <f>IF(Content!$E$1=1,K45,K47)</f>
        <v>Джерело: розрахунки НБУ.</v>
      </c>
    </row>
    <row r="25" spans="1:21" s="69" customFormat="1">
      <c r="A25" s="71">
        <v>44105</v>
      </c>
      <c r="B25" s="75">
        <v>2.6</v>
      </c>
      <c r="C25" s="75">
        <v>3.2</v>
      </c>
      <c r="D25" s="75">
        <v>1.6</v>
      </c>
      <c r="E25" s="75">
        <v>1.6</v>
      </c>
      <c r="F25" s="75">
        <v>5</v>
      </c>
      <c r="G25" s="75">
        <v>4</v>
      </c>
      <c r="H25" s="75">
        <v>6</v>
      </c>
      <c r="I25" s="74"/>
      <c r="J25" s="72"/>
    </row>
    <row r="26" spans="1:21" s="69" customFormat="1">
      <c r="A26" s="71">
        <v>44136</v>
      </c>
      <c r="B26" s="75">
        <v>3.8</v>
      </c>
      <c r="C26" s="75">
        <v>3.9</v>
      </c>
      <c r="D26" s="75">
        <v>2.1</v>
      </c>
      <c r="E26" s="75">
        <v>1.8</v>
      </c>
      <c r="F26" s="75">
        <v>5</v>
      </c>
      <c r="G26" s="75">
        <v>4</v>
      </c>
      <c r="H26" s="75">
        <v>6</v>
      </c>
      <c r="I26" s="74"/>
      <c r="J26" s="72"/>
    </row>
    <row r="27" spans="1:21" s="69" customFormat="1">
      <c r="A27" s="71">
        <v>44166</v>
      </c>
      <c r="B27" s="75">
        <v>5</v>
      </c>
      <c r="C27" s="75">
        <v>4.5</v>
      </c>
      <c r="D27" s="75">
        <v>2.6</v>
      </c>
      <c r="E27" s="75">
        <v>1.9</v>
      </c>
      <c r="F27" s="75">
        <v>5</v>
      </c>
      <c r="G27" s="75">
        <v>4</v>
      </c>
      <c r="H27" s="75">
        <v>6</v>
      </c>
      <c r="I27" s="73"/>
      <c r="J27" s="72"/>
    </row>
    <row r="28" spans="1:21">
      <c r="A28" s="71">
        <v>44197</v>
      </c>
      <c r="B28" s="65">
        <v>6.1</v>
      </c>
      <c r="C28" s="65">
        <v>5</v>
      </c>
      <c r="D28" s="75">
        <v>3.4</v>
      </c>
      <c r="E28" s="75">
        <v>1.64</v>
      </c>
      <c r="F28" s="75">
        <v>5</v>
      </c>
      <c r="G28" s="75">
        <v>4</v>
      </c>
      <c r="H28" s="75">
        <v>6</v>
      </c>
      <c r="I28" s="73" t="s">
        <v>254</v>
      </c>
      <c r="J28" s="72"/>
      <c r="R28" s="69"/>
      <c r="S28" s="69"/>
      <c r="T28" s="75"/>
      <c r="U28" s="75"/>
    </row>
    <row r="29" spans="1:21">
      <c r="A29" s="71">
        <v>44228</v>
      </c>
      <c r="B29" s="65">
        <v>7.5</v>
      </c>
      <c r="C29" s="65">
        <v>5.6</v>
      </c>
      <c r="D29" s="75">
        <v>4.0999999999999996</v>
      </c>
      <c r="E29" s="75">
        <v>1.67</v>
      </c>
      <c r="F29" s="75">
        <v>5</v>
      </c>
      <c r="G29" s="75">
        <v>4</v>
      </c>
      <c r="H29" s="75">
        <v>6</v>
      </c>
      <c r="I29" s="74"/>
      <c r="J29" s="72"/>
      <c r="R29" s="69"/>
      <c r="S29" s="69"/>
      <c r="T29" s="75"/>
      <c r="U29" s="75"/>
    </row>
    <row r="30" spans="1:21">
      <c r="A30" s="71">
        <v>44256</v>
      </c>
      <c r="B30" s="65">
        <v>8.5</v>
      </c>
      <c r="C30" s="65">
        <v>5.9</v>
      </c>
      <c r="D30" s="75">
        <v>4.8</v>
      </c>
      <c r="E30" s="75">
        <v>1.61</v>
      </c>
      <c r="F30" s="75">
        <v>5</v>
      </c>
      <c r="G30" s="75">
        <v>4</v>
      </c>
      <c r="H30" s="75">
        <v>6</v>
      </c>
      <c r="I30" s="73"/>
      <c r="J30" s="72"/>
      <c r="R30" s="69"/>
      <c r="S30" s="69"/>
      <c r="T30" s="75"/>
      <c r="U30" s="75"/>
    </row>
    <row r="31" spans="1:21">
      <c r="A31" s="71">
        <v>44287</v>
      </c>
      <c r="B31" s="65">
        <v>8.4</v>
      </c>
      <c r="C31" s="65">
        <v>6.3</v>
      </c>
      <c r="D31" s="75">
        <v>5.0999999999999996</v>
      </c>
      <c r="E31" s="75">
        <v>1.53</v>
      </c>
      <c r="F31" s="75">
        <v>5</v>
      </c>
      <c r="G31" s="75">
        <v>4</v>
      </c>
      <c r="H31" s="75">
        <v>6</v>
      </c>
      <c r="I31" s="74"/>
      <c r="J31" s="72"/>
      <c r="R31" s="69"/>
      <c r="S31" s="69"/>
      <c r="T31" s="75"/>
      <c r="U31" s="75"/>
    </row>
    <row r="32" spans="1:21">
      <c r="A32" s="71">
        <v>44317</v>
      </c>
      <c r="B32" s="65">
        <v>9.5</v>
      </c>
      <c r="C32" s="65">
        <v>6.9</v>
      </c>
      <c r="D32" s="75">
        <v>5.9</v>
      </c>
      <c r="E32" s="75">
        <v>1.49</v>
      </c>
      <c r="F32" s="75">
        <v>5</v>
      </c>
      <c r="G32" s="75">
        <v>4</v>
      </c>
      <c r="H32" s="75">
        <v>6</v>
      </c>
      <c r="I32" s="73"/>
      <c r="J32" s="72"/>
      <c r="R32" s="69"/>
      <c r="S32" s="69"/>
      <c r="T32" s="75"/>
      <c r="U32" s="75"/>
    </row>
    <row r="33" spans="1:21">
      <c r="A33" s="71">
        <v>44348</v>
      </c>
      <c r="B33" s="75">
        <v>9.5</v>
      </c>
      <c r="C33" s="75">
        <v>7.3</v>
      </c>
      <c r="D33" s="75">
        <v>6.2</v>
      </c>
      <c r="E33" s="75">
        <v>1.62</v>
      </c>
      <c r="F33" s="75">
        <v>5</v>
      </c>
      <c r="G33" s="75">
        <v>4</v>
      </c>
      <c r="H33" s="75">
        <v>6</v>
      </c>
      <c r="I33" s="73"/>
      <c r="J33" s="72"/>
      <c r="R33" s="69"/>
      <c r="S33" s="69"/>
      <c r="T33" s="75"/>
      <c r="U33" s="75"/>
    </row>
    <row r="34" spans="1:21">
      <c r="A34" s="71">
        <v>44378</v>
      </c>
      <c r="B34" s="75">
        <v>10.199999999999999</v>
      </c>
      <c r="C34" s="75">
        <v>7.3</v>
      </c>
      <c r="D34" s="75">
        <v>6.6</v>
      </c>
      <c r="E34" s="75">
        <v>1.56</v>
      </c>
      <c r="F34" s="75">
        <v>5</v>
      </c>
      <c r="G34" s="75">
        <v>4</v>
      </c>
      <c r="H34" s="75">
        <v>6</v>
      </c>
      <c r="I34" s="73"/>
      <c r="J34" s="72"/>
      <c r="R34" s="69"/>
      <c r="S34" s="69"/>
      <c r="T34" s="75"/>
      <c r="U34" s="75"/>
    </row>
    <row r="35" spans="1:21">
      <c r="A35" s="71">
        <v>44409</v>
      </c>
      <c r="B35" s="75">
        <v>10.199999999999999</v>
      </c>
      <c r="C35" s="75">
        <v>7.2</v>
      </c>
      <c r="D35" s="75">
        <v>6.4</v>
      </c>
      <c r="E35" s="75">
        <v>1.87</v>
      </c>
      <c r="F35" s="75">
        <v>5</v>
      </c>
      <c r="G35" s="75">
        <v>4</v>
      </c>
      <c r="H35" s="75">
        <v>6</v>
      </c>
      <c r="I35" s="73"/>
      <c r="J35" s="72"/>
      <c r="R35" s="69"/>
      <c r="S35" s="69"/>
      <c r="T35" s="75"/>
      <c r="U35" s="75"/>
    </row>
    <row r="36" spans="1:21">
      <c r="A36" s="71">
        <v>44440</v>
      </c>
      <c r="B36" s="75">
        <v>11</v>
      </c>
      <c r="C36" s="75">
        <v>7.4</v>
      </c>
      <c r="D36" s="75">
        <v>6.5</v>
      </c>
      <c r="E36" s="75">
        <v>2.08</v>
      </c>
      <c r="F36" s="75">
        <v>5</v>
      </c>
      <c r="G36" s="75">
        <v>4</v>
      </c>
      <c r="H36" s="75">
        <v>6</v>
      </c>
      <c r="I36" s="73"/>
      <c r="J36" s="72"/>
      <c r="R36" s="69"/>
      <c r="S36" s="69"/>
      <c r="T36" s="75"/>
      <c r="U36" s="75"/>
    </row>
    <row r="37" spans="1:21">
      <c r="A37" s="71">
        <v>44470</v>
      </c>
      <c r="B37" s="75">
        <v>10.9</v>
      </c>
      <c r="C37" s="75">
        <v>7.6</v>
      </c>
      <c r="D37" s="75">
        <v>7.1</v>
      </c>
      <c r="E37" s="75">
        <v>1.82</v>
      </c>
      <c r="F37" s="75">
        <v>5</v>
      </c>
      <c r="G37" s="75">
        <v>4</v>
      </c>
      <c r="H37" s="75">
        <v>6</v>
      </c>
      <c r="I37" s="74"/>
      <c r="J37" s="72"/>
      <c r="R37" s="69"/>
      <c r="S37" s="69"/>
      <c r="T37" s="75"/>
      <c r="U37" s="75"/>
    </row>
    <row r="38" spans="1:21">
      <c r="A38" s="71">
        <v>44501</v>
      </c>
      <c r="B38" s="75">
        <v>10.3</v>
      </c>
      <c r="C38" s="75">
        <v>7.7</v>
      </c>
      <c r="D38" s="75">
        <v>7.4</v>
      </c>
      <c r="E38" s="75">
        <v>1.64</v>
      </c>
      <c r="F38" s="75">
        <v>5</v>
      </c>
      <c r="G38" s="75">
        <v>4</v>
      </c>
      <c r="H38" s="75">
        <v>6</v>
      </c>
      <c r="I38" s="73"/>
      <c r="J38" s="72"/>
      <c r="R38" s="69"/>
      <c r="S38" s="69"/>
      <c r="T38" s="75"/>
      <c r="U38" s="75"/>
    </row>
    <row r="39" spans="1:21">
      <c r="A39" s="71">
        <v>44531</v>
      </c>
      <c r="B39" s="75">
        <v>10</v>
      </c>
      <c r="C39" s="75">
        <v>7.9</v>
      </c>
      <c r="D39" s="75">
        <v>7.4</v>
      </c>
      <c r="E39" s="75">
        <v>1.64</v>
      </c>
      <c r="F39" s="75">
        <v>5</v>
      </c>
      <c r="G39" s="75">
        <v>4</v>
      </c>
      <c r="H39" s="75">
        <v>6</v>
      </c>
      <c r="I39" s="73"/>
      <c r="J39" s="72"/>
      <c r="R39" s="69"/>
      <c r="S39" s="69"/>
      <c r="T39" s="75"/>
      <c r="U39" s="75"/>
    </row>
    <row r="40" spans="1:21">
      <c r="A40" s="71">
        <v>44562</v>
      </c>
      <c r="B40" s="75">
        <v>10</v>
      </c>
      <c r="C40" s="75">
        <v>7.6</v>
      </c>
      <c r="D40" s="75">
        <v>7.6</v>
      </c>
      <c r="E40" s="75">
        <v>1.9</v>
      </c>
      <c r="F40" s="75">
        <v>5</v>
      </c>
      <c r="G40" s="75">
        <v>4</v>
      </c>
      <c r="H40" s="75">
        <v>6</v>
      </c>
      <c r="I40" s="73" t="s">
        <v>259</v>
      </c>
      <c r="J40" s="72"/>
      <c r="R40" s="69"/>
      <c r="S40" s="69"/>
      <c r="T40" s="75"/>
      <c r="U40" s="75"/>
    </row>
    <row r="41" spans="1:21">
      <c r="A41" s="71">
        <v>44593</v>
      </c>
      <c r="B41" s="75">
        <v>10.7</v>
      </c>
      <c r="C41" s="75">
        <v>8.1999999999999993</v>
      </c>
      <c r="D41" s="75">
        <v>8.1</v>
      </c>
      <c r="E41" s="75">
        <v>1.7</v>
      </c>
      <c r="F41" s="75">
        <v>5</v>
      </c>
      <c r="G41" s="75">
        <v>4</v>
      </c>
      <c r="H41" s="75">
        <v>6</v>
      </c>
      <c r="I41" s="74"/>
      <c r="J41" s="72"/>
      <c r="R41" s="69"/>
      <c r="S41" s="69"/>
    </row>
    <row r="42" spans="1:21">
      <c r="A42" s="71">
        <v>44621</v>
      </c>
      <c r="B42" s="75">
        <v>13.7</v>
      </c>
      <c r="C42" s="75">
        <v>10.5</v>
      </c>
      <c r="D42" s="75">
        <v>10.199999999999999</v>
      </c>
      <c r="E42" s="75">
        <v>2.9</v>
      </c>
      <c r="F42" s="75">
        <v>5</v>
      </c>
      <c r="G42" s="75">
        <v>4</v>
      </c>
      <c r="H42" s="75">
        <v>6</v>
      </c>
      <c r="I42" s="73"/>
      <c r="J42" s="72"/>
      <c r="R42" s="69"/>
      <c r="S42" s="69"/>
      <c r="T42" s="75"/>
      <c r="U42" s="75"/>
    </row>
    <row r="43" spans="1:21">
      <c r="A43" s="71">
        <v>44652</v>
      </c>
      <c r="B43" s="75">
        <v>16.399999999999999</v>
      </c>
      <c r="C43" s="75">
        <v>13</v>
      </c>
      <c r="D43" s="75">
        <v>12.1</v>
      </c>
      <c r="E43" s="75">
        <v>4.5</v>
      </c>
      <c r="F43" s="75">
        <v>5</v>
      </c>
      <c r="G43" s="75">
        <v>4</v>
      </c>
      <c r="H43" s="75">
        <v>6</v>
      </c>
      <c r="I43" s="74"/>
      <c r="J43" s="72"/>
      <c r="R43" s="69"/>
      <c r="S43" s="69"/>
      <c r="T43" s="75"/>
      <c r="U43" s="75"/>
    </row>
    <row r="44" spans="1:21">
      <c r="A44" s="71">
        <v>44682</v>
      </c>
      <c r="B44" s="75">
        <v>18</v>
      </c>
      <c r="C44" s="75">
        <v>13.8</v>
      </c>
      <c r="D44" s="75">
        <v>12.6</v>
      </c>
      <c r="E44" s="75">
        <v>5.6</v>
      </c>
      <c r="F44" s="75">
        <v>5</v>
      </c>
      <c r="G44" s="75">
        <v>4</v>
      </c>
      <c r="H44" s="75">
        <v>6</v>
      </c>
      <c r="I44" s="73"/>
      <c r="J44" s="72"/>
      <c r="K44" s="74" t="s">
        <v>255</v>
      </c>
      <c r="R44" s="69"/>
      <c r="S44" s="69"/>
      <c r="T44" s="75"/>
      <c r="U44" s="75"/>
    </row>
    <row r="45" spans="1:21">
      <c r="A45" s="71">
        <v>44713</v>
      </c>
      <c r="B45" s="75">
        <v>21.5</v>
      </c>
      <c r="C45" s="75">
        <v>15.2</v>
      </c>
      <c r="D45" s="75">
        <v>14</v>
      </c>
      <c r="E45" s="75">
        <v>7.5</v>
      </c>
      <c r="F45" s="75">
        <v>5</v>
      </c>
      <c r="G45" s="75">
        <v>4</v>
      </c>
      <c r="H45" s="75">
        <v>6</v>
      </c>
      <c r="I45" s="73"/>
      <c r="J45" s="72"/>
      <c r="K45" s="74" t="s">
        <v>256</v>
      </c>
      <c r="R45" s="69"/>
      <c r="S45" s="69"/>
      <c r="T45" s="75"/>
      <c r="U45" s="75"/>
    </row>
    <row r="46" spans="1:21">
      <c r="A46" s="71">
        <v>44743</v>
      </c>
      <c r="B46" s="75">
        <v>22.2</v>
      </c>
      <c r="C46" s="75">
        <v>16.7</v>
      </c>
      <c r="D46" s="75">
        <v>14.6</v>
      </c>
      <c r="E46" s="75">
        <v>7.6</v>
      </c>
      <c r="F46" s="75">
        <v>5</v>
      </c>
      <c r="G46" s="75">
        <v>4</v>
      </c>
      <c r="H46" s="75">
        <v>6</v>
      </c>
      <c r="I46" s="73"/>
      <c r="J46" s="72"/>
      <c r="K46" s="74" t="s">
        <v>257</v>
      </c>
      <c r="R46" s="69"/>
      <c r="S46" s="69"/>
      <c r="T46" s="75"/>
      <c r="U46" s="75"/>
    </row>
    <row r="47" spans="1:21">
      <c r="A47" s="71">
        <v>44774</v>
      </c>
      <c r="B47" s="75">
        <v>23.8</v>
      </c>
      <c r="C47" s="75">
        <v>19.100000000000001</v>
      </c>
      <c r="D47" s="75">
        <v>16.3</v>
      </c>
      <c r="E47" s="75">
        <v>7.5</v>
      </c>
      <c r="F47" s="75">
        <v>5</v>
      </c>
      <c r="G47" s="75">
        <v>4</v>
      </c>
      <c r="H47" s="75">
        <v>6</v>
      </c>
      <c r="I47" s="73"/>
      <c r="J47" s="72"/>
      <c r="K47" s="74" t="s">
        <v>258</v>
      </c>
      <c r="R47" s="69"/>
      <c r="S47" s="69"/>
      <c r="T47" s="75"/>
      <c r="U47" s="75"/>
    </row>
    <row r="48" spans="1:21">
      <c r="A48" s="71">
        <v>44805</v>
      </c>
      <c r="B48" s="75">
        <v>24.6</v>
      </c>
      <c r="C48" s="75">
        <v>20.399999999999999</v>
      </c>
      <c r="D48" s="75">
        <v>17.399999999999999</v>
      </c>
      <c r="E48" s="75">
        <v>7.7</v>
      </c>
      <c r="F48" s="75">
        <v>5</v>
      </c>
      <c r="G48" s="75">
        <v>4</v>
      </c>
      <c r="H48" s="75">
        <v>6</v>
      </c>
      <c r="I48" s="73"/>
      <c r="J48" s="72"/>
      <c r="R48" s="69"/>
      <c r="S48" s="69"/>
      <c r="T48" s="75"/>
      <c r="U48" s="75"/>
    </row>
    <row r="49" spans="1:21">
      <c r="A49" s="71">
        <v>44835</v>
      </c>
      <c r="B49" s="75">
        <v>26.6</v>
      </c>
      <c r="C49" s="75">
        <v>21.5</v>
      </c>
      <c r="D49" s="75">
        <v>17.7</v>
      </c>
      <c r="E49" s="75">
        <v>8.3000000000000007</v>
      </c>
      <c r="F49" s="75">
        <v>5</v>
      </c>
      <c r="G49" s="75">
        <v>4</v>
      </c>
      <c r="H49" s="75">
        <v>6</v>
      </c>
      <c r="I49" s="74"/>
      <c r="J49" s="72"/>
      <c r="R49" s="69"/>
      <c r="S49" s="69"/>
      <c r="T49" s="75"/>
      <c r="U49" s="75"/>
    </row>
    <row r="50" spans="1:21">
      <c r="A50" s="71">
        <v>44866</v>
      </c>
      <c r="B50" s="75">
        <v>26.5</v>
      </c>
      <c r="C50" s="75">
        <v>22.1</v>
      </c>
      <c r="D50" s="75">
        <v>17.600000000000001</v>
      </c>
      <c r="E50" s="75">
        <v>8.1999999999999993</v>
      </c>
      <c r="F50" s="75">
        <v>5</v>
      </c>
      <c r="G50" s="75">
        <v>4</v>
      </c>
      <c r="H50" s="75">
        <v>6</v>
      </c>
      <c r="I50" s="73"/>
      <c r="J50" s="72"/>
      <c r="R50" s="69"/>
      <c r="S50" s="69"/>
      <c r="T50" s="75"/>
      <c r="U50" s="75"/>
    </row>
    <row r="51" spans="1:21">
      <c r="A51" s="71">
        <v>44896</v>
      </c>
      <c r="B51" s="75">
        <v>26.6</v>
      </c>
      <c r="C51" s="75">
        <v>22.6</v>
      </c>
      <c r="D51" s="75">
        <v>17.899999999999999</v>
      </c>
      <c r="E51" s="75">
        <v>7.9</v>
      </c>
      <c r="F51" s="75">
        <v>5</v>
      </c>
      <c r="G51" s="75">
        <v>4</v>
      </c>
      <c r="H51" s="75">
        <v>6</v>
      </c>
      <c r="I51" s="73"/>
      <c r="J51" s="72"/>
      <c r="R51" s="69"/>
      <c r="S51" s="69"/>
      <c r="T51" s="75"/>
      <c r="U51" s="75"/>
    </row>
    <row r="52" spans="1:21">
      <c r="A52" s="71">
        <v>44927</v>
      </c>
      <c r="B52" s="75">
        <v>26</v>
      </c>
      <c r="C52" s="75">
        <v>23.3</v>
      </c>
      <c r="D52" s="75">
        <v>17.899999999999999</v>
      </c>
      <c r="E52" s="75">
        <v>7.3</v>
      </c>
      <c r="F52" s="75">
        <v>5</v>
      </c>
      <c r="G52" s="75">
        <v>4</v>
      </c>
      <c r="H52" s="75">
        <v>6</v>
      </c>
      <c r="I52" s="73" t="s">
        <v>570</v>
      </c>
      <c r="J52" s="72"/>
      <c r="R52" s="69"/>
      <c r="S52" s="69"/>
      <c r="T52" s="75"/>
      <c r="U52" s="75"/>
    </row>
    <row r="53" spans="1:21">
      <c r="A53" s="71">
        <v>44958</v>
      </c>
      <c r="B53" s="75">
        <v>24.9</v>
      </c>
      <c r="C53" s="75">
        <v>22.7</v>
      </c>
      <c r="D53" s="75">
        <v>17.100000000000001</v>
      </c>
      <c r="E53" s="75">
        <v>7.5</v>
      </c>
      <c r="F53" s="75">
        <v>5</v>
      </c>
      <c r="G53" s="75">
        <v>4</v>
      </c>
      <c r="H53" s="75">
        <v>6</v>
      </c>
      <c r="I53" s="74"/>
      <c r="J53" s="72"/>
      <c r="R53" s="69"/>
      <c r="S53" s="69"/>
      <c r="T53" s="75"/>
      <c r="U53" s="75"/>
    </row>
    <row r="54" spans="1:21">
      <c r="A54" s="71">
        <v>44986</v>
      </c>
      <c r="B54" s="75">
        <v>21.3</v>
      </c>
      <c r="C54" s="75">
        <v>19.8</v>
      </c>
      <c r="D54" s="75">
        <v>14.4</v>
      </c>
      <c r="E54" s="75">
        <v>6.8</v>
      </c>
      <c r="F54" s="75">
        <v>5</v>
      </c>
      <c r="G54" s="75">
        <v>4</v>
      </c>
      <c r="H54" s="75">
        <v>6</v>
      </c>
      <c r="I54" s="73"/>
      <c r="J54" s="72"/>
      <c r="R54" s="69"/>
      <c r="S54" s="69"/>
      <c r="T54" s="75"/>
      <c r="U54" s="75"/>
    </row>
    <row r="55" spans="1:21">
      <c r="A55" s="71">
        <v>45017</v>
      </c>
      <c r="B55" s="75">
        <v>17.866528349572363</v>
      </c>
      <c r="C55" s="75">
        <v>16.899999999999999</v>
      </c>
      <c r="D55" s="75">
        <v>12.1</v>
      </c>
      <c r="E55" s="75">
        <v>6.4</v>
      </c>
      <c r="F55" s="75">
        <v>5</v>
      </c>
      <c r="G55" s="75">
        <v>4</v>
      </c>
      <c r="H55" s="75">
        <v>6</v>
      </c>
      <c r="I55" s="73"/>
      <c r="J55" s="72"/>
      <c r="R55" s="69"/>
      <c r="S55" s="69"/>
      <c r="T55" s="75"/>
      <c r="U55" s="75"/>
    </row>
    <row r="56" spans="1:21">
      <c r="A56" s="71">
        <v>45047</v>
      </c>
      <c r="B56" s="75">
        <v>15.341636797780126</v>
      </c>
      <c r="C56" s="75">
        <v>15.6</v>
      </c>
      <c r="D56" s="75">
        <v>11</v>
      </c>
      <c r="E56" s="75">
        <v>5.2</v>
      </c>
      <c r="F56" s="75">
        <v>5</v>
      </c>
      <c r="G56" s="75">
        <v>4</v>
      </c>
      <c r="H56" s="75">
        <v>6</v>
      </c>
      <c r="I56" s="74"/>
      <c r="J56" s="72"/>
      <c r="R56" s="69"/>
      <c r="S56" s="69"/>
      <c r="T56" s="75"/>
      <c r="U56" s="75"/>
    </row>
    <row r="57" spans="1:21">
      <c r="A57" s="71">
        <v>45078</v>
      </c>
      <c r="B57" s="75">
        <v>12.8</v>
      </c>
      <c r="C57" s="75">
        <v>13.7</v>
      </c>
      <c r="D57" s="75">
        <v>9.3000000000000007</v>
      </c>
      <c r="E57" s="75">
        <v>4.5999999999999996</v>
      </c>
      <c r="F57" s="75">
        <v>5</v>
      </c>
      <c r="G57" s="75">
        <v>4</v>
      </c>
      <c r="H57" s="75">
        <v>6</v>
      </c>
      <c r="I57" s="73" t="s">
        <v>1108</v>
      </c>
      <c r="J57" s="72"/>
      <c r="R57" s="69"/>
      <c r="S57" s="69"/>
      <c r="T57" s="75"/>
      <c r="U57" s="75"/>
    </row>
    <row r="58" spans="1:21">
      <c r="B58" s="75"/>
      <c r="C58" s="75"/>
      <c r="D58" s="75"/>
      <c r="E58" s="75"/>
      <c r="F58" s="75"/>
      <c r="G58" s="75"/>
      <c r="H58" s="75"/>
      <c r="I58" s="74"/>
      <c r="R58" s="75"/>
      <c r="S58" s="75"/>
      <c r="T58" s="75"/>
      <c r="U58" s="75"/>
    </row>
    <row r="59" spans="1:21">
      <c r="B59" s="75"/>
      <c r="C59" s="75"/>
      <c r="D59" s="75"/>
      <c r="E59" s="75"/>
      <c r="F59" s="75"/>
      <c r="G59" s="75"/>
      <c r="H59" s="75"/>
      <c r="I59" s="141"/>
      <c r="R59" s="75"/>
      <c r="S59" s="75"/>
      <c r="T59" s="75"/>
      <c r="U59" s="75"/>
    </row>
    <row r="60" spans="1:21">
      <c r="B60" s="75"/>
      <c r="C60" s="75"/>
      <c r="D60" s="75"/>
      <c r="E60" s="75"/>
      <c r="F60" s="75"/>
      <c r="G60" s="75"/>
      <c r="H60" s="75"/>
      <c r="I60" s="73"/>
      <c r="R60" s="75"/>
      <c r="S60" s="75"/>
      <c r="T60" s="75"/>
      <c r="U60" s="75"/>
    </row>
    <row r="61" spans="1:21">
      <c r="B61" s="75"/>
      <c r="C61" s="75"/>
      <c r="D61" s="75"/>
      <c r="E61" s="75"/>
      <c r="F61" s="75"/>
      <c r="G61" s="75"/>
      <c r="H61" s="75"/>
      <c r="R61" s="75"/>
      <c r="S61" s="75"/>
      <c r="T61" s="75"/>
      <c r="U61" s="75"/>
    </row>
    <row r="62" spans="1:21">
      <c r="B62" s="75"/>
      <c r="C62" s="75"/>
      <c r="D62" s="75"/>
      <c r="E62" s="75"/>
      <c r="F62" s="75"/>
      <c r="G62" s="75"/>
      <c r="H62" s="75"/>
      <c r="I62" s="141"/>
      <c r="R62" s="75"/>
      <c r="S62" s="75"/>
      <c r="T62" s="75"/>
      <c r="U62" s="75"/>
    </row>
    <row r="63" spans="1:21">
      <c r="B63" s="75"/>
      <c r="C63" s="75"/>
      <c r="D63" s="75"/>
      <c r="E63" s="75"/>
      <c r="F63" s="75"/>
      <c r="G63" s="75"/>
      <c r="H63" s="75"/>
      <c r="I63" s="73"/>
      <c r="R63" s="75"/>
      <c r="S63" s="75"/>
      <c r="T63" s="75"/>
      <c r="U63" s="75"/>
    </row>
    <row r="64" spans="1:21">
      <c r="B64" s="75"/>
      <c r="C64" s="75"/>
      <c r="D64" s="75"/>
      <c r="E64" s="75"/>
      <c r="F64" s="75"/>
      <c r="G64" s="75"/>
      <c r="H64" s="75"/>
      <c r="R64" s="75"/>
      <c r="S64" s="75"/>
      <c r="T64" s="75"/>
      <c r="U64" s="75"/>
    </row>
    <row r="65" spans="2:21">
      <c r="B65" s="75"/>
      <c r="C65" s="75"/>
      <c r="D65" s="75"/>
      <c r="E65" s="75"/>
      <c r="F65" s="75"/>
      <c r="G65" s="75"/>
      <c r="H65" s="75"/>
      <c r="I65" s="141"/>
      <c r="R65" s="75"/>
      <c r="S65" s="75"/>
      <c r="T65" s="75"/>
      <c r="U65" s="75"/>
    </row>
    <row r="66" spans="2:21">
      <c r="B66" s="75"/>
      <c r="C66" s="75"/>
      <c r="D66" s="75"/>
      <c r="E66" s="75"/>
      <c r="F66" s="75"/>
      <c r="G66" s="75"/>
      <c r="H66" s="75"/>
      <c r="I66" s="141"/>
      <c r="R66" s="75"/>
      <c r="S66" s="75"/>
      <c r="T66" s="75"/>
      <c r="U66" s="75"/>
    </row>
    <row r="67" spans="2:21">
      <c r="B67" s="75"/>
      <c r="C67" s="75"/>
      <c r="D67" s="75"/>
      <c r="E67" s="75"/>
      <c r="F67" s="75"/>
      <c r="G67" s="75"/>
      <c r="H67" s="75"/>
      <c r="R67" s="75"/>
      <c r="S67" s="75"/>
      <c r="T67" s="75"/>
      <c r="U67" s="75"/>
    </row>
    <row r="68" spans="2:21">
      <c r="B68" s="75"/>
      <c r="C68" s="75"/>
      <c r="D68" s="75"/>
      <c r="E68" s="75"/>
      <c r="F68" s="75"/>
      <c r="G68" s="75"/>
      <c r="H68" s="75"/>
      <c r="R68" s="75"/>
      <c r="S68" s="75"/>
      <c r="T68" s="75"/>
      <c r="U68" s="75"/>
    </row>
    <row r="69" spans="2:21">
      <c r="B69" s="75"/>
      <c r="C69" s="75"/>
      <c r="D69" s="75"/>
      <c r="E69" s="75"/>
      <c r="F69" s="75"/>
      <c r="G69" s="75"/>
      <c r="H69" s="75"/>
      <c r="R69" s="75"/>
      <c r="S69" s="75"/>
      <c r="T69" s="75"/>
      <c r="U69" s="75"/>
    </row>
    <row r="70" spans="2:21">
      <c r="B70" s="75"/>
      <c r="C70" s="75"/>
      <c r="D70" s="75"/>
      <c r="E70" s="75"/>
      <c r="F70" s="75"/>
      <c r="G70" s="75"/>
      <c r="H70" s="75"/>
      <c r="R70" s="75"/>
      <c r="S70" s="75"/>
      <c r="T70" s="75"/>
      <c r="U70" s="75"/>
    </row>
    <row r="71" spans="2:21">
      <c r="B71" s="75"/>
      <c r="C71" s="75"/>
      <c r="D71" s="75"/>
      <c r="E71" s="75"/>
      <c r="F71" s="75"/>
      <c r="G71" s="75"/>
      <c r="H71" s="75"/>
      <c r="R71" s="75"/>
      <c r="S71" s="75"/>
      <c r="T71" s="75"/>
      <c r="U71" s="75"/>
    </row>
    <row r="72" spans="2:21">
      <c r="B72" s="75"/>
      <c r="C72" s="75"/>
      <c r="D72" s="75"/>
      <c r="E72" s="75"/>
      <c r="F72" s="75"/>
      <c r="G72" s="75"/>
      <c r="H72" s="75"/>
      <c r="R72" s="75"/>
      <c r="S72" s="75"/>
      <c r="T72" s="75"/>
      <c r="U72" s="75"/>
    </row>
    <row r="73" spans="2:21">
      <c r="B73" s="75"/>
      <c r="C73" s="75"/>
      <c r="D73" s="75"/>
      <c r="E73" s="75"/>
      <c r="R73" s="75"/>
      <c r="S73" s="75"/>
      <c r="T73" s="75"/>
      <c r="U73" s="75"/>
    </row>
    <row r="74" spans="2:21">
      <c r="B74" s="75"/>
      <c r="C74" s="75"/>
      <c r="D74" s="75"/>
      <c r="E74" s="75"/>
      <c r="R74" s="75"/>
      <c r="S74" s="75"/>
      <c r="T74" s="75"/>
      <c r="U74" s="75"/>
    </row>
    <row r="75" spans="2:21">
      <c r="B75" s="75"/>
      <c r="C75" s="75"/>
      <c r="D75" s="75"/>
      <c r="E75" s="75"/>
      <c r="R75" s="75"/>
      <c r="S75" s="75"/>
      <c r="T75" s="75"/>
      <c r="U75" s="75"/>
    </row>
    <row r="76" spans="2:21">
      <c r="B76" s="75"/>
      <c r="C76" s="75"/>
      <c r="D76" s="75"/>
      <c r="E76" s="75"/>
      <c r="R76" s="75"/>
      <c r="S76" s="75"/>
      <c r="T76" s="75"/>
      <c r="U76" s="75"/>
    </row>
    <row r="77" spans="2:21">
      <c r="B77" s="75"/>
      <c r="C77" s="75"/>
      <c r="D77" s="75"/>
      <c r="E77" s="75"/>
      <c r="R77" s="75"/>
      <c r="S77" s="75"/>
      <c r="T77" s="75"/>
      <c r="U77" s="75"/>
    </row>
    <row r="78" spans="2:21">
      <c r="B78" s="75"/>
      <c r="C78" s="75"/>
      <c r="D78" s="75"/>
      <c r="E78" s="75"/>
      <c r="R78" s="75"/>
      <c r="S78" s="75"/>
      <c r="T78" s="75"/>
      <c r="U78" s="75"/>
    </row>
    <row r="79" spans="2:21">
      <c r="B79" s="75"/>
      <c r="C79" s="75"/>
      <c r="D79" s="75"/>
      <c r="E79" s="75"/>
      <c r="R79" s="75"/>
      <c r="S79" s="75"/>
      <c r="T79" s="75"/>
      <c r="U79" s="75"/>
    </row>
    <row r="80" spans="2:21">
      <c r="B80" s="75"/>
      <c r="C80" s="75"/>
      <c r="D80" s="75"/>
      <c r="E80" s="75"/>
      <c r="R80" s="75"/>
      <c r="S80" s="75"/>
      <c r="T80" s="75"/>
      <c r="U80" s="75"/>
    </row>
    <row r="81" spans="2:21">
      <c r="B81" s="75"/>
      <c r="C81" s="75"/>
      <c r="D81" s="75"/>
      <c r="E81" s="75"/>
      <c r="R81" s="75"/>
      <c r="S81" s="75"/>
      <c r="T81" s="75"/>
      <c r="U81" s="75"/>
    </row>
    <row r="82" spans="2:21">
      <c r="B82" s="75"/>
      <c r="C82" s="75"/>
      <c r="D82" s="75"/>
      <c r="E82" s="75"/>
      <c r="R82" s="75"/>
      <c r="S82" s="75"/>
      <c r="T82" s="75"/>
      <c r="U82" s="75"/>
    </row>
    <row r="83" spans="2:21">
      <c r="B83" s="75"/>
      <c r="C83" s="75"/>
      <c r="D83" s="75"/>
      <c r="E83" s="75"/>
      <c r="R83" s="75"/>
      <c r="S83" s="75"/>
      <c r="T83" s="75"/>
      <c r="U83" s="75"/>
    </row>
    <row r="84" spans="2:21">
      <c r="B84" s="75"/>
      <c r="C84" s="75"/>
      <c r="D84" s="75"/>
      <c r="E84" s="75"/>
      <c r="R84" s="75"/>
      <c r="S84" s="75"/>
      <c r="T84" s="75"/>
      <c r="U84" s="75"/>
    </row>
    <row r="85" spans="2:21">
      <c r="B85" s="75"/>
      <c r="C85" s="75"/>
      <c r="D85" s="75"/>
      <c r="E85" s="75"/>
      <c r="R85" s="75"/>
      <c r="S85" s="75"/>
      <c r="T85" s="75"/>
      <c r="U85" s="75"/>
    </row>
    <row r="86" spans="2:21">
      <c r="B86" s="75"/>
      <c r="C86" s="75"/>
      <c r="D86" s="75"/>
      <c r="E86" s="75"/>
      <c r="R86" s="75"/>
      <c r="S86" s="75"/>
      <c r="T86" s="75"/>
      <c r="U86" s="75"/>
    </row>
    <row r="87" spans="2:21">
      <c r="B87" s="75"/>
      <c r="C87" s="75"/>
      <c r="D87" s="75"/>
      <c r="R87" s="75"/>
      <c r="S87" s="75"/>
      <c r="T87" s="75"/>
      <c r="U87" s="75"/>
    </row>
    <row r="88" spans="2:21">
      <c r="B88" s="75"/>
      <c r="C88" s="75"/>
      <c r="D88" s="75"/>
      <c r="R88" s="75"/>
      <c r="S88" s="75"/>
      <c r="T88" s="75"/>
      <c r="U88" s="75"/>
    </row>
    <row r="89" spans="2:21">
      <c r="B89" s="75"/>
      <c r="C89" s="75"/>
      <c r="D89" s="75"/>
      <c r="R89" s="75"/>
      <c r="S89" s="75"/>
      <c r="T89" s="75"/>
      <c r="U89" s="75"/>
    </row>
    <row r="90" spans="2:21">
      <c r="B90" s="75"/>
      <c r="C90" s="75"/>
      <c r="D90" s="75"/>
      <c r="R90" s="75"/>
      <c r="S90" s="75"/>
      <c r="T90" s="75"/>
      <c r="U90" s="75"/>
    </row>
    <row r="91" spans="2:21">
      <c r="B91" s="75"/>
      <c r="C91" s="75"/>
      <c r="D91" s="75"/>
      <c r="R91" s="75"/>
      <c r="S91" s="75"/>
      <c r="T91" s="75"/>
      <c r="U91" s="75"/>
    </row>
    <row r="92" spans="2:21">
      <c r="B92" s="75"/>
      <c r="C92" s="75"/>
      <c r="D92" s="75"/>
      <c r="R92" s="75"/>
      <c r="S92" s="75"/>
      <c r="T92" s="75"/>
      <c r="U92" s="75"/>
    </row>
    <row r="93" spans="2:21">
      <c r="B93" s="75"/>
      <c r="C93" s="75"/>
      <c r="D93" s="75"/>
      <c r="R93" s="75"/>
      <c r="S93" s="75"/>
      <c r="T93" s="75"/>
      <c r="U93" s="75"/>
    </row>
    <row r="94" spans="2:21">
      <c r="B94" s="75"/>
      <c r="C94" s="75"/>
      <c r="D94" s="75"/>
      <c r="R94" s="75"/>
      <c r="S94" s="75"/>
      <c r="T94" s="75"/>
      <c r="U94" s="75"/>
    </row>
    <row r="95" spans="2:21">
      <c r="B95" s="75"/>
      <c r="C95" s="75"/>
      <c r="D95" s="75"/>
      <c r="R95" s="75"/>
      <c r="S95" s="75"/>
      <c r="T95" s="75"/>
      <c r="U95" s="75"/>
    </row>
    <row r="96" spans="2:21">
      <c r="B96" s="75"/>
      <c r="C96" s="75"/>
      <c r="D96" s="75"/>
      <c r="R96" s="75"/>
      <c r="S96" s="75"/>
      <c r="T96" s="75"/>
      <c r="U96" s="75"/>
    </row>
    <row r="97" spans="2:21">
      <c r="B97" s="75"/>
      <c r="C97" s="75"/>
      <c r="D97" s="75"/>
      <c r="R97" s="75"/>
      <c r="S97" s="75"/>
      <c r="T97" s="75"/>
      <c r="U97" s="75"/>
    </row>
    <row r="98" spans="2:21">
      <c r="B98" s="75"/>
      <c r="C98" s="75"/>
      <c r="D98" s="75"/>
      <c r="R98" s="75"/>
      <c r="S98" s="75"/>
      <c r="T98" s="75"/>
      <c r="U98" s="75"/>
    </row>
    <row r="99" spans="2:21">
      <c r="B99" s="75"/>
      <c r="C99" s="75"/>
      <c r="D99" s="75"/>
      <c r="R99" s="75"/>
      <c r="S99" s="75"/>
      <c r="T99" s="75"/>
      <c r="U99" s="75"/>
    </row>
    <row r="100" spans="2:21">
      <c r="B100" s="75"/>
      <c r="C100" s="75"/>
      <c r="D100" s="75"/>
      <c r="R100" s="75"/>
      <c r="S100" s="75"/>
      <c r="T100" s="75"/>
      <c r="U100" s="75"/>
    </row>
    <row r="101" spans="2:21">
      <c r="B101" s="75"/>
      <c r="C101" s="75"/>
      <c r="D101" s="75"/>
      <c r="R101" s="75"/>
      <c r="S101" s="75"/>
      <c r="T101" s="75"/>
      <c r="U101" s="75"/>
    </row>
    <row r="102" spans="2:21">
      <c r="B102" s="75"/>
      <c r="C102" s="75"/>
      <c r="D102" s="75"/>
      <c r="R102" s="75"/>
      <c r="S102" s="75"/>
      <c r="T102" s="75"/>
      <c r="U102" s="75"/>
    </row>
    <row r="103" spans="2:21">
      <c r="B103" s="75"/>
      <c r="C103" s="75"/>
      <c r="D103" s="75"/>
      <c r="R103" s="75"/>
      <c r="S103" s="75"/>
      <c r="T103" s="75"/>
      <c r="U103" s="75"/>
    </row>
    <row r="104" spans="2:21">
      <c r="B104" s="75"/>
      <c r="C104" s="75"/>
      <c r="D104" s="75"/>
      <c r="R104" s="75"/>
      <c r="S104" s="75"/>
      <c r="T104" s="75"/>
      <c r="U104" s="75"/>
    </row>
    <row r="105" spans="2:21">
      <c r="B105" s="75"/>
      <c r="C105" s="75"/>
      <c r="D105" s="75"/>
      <c r="R105" s="75"/>
      <c r="S105" s="75"/>
      <c r="T105" s="75"/>
      <c r="U105" s="75"/>
    </row>
    <row r="106" spans="2:21">
      <c r="B106" s="75"/>
      <c r="C106" s="75"/>
      <c r="D106" s="75"/>
      <c r="R106" s="75"/>
      <c r="S106" s="75"/>
      <c r="T106" s="75"/>
      <c r="U106" s="75"/>
    </row>
    <row r="107" spans="2:21">
      <c r="B107" s="75"/>
      <c r="C107" s="75"/>
      <c r="D107" s="75"/>
      <c r="R107" s="75"/>
      <c r="S107" s="75"/>
      <c r="T107" s="75"/>
      <c r="U107" s="75"/>
    </row>
    <row r="108" spans="2:21">
      <c r="B108" s="75"/>
      <c r="C108" s="75"/>
      <c r="D108" s="75"/>
      <c r="R108" s="75"/>
      <c r="S108" s="75"/>
      <c r="T108" s="75"/>
      <c r="U108" s="75"/>
    </row>
    <row r="109" spans="2:21">
      <c r="B109" s="75"/>
      <c r="C109" s="75"/>
      <c r="D109" s="75"/>
    </row>
    <row r="110" spans="2:21">
      <c r="B110" s="75"/>
      <c r="C110" s="75"/>
      <c r="D110" s="75"/>
    </row>
    <row r="111" spans="2:21">
      <c r="B111" s="75"/>
      <c r="C111" s="75"/>
      <c r="D111" s="75"/>
    </row>
    <row r="112" spans="2:21">
      <c r="B112" s="75"/>
      <c r="C112" s="75"/>
      <c r="D112" s="75"/>
    </row>
    <row r="113" spans="2:4">
      <c r="B113" s="75"/>
      <c r="C113" s="75"/>
      <c r="D113" s="75"/>
    </row>
    <row r="114" spans="2:4">
      <c r="B114" s="75"/>
      <c r="C114" s="75"/>
      <c r="D114" s="75"/>
    </row>
    <row r="115" spans="2:4">
      <c r="B115" s="75"/>
      <c r="C115" s="75"/>
      <c r="D115" s="75"/>
    </row>
    <row r="116" spans="2:4">
      <c r="B116" s="75"/>
      <c r="C116" s="75"/>
      <c r="D116" s="75"/>
    </row>
    <row r="117" spans="2:4">
      <c r="B117" s="75"/>
      <c r="C117" s="75"/>
      <c r="D117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2"/>
  </sheetPr>
  <dimension ref="A1:J202"/>
  <sheetViews>
    <sheetView showGridLines="0" zoomScale="85" zoomScaleNormal="100" workbookViewId="0">
      <pane xSplit="1" ySplit="2" topLeftCell="B3" activePane="bottomRight" state="frozen"/>
      <selection activeCell="B15" sqref="B15"/>
      <selection pane="topRight" activeCell="B15" sqref="B15"/>
      <selection pane="bottomLeft" activeCell="B15" sqref="B15"/>
      <selection pane="bottomRight"/>
    </sheetView>
  </sheetViews>
  <sheetFormatPr defaultColWidth="8.6640625" defaultRowHeight="13.8"/>
  <cols>
    <col min="1" max="1" width="12.109375" style="375" customWidth="1"/>
    <col min="2" max="16384" width="8.6640625" style="375"/>
  </cols>
  <sheetData>
    <row r="1" spans="1:10">
      <c r="A1" s="6" t="s">
        <v>9</v>
      </c>
      <c r="B1" s="31" t="str">
        <f>IF(Content!$E$1=1,B2,C2)</f>
        <v>Олія соняшникова</v>
      </c>
      <c r="D1" s="31" t="str">
        <f>IF(Content!$E$1=1,D2,E2)</f>
        <v>Пшениця</v>
      </c>
      <c r="F1" s="31" t="str">
        <f>IF(Content!$E$1=1,F2,G2)</f>
        <v xml:space="preserve">Кукурудза </v>
      </c>
      <c r="J1" s="31" t="str">
        <f>IF(Content!$E$1=1,J3,J4)</f>
        <v>Ціни на основні с/г товари в Україні та на зовнішніх ринках* в доларовому еквіваленті, 01.2021 = 100</v>
      </c>
    </row>
    <row r="2" spans="1:10" hidden="1">
      <c r="B2" s="375" t="s">
        <v>641</v>
      </c>
      <c r="C2" s="375" t="s">
        <v>566</v>
      </c>
      <c r="D2" s="375" t="s">
        <v>219</v>
      </c>
      <c r="E2" s="375" t="s">
        <v>218</v>
      </c>
      <c r="F2" s="375" t="s">
        <v>640</v>
      </c>
      <c r="G2" s="375" t="s">
        <v>210</v>
      </c>
    </row>
    <row r="3" spans="1:10">
      <c r="B3" s="375" t="s">
        <v>639</v>
      </c>
      <c r="C3" s="375" t="s">
        <v>638</v>
      </c>
      <c r="D3" s="375" t="s">
        <v>639</v>
      </c>
      <c r="E3" s="375" t="s">
        <v>638</v>
      </c>
      <c r="F3" s="375" t="s">
        <v>639</v>
      </c>
      <c r="G3" s="375" t="s">
        <v>638</v>
      </c>
      <c r="J3" s="376" t="s">
        <v>637</v>
      </c>
    </row>
    <row r="4" spans="1:10">
      <c r="A4" s="377">
        <v>44204</v>
      </c>
      <c r="B4" s="375">
        <v>100</v>
      </c>
      <c r="C4" s="375">
        <v>100</v>
      </c>
      <c r="D4" s="375">
        <v>100</v>
      </c>
      <c r="E4" s="375">
        <v>100</v>
      </c>
      <c r="F4" s="375">
        <v>100</v>
      </c>
      <c r="G4" s="375">
        <v>100</v>
      </c>
      <c r="J4" s="376" t="s">
        <v>636</v>
      </c>
    </row>
    <row r="5" spans="1:10">
      <c r="A5" s="377">
        <v>44211</v>
      </c>
      <c r="B5" s="375">
        <v>97.7</v>
      </c>
      <c r="C5" s="375">
        <v>100.8</v>
      </c>
      <c r="D5" s="375">
        <v>102.7</v>
      </c>
      <c r="E5" s="375">
        <v>107</v>
      </c>
      <c r="F5" s="375">
        <v>103.3</v>
      </c>
      <c r="G5" s="375">
        <v>111.9</v>
      </c>
    </row>
    <row r="6" spans="1:10">
      <c r="A6" s="377">
        <v>44218</v>
      </c>
      <c r="B6" s="375">
        <v>98.9</v>
      </c>
      <c r="C6" s="375">
        <v>102</v>
      </c>
      <c r="D6" s="375">
        <v>104.5</v>
      </c>
      <c r="E6" s="375">
        <v>110.8</v>
      </c>
      <c r="F6" s="375">
        <v>102.6</v>
      </c>
      <c r="G6" s="375">
        <v>114</v>
      </c>
    </row>
    <row r="7" spans="1:10">
      <c r="A7" s="377">
        <v>44225</v>
      </c>
      <c r="B7" s="375">
        <v>100</v>
      </c>
      <c r="C7" s="375">
        <v>103.6</v>
      </c>
      <c r="D7" s="375">
        <v>105.5</v>
      </c>
      <c r="E7" s="375">
        <v>111.7</v>
      </c>
      <c r="F7" s="375">
        <v>106</v>
      </c>
      <c r="G7" s="375">
        <v>112.9</v>
      </c>
    </row>
    <row r="8" spans="1:10">
      <c r="A8" s="377">
        <v>44232</v>
      </c>
      <c r="B8" s="375">
        <v>100.4</v>
      </c>
      <c r="C8" s="375">
        <v>105.8</v>
      </c>
      <c r="D8" s="375">
        <v>103.4</v>
      </c>
      <c r="E8" s="375">
        <v>110.2</v>
      </c>
      <c r="F8" s="375">
        <v>105.9</v>
      </c>
      <c r="G8" s="375">
        <v>114.7</v>
      </c>
    </row>
    <row r="9" spans="1:10">
      <c r="A9" s="377">
        <v>44239</v>
      </c>
      <c r="B9" s="375">
        <v>102.3</v>
      </c>
      <c r="C9" s="375">
        <v>105.6</v>
      </c>
      <c r="D9" s="375">
        <v>103.8</v>
      </c>
      <c r="E9" s="375">
        <v>109.4</v>
      </c>
      <c r="F9" s="375">
        <v>106.9</v>
      </c>
      <c r="G9" s="375">
        <v>114.4</v>
      </c>
    </row>
    <row r="10" spans="1:10">
      <c r="A10" s="377">
        <v>44246</v>
      </c>
      <c r="B10" s="375">
        <v>108.4</v>
      </c>
      <c r="C10" s="375">
        <v>110.7</v>
      </c>
      <c r="D10" s="375">
        <v>103.6</v>
      </c>
      <c r="E10" s="375">
        <v>112</v>
      </c>
      <c r="F10" s="375">
        <v>111.4</v>
      </c>
      <c r="G10" s="375">
        <v>115.2</v>
      </c>
    </row>
    <row r="11" spans="1:10">
      <c r="A11" s="377">
        <v>44253</v>
      </c>
      <c r="B11" s="375">
        <v>116</v>
      </c>
      <c r="C11" s="375">
        <v>119</v>
      </c>
      <c r="D11" s="375">
        <v>103.9</v>
      </c>
      <c r="E11" s="375">
        <v>113.2</v>
      </c>
      <c r="F11" s="375">
        <v>110.6</v>
      </c>
      <c r="G11" s="375">
        <v>116.6</v>
      </c>
    </row>
    <row r="12" spans="1:10">
      <c r="A12" s="377">
        <v>44260</v>
      </c>
      <c r="B12" s="375">
        <v>122.4</v>
      </c>
      <c r="C12" s="375">
        <v>121.4</v>
      </c>
      <c r="D12" s="375">
        <v>103.8</v>
      </c>
      <c r="E12" s="375">
        <v>108.8</v>
      </c>
      <c r="F12" s="375">
        <v>105.2</v>
      </c>
      <c r="G12" s="375">
        <v>111.6</v>
      </c>
    </row>
    <row r="13" spans="1:10">
      <c r="A13" s="377">
        <v>44267</v>
      </c>
      <c r="B13" s="375">
        <v>135.4</v>
      </c>
      <c r="C13" s="375">
        <v>135.4</v>
      </c>
      <c r="D13" s="375">
        <v>103.5</v>
      </c>
      <c r="E13" s="375">
        <v>105.7</v>
      </c>
      <c r="F13" s="375">
        <v>103.7</v>
      </c>
      <c r="G13" s="375">
        <v>111.7</v>
      </c>
    </row>
    <row r="14" spans="1:10">
      <c r="A14" s="377">
        <v>44274</v>
      </c>
      <c r="B14" s="375">
        <v>122.4</v>
      </c>
      <c r="C14" s="375">
        <v>123</v>
      </c>
      <c r="D14" s="375">
        <v>102.3</v>
      </c>
      <c r="E14" s="375">
        <v>101.4</v>
      </c>
      <c r="F14" s="375">
        <v>103.2</v>
      </c>
      <c r="G14" s="375">
        <v>112.6</v>
      </c>
    </row>
    <row r="15" spans="1:10">
      <c r="A15" s="377">
        <v>44281</v>
      </c>
      <c r="B15" s="375">
        <v>120.1</v>
      </c>
      <c r="C15" s="375">
        <v>128.30000000000001</v>
      </c>
      <c r="D15" s="375">
        <v>101.5</v>
      </c>
      <c r="E15" s="375">
        <v>98.1</v>
      </c>
      <c r="F15" s="375">
        <v>102.2</v>
      </c>
      <c r="G15" s="375">
        <v>111.7</v>
      </c>
    </row>
    <row r="16" spans="1:10">
      <c r="A16" s="377">
        <v>44288</v>
      </c>
      <c r="C16" s="375">
        <v>128.5</v>
      </c>
      <c r="E16" s="375">
        <v>90.6</v>
      </c>
      <c r="G16" s="375">
        <v>110.5</v>
      </c>
    </row>
    <row r="17" spans="1:10">
      <c r="A17" s="377">
        <v>44295</v>
      </c>
      <c r="B17" s="375">
        <v>116.8</v>
      </c>
      <c r="C17" s="375">
        <v>128.5</v>
      </c>
      <c r="D17" s="375">
        <v>89.2</v>
      </c>
      <c r="E17" s="375">
        <v>86.2</v>
      </c>
      <c r="F17" s="375">
        <v>103</v>
      </c>
      <c r="G17" s="375">
        <v>110.5</v>
      </c>
    </row>
    <row r="18" spans="1:10">
      <c r="A18" s="377">
        <v>44302</v>
      </c>
      <c r="B18" s="375">
        <v>121.7</v>
      </c>
      <c r="C18" s="375">
        <v>130.6</v>
      </c>
      <c r="D18" s="375">
        <v>89.2</v>
      </c>
      <c r="E18" s="375">
        <v>87.8</v>
      </c>
      <c r="F18" s="375">
        <v>106.2</v>
      </c>
      <c r="G18" s="375">
        <v>112.2</v>
      </c>
    </row>
    <row r="19" spans="1:10">
      <c r="A19" s="377">
        <v>44309</v>
      </c>
      <c r="B19" s="375">
        <v>124.7</v>
      </c>
      <c r="C19" s="375">
        <v>130.9</v>
      </c>
      <c r="D19" s="375">
        <v>90.1</v>
      </c>
      <c r="E19" s="375">
        <v>91.8</v>
      </c>
      <c r="F19" s="375">
        <v>111.8</v>
      </c>
      <c r="G19" s="375">
        <v>116.7</v>
      </c>
    </row>
    <row r="20" spans="1:10">
      <c r="A20" s="377">
        <v>44316</v>
      </c>
      <c r="B20" s="375">
        <v>124.7</v>
      </c>
      <c r="C20" s="375">
        <v>130.5</v>
      </c>
      <c r="D20" s="375">
        <v>92.4</v>
      </c>
      <c r="E20" s="375">
        <v>99.4</v>
      </c>
      <c r="F20" s="375">
        <v>117</v>
      </c>
      <c r="G20" s="375">
        <v>119.6</v>
      </c>
    </row>
    <row r="21" spans="1:10">
      <c r="A21" s="377">
        <v>44323</v>
      </c>
      <c r="B21" s="375">
        <v>124.7</v>
      </c>
      <c r="C21" s="375">
        <v>130.30000000000001</v>
      </c>
      <c r="D21" s="375">
        <v>100.7</v>
      </c>
      <c r="E21" s="375">
        <v>100.5</v>
      </c>
      <c r="F21" s="375">
        <v>128.69999999999999</v>
      </c>
      <c r="G21" s="375">
        <v>122.2</v>
      </c>
    </row>
    <row r="22" spans="1:10">
      <c r="A22" s="377">
        <v>44330</v>
      </c>
      <c r="B22" s="375">
        <v>124.7</v>
      </c>
      <c r="C22" s="375">
        <v>131</v>
      </c>
      <c r="D22" s="375">
        <v>100.9</v>
      </c>
      <c r="E22" s="375">
        <v>101.1</v>
      </c>
      <c r="F22" s="375">
        <v>122.7</v>
      </c>
      <c r="G22" s="375">
        <v>125</v>
      </c>
      <c r="J22" s="31" t="str">
        <f>IF(Content!$E$1=1,J24,J26)</f>
        <v>* Суцільні лінії – ціни на с/г в Україні на умовах EXW, пунктирні лінії – ціни на зовнішніх ринках на умовах FOB.</v>
      </c>
    </row>
    <row r="23" spans="1:10">
      <c r="A23" s="377">
        <v>44337</v>
      </c>
      <c r="B23" s="375">
        <v>121.7</v>
      </c>
      <c r="C23" s="375">
        <v>131.69999999999999</v>
      </c>
      <c r="D23" s="375">
        <v>100.2</v>
      </c>
      <c r="E23" s="375">
        <v>95.2</v>
      </c>
      <c r="F23" s="375">
        <v>125.1</v>
      </c>
      <c r="G23" s="375">
        <v>122.1</v>
      </c>
      <c r="J23" s="31" t="str">
        <f>IF(Content!$E$1=1,J25,J27)</f>
        <v>Джерело: АПК-інформ, розрахунки НБУ.</v>
      </c>
    </row>
    <row r="24" spans="1:10">
      <c r="A24" s="377">
        <v>44344</v>
      </c>
      <c r="B24" s="375">
        <v>117.1</v>
      </c>
      <c r="C24" s="375">
        <v>126.5</v>
      </c>
      <c r="D24" s="375">
        <v>99.2</v>
      </c>
      <c r="E24" s="375">
        <v>90</v>
      </c>
      <c r="F24" s="375">
        <v>131.4</v>
      </c>
      <c r="G24" s="375">
        <v>119.9</v>
      </c>
      <c r="J24" s="378" t="s">
        <v>635</v>
      </c>
    </row>
    <row r="25" spans="1:10">
      <c r="A25" s="377">
        <v>44351</v>
      </c>
      <c r="B25" s="375">
        <v>108</v>
      </c>
      <c r="C25" s="375">
        <v>121.2</v>
      </c>
      <c r="D25" s="375">
        <v>95</v>
      </c>
      <c r="E25" s="375">
        <v>91.5</v>
      </c>
      <c r="F25" s="375">
        <v>132.19999999999999</v>
      </c>
      <c r="G25" s="375">
        <v>123.2</v>
      </c>
      <c r="J25" s="378" t="s">
        <v>634</v>
      </c>
    </row>
    <row r="26" spans="1:10">
      <c r="A26" s="377">
        <v>44358</v>
      </c>
      <c r="B26" s="375">
        <v>103.4</v>
      </c>
      <c r="C26" s="375">
        <v>121.9</v>
      </c>
      <c r="D26" s="375">
        <v>95.5</v>
      </c>
      <c r="E26" s="375">
        <v>92</v>
      </c>
      <c r="F26" s="375">
        <v>127.4</v>
      </c>
      <c r="G26" s="375">
        <v>123.9</v>
      </c>
      <c r="J26" s="154" t="s">
        <v>660</v>
      </c>
    </row>
    <row r="27" spans="1:10">
      <c r="A27" s="377">
        <v>44365</v>
      </c>
      <c r="B27" s="375">
        <v>86.7</v>
      </c>
      <c r="C27" s="375">
        <v>95.6</v>
      </c>
      <c r="D27" s="375">
        <v>94.4</v>
      </c>
      <c r="E27" s="375">
        <v>90.3</v>
      </c>
      <c r="F27" s="375">
        <v>116.1</v>
      </c>
      <c r="G27" s="375">
        <v>116.2</v>
      </c>
      <c r="J27" s="154" t="s">
        <v>633</v>
      </c>
    </row>
    <row r="28" spans="1:10">
      <c r="A28" s="377">
        <v>44372</v>
      </c>
      <c r="B28" s="375">
        <v>97.3</v>
      </c>
      <c r="C28" s="375">
        <v>95.1</v>
      </c>
      <c r="D28" s="375">
        <v>93.4</v>
      </c>
      <c r="E28" s="375">
        <v>87.3</v>
      </c>
      <c r="F28" s="375">
        <v>114.2</v>
      </c>
      <c r="G28" s="375">
        <v>114.2</v>
      </c>
    </row>
    <row r="29" spans="1:10">
      <c r="A29" s="377">
        <v>44379</v>
      </c>
      <c r="B29" s="375">
        <v>97</v>
      </c>
      <c r="C29" s="375">
        <v>97.8</v>
      </c>
      <c r="D29" s="375">
        <v>88.6</v>
      </c>
      <c r="E29" s="375">
        <v>84.2</v>
      </c>
      <c r="F29" s="375">
        <v>113.8</v>
      </c>
      <c r="G29" s="375">
        <v>111.4</v>
      </c>
    </row>
    <row r="30" spans="1:10">
      <c r="A30" s="377">
        <v>44386</v>
      </c>
      <c r="B30" s="375">
        <v>94.3</v>
      </c>
      <c r="C30" s="375">
        <v>98.2</v>
      </c>
      <c r="D30" s="375">
        <v>86.6</v>
      </c>
      <c r="E30" s="375">
        <v>81</v>
      </c>
      <c r="F30" s="375">
        <v>112.1</v>
      </c>
      <c r="G30" s="375">
        <v>107.3</v>
      </c>
    </row>
    <row r="31" spans="1:10">
      <c r="A31" s="377">
        <v>44393</v>
      </c>
      <c r="B31" s="375">
        <v>99.6</v>
      </c>
      <c r="C31" s="375">
        <v>100.7</v>
      </c>
      <c r="D31" s="375">
        <v>86.9</v>
      </c>
      <c r="E31" s="375">
        <v>81.2</v>
      </c>
      <c r="F31" s="375">
        <v>117</v>
      </c>
      <c r="G31" s="375">
        <v>104.5</v>
      </c>
    </row>
    <row r="32" spans="1:10">
      <c r="A32" s="377">
        <v>44400</v>
      </c>
      <c r="B32" s="375">
        <v>101.1</v>
      </c>
      <c r="C32" s="375">
        <v>102.3</v>
      </c>
      <c r="D32" s="375">
        <v>87.4</v>
      </c>
      <c r="E32" s="375">
        <v>84.1</v>
      </c>
      <c r="F32" s="375">
        <v>122.7</v>
      </c>
      <c r="G32" s="375">
        <v>104.9</v>
      </c>
    </row>
    <row r="33" spans="1:7">
      <c r="A33" s="377">
        <v>44407</v>
      </c>
      <c r="B33" s="375">
        <v>103</v>
      </c>
      <c r="C33" s="375">
        <v>104.2</v>
      </c>
      <c r="D33" s="375">
        <v>97.9</v>
      </c>
      <c r="E33" s="375">
        <v>85.2</v>
      </c>
      <c r="F33" s="375">
        <v>135.69999999999999</v>
      </c>
      <c r="G33" s="375">
        <v>105.5</v>
      </c>
    </row>
    <row r="34" spans="1:7">
      <c r="A34" s="377">
        <v>44414</v>
      </c>
      <c r="B34" s="375">
        <v>102.3</v>
      </c>
      <c r="C34" s="375">
        <v>104.4</v>
      </c>
      <c r="D34" s="375">
        <v>98.5</v>
      </c>
      <c r="E34" s="375">
        <v>90.6</v>
      </c>
      <c r="F34" s="375">
        <v>101.2</v>
      </c>
      <c r="G34" s="375">
        <v>105.8</v>
      </c>
    </row>
    <row r="35" spans="1:7">
      <c r="A35" s="377">
        <v>44421</v>
      </c>
      <c r="B35" s="375">
        <v>105.7</v>
      </c>
      <c r="C35" s="375">
        <v>106.2</v>
      </c>
      <c r="D35" s="375">
        <v>100.5</v>
      </c>
      <c r="E35" s="375">
        <v>97.6</v>
      </c>
      <c r="F35" s="375">
        <v>105.4</v>
      </c>
      <c r="G35" s="375">
        <v>106.2</v>
      </c>
    </row>
    <row r="36" spans="1:7">
      <c r="A36" s="377">
        <v>44428</v>
      </c>
      <c r="C36" s="375">
        <v>106.2</v>
      </c>
      <c r="D36" s="375">
        <v>101.6</v>
      </c>
      <c r="E36" s="375">
        <v>103.6</v>
      </c>
      <c r="F36" s="375">
        <v>101.6</v>
      </c>
      <c r="G36" s="375">
        <v>106.9</v>
      </c>
    </row>
    <row r="37" spans="1:7">
      <c r="A37" s="377">
        <v>44435</v>
      </c>
      <c r="B37" s="375">
        <v>102.7</v>
      </c>
      <c r="C37" s="375">
        <v>106.7</v>
      </c>
      <c r="D37" s="375">
        <v>98.5</v>
      </c>
      <c r="E37" s="375">
        <v>102.8</v>
      </c>
      <c r="F37" s="375">
        <v>105.1</v>
      </c>
      <c r="G37" s="375">
        <v>106.1</v>
      </c>
    </row>
    <row r="38" spans="1:7">
      <c r="A38" s="377">
        <v>44442</v>
      </c>
      <c r="B38" s="375">
        <v>98.1</v>
      </c>
      <c r="C38" s="375">
        <v>104.2</v>
      </c>
      <c r="D38" s="375">
        <v>109.9</v>
      </c>
      <c r="E38" s="375">
        <v>105.5</v>
      </c>
      <c r="F38" s="375">
        <v>103.9</v>
      </c>
      <c r="G38" s="375">
        <v>106.9</v>
      </c>
    </row>
    <row r="39" spans="1:7">
      <c r="A39" s="377">
        <v>44449</v>
      </c>
      <c r="B39" s="375">
        <v>101.1</v>
      </c>
      <c r="C39" s="375">
        <v>104.8</v>
      </c>
      <c r="D39" s="375">
        <v>110</v>
      </c>
      <c r="E39" s="375">
        <v>105.4</v>
      </c>
      <c r="F39" s="375">
        <v>100.8</v>
      </c>
      <c r="G39" s="375">
        <v>106.8</v>
      </c>
    </row>
    <row r="40" spans="1:7">
      <c r="A40" s="377">
        <v>44456</v>
      </c>
      <c r="B40" s="375">
        <v>101.1</v>
      </c>
      <c r="C40" s="375">
        <v>106.4</v>
      </c>
      <c r="D40" s="375">
        <v>110.8</v>
      </c>
      <c r="E40" s="375">
        <v>106.4</v>
      </c>
      <c r="F40" s="375">
        <v>103.1</v>
      </c>
      <c r="G40" s="375">
        <v>107.9</v>
      </c>
    </row>
    <row r="41" spans="1:7">
      <c r="A41" s="377">
        <v>44463</v>
      </c>
      <c r="B41" s="375">
        <v>101.9</v>
      </c>
      <c r="C41" s="375">
        <v>106.6</v>
      </c>
      <c r="D41" s="375">
        <v>110.9</v>
      </c>
      <c r="E41" s="375">
        <v>107.2</v>
      </c>
      <c r="F41" s="375">
        <v>105.5</v>
      </c>
      <c r="G41" s="375">
        <v>108</v>
      </c>
    </row>
    <row r="42" spans="1:7">
      <c r="A42" s="377">
        <v>44467</v>
      </c>
    </row>
    <row r="43" spans="1:7">
      <c r="A43" s="377">
        <v>44470</v>
      </c>
      <c r="B43" s="375">
        <v>106.5</v>
      </c>
      <c r="C43" s="375">
        <v>108.1</v>
      </c>
      <c r="D43" s="375">
        <v>113.2</v>
      </c>
      <c r="E43" s="375">
        <v>101.4</v>
      </c>
      <c r="F43" s="375">
        <v>110.5</v>
      </c>
      <c r="G43" s="375">
        <v>108.2</v>
      </c>
    </row>
    <row r="44" spans="1:7">
      <c r="A44" s="377">
        <v>44477</v>
      </c>
      <c r="B44" s="375">
        <v>109.5</v>
      </c>
      <c r="C44" s="375">
        <v>111.9</v>
      </c>
      <c r="D44" s="375">
        <v>113</v>
      </c>
      <c r="E44" s="375">
        <v>102.6</v>
      </c>
      <c r="F44" s="375">
        <v>116.6</v>
      </c>
      <c r="G44" s="375">
        <v>109.4</v>
      </c>
    </row>
    <row r="45" spans="1:7">
      <c r="A45" s="377">
        <v>44482</v>
      </c>
    </row>
    <row r="46" spans="1:7">
      <c r="A46" s="377">
        <v>44484</v>
      </c>
      <c r="B46" s="375">
        <v>110.3</v>
      </c>
      <c r="C46" s="375">
        <v>111.8</v>
      </c>
      <c r="D46" s="375">
        <v>113.5</v>
      </c>
      <c r="E46" s="375">
        <v>103.2</v>
      </c>
      <c r="F46" s="375">
        <v>114.9</v>
      </c>
      <c r="G46" s="375">
        <v>113.1</v>
      </c>
    </row>
    <row r="47" spans="1:7">
      <c r="A47" s="377">
        <v>44491</v>
      </c>
      <c r="B47" s="375">
        <v>112.5</v>
      </c>
      <c r="C47" s="375">
        <v>114.7</v>
      </c>
      <c r="D47" s="375">
        <v>114</v>
      </c>
      <c r="E47" s="375">
        <v>103.3</v>
      </c>
      <c r="F47" s="375">
        <v>116.8</v>
      </c>
      <c r="G47" s="375">
        <v>109.5</v>
      </c>
    </row>
    <row r="48" spans="1:7">
      <c r="A48" s="377">
        <v>44498</v>
      </c>
      <c r="B48" s="375">
        <v>108</v>
      </c>
      <c r="C48" s="375">
        <v>114.6</v>
      </c>
      <c r="D48" s="375">
        <v>114.6</v>
      </c>
      <c r="E48" s="375">
        <v>103.3</v>
      </c>
      <c r="F48" s="375">
        <v>111.7</v>
      </c>
      <c r="G48" s="375">
        <v>108.7</v>
      </c>
    </row>
    <row r="49" spans="1:7">
      <c r="A49" s="377">
        <v>44505</v>
      </c>
      <c r="B49" s="375">
        <v>108.4</v>
      </c>
      <c r="C49" s="375">
        <v>114</v>
      </c>
      <c r="D49" s="375">
        <v>120.6</v>
      </c>
      <c r="E49" s="375">
        <v>105.3</v>
      </c>
      <c r="F49" s="375">
        <v>111</v>
      </c>
      <c r="G49" s="375">
        <v>110.2</v>
      </c>
    </row>
    <row r="50" spans="1:7">
      <c r="A50" s="377">
        <v>44512</v>
      </c>
      <c r="B50" s="375">
        <v>108.7</v>
      </c>
      <c r="C50" s="375">
        <v>112.5</v>
      </c>
      <c r="D50" s="375">
        <v>120.7</v>
      </c>
      <c r="E50" s="375">
        <v>105.1</v>
      </c>
      <c r="F50" s="375">
        <v>112.4</v>
      </c>
      <c r="G50" s="375">
        <v>104.8</v>
      </c>
    </row>
    <row r="51" spans="1:7">
      <c r="A51" s="377">
        <v>44519</v>
      </c>
      <c r="B51" s="375">
        <v>111.4</v>
      </c>
      <c r="C51" s="375">
        <v>113.5</v>
      </c>
      <c r="D51" s="375">
        <v>121.6</v>
      </c>
      <c r="E51" s="375">
        <v>104.9</v>
      </c>
      <c r="F51" s="375">
        <v>113.4</v>
      </c>
      <c r="G51" s="375">
        <v>104.7</v>
      </c>
    </row>
    <row r="52" spans="1:7">
      <c r="A52" s="377">
        <v>44526</v>
      </c>
      <c r="B52" s="375">
        <v>111.8</v>
      </c>
      <c r="C52" s="375">
        <v>112.4</v>
      </c>
      <c r="D52" s="375">
        <v>122.5</v>
      </c>
      <c r="E52" s="375">
        <v>105.9</v>
      </c>
      <c r="F52" s="375">
        <v>115.9</v>
      </c>
      <c r="G52" s="375">
        <v>103.9</v>
      </c>
    </row>
    <row r="53" spans="1:7">
      <c r="A53" s="377">
        <v>44533</v>
      </c>
      <c r="B53" s="375">
        <v>108</v>
      </c>
      <c r="C53" s="375">
        <v>110.7</v>
      </c>
      <c r="D53" s="375">
        <v>124.5</v>
      </c>
      <c r="E53" s="375">
        <v>103</v>
      </c>
      <c r="F53" s="375">
        <v>111.4</v>
      </c>
      <c r="G53" s="375">
        <v>99.3</v>
      </c>
    </row>
    <row r="54" spans="1:7">
      <c r="A54" s="377">
        <v>44540</v>
      </c>
      <c r="B54" s="375">
        <v>108</v>
      </c>
      <c r="C54" s="375">
        <v>114.4</v>
      </c>
      <c r="D54" s="375">
        <v>123.8</v>
      </c>
      <c r="E54" s="375">
        <v>105.3</v>
      </c>
      <c r="F54" s="375">
        <v>112.5</v>
      </c>
      <c r="G54" s="375">
        <v>101</v>
      </c>
    </row>
    <row r="55" spans="1:7">
      <c r="A55" s="377">
        <v>44547</v>
      </c>
      <c r="B55" s="375">
        <v>104.2</v>
      </c>
      <c r="C55" s="375">
        <v>109.9</v>
      </c>
      <c r="D55" s="375">
        <v>123.8</v>
      </c>
      <c r="E55" s="375">
        <v>101.5</v>
      </c>
      <c r="F55" s="375">
        <v>110.2</v>
      </c>
      <c r="G55" s="375">
        <v>97.5</v>
      </c>
    </row>
    <row r="56" spans="1:7">
      <c r="A56" s="377">
        <v>44554</v>
      </c>
      <c r="C56" s="375">
        <v>107</v>
      </c>
      <c r="E56" s="375">
        <v>101.9</v>
      </c>
      <c r="F56" s="375">
        <v>111.4</v>
      </c>
      <c r="G56" s="375">
        <v>98.7</v>
      </c>
    </row>
    <row r="57" spans="1:7">
      <c r="A57" s="377">
        <v>44561</v>
      </c>
      <c r="C57" s="375">
        <v>109.2</v>
      </c>
      <c r="D57" s="375">
        <v>123.6</v>
      </c>
      <c r="E57" s="375">
        <v>101.5</v>
      </c>
      <c r="F57" s="375">
        <v>108.6</v>
      </c>
      <c r="G57" s="375">
        <v>99.8</v>
      </c>
    </row>
    <row r="58" spans="1:7">
      <c r="A58" s="377">
        <v>44568</v>
      </c>
      <c r="B58" s="375">
        <v>106.8</v>
      </c>
      <c r="C58" s="375">
        <v>113.4</v>
      </c>
      <c r="D58" s="375">
        <v>122</v>
      </c>
      <c r="E58" s="375">
        <v>101.3</v>
      </c>
      <c r="F58" s="375">
        <v>111.2</v>
      </c>
      <c r="G58" s="375">
        <v>100.4</v>
      </c>
    </row>
    <row r="59" spans="1:7">
      <c r="A59" s="377">
        <v>44575</v>
      </c>
      <c r="B59" s="375">
        <v>105.7</v>
      </c>
      <c r="C59" s="375">
        <v>111.5</v>
      </c>
      <c r="D59" s="375">
        <v>122</v>
      </c>
      <c r="E59" s="375">
        <v>102.8</v>
      </c>
      <c r="F59" s="375">
        <v>110.1</v>
      </c>
      <c r="G59" s="375">
        <v>102.9</v>
      </c>
    </row>
    <row r="60" spans="1:7">
      <c r="A60" s="377">
        <v>44582</v>
      </c>
      <c r="B60" s="375">
        <v>108</v>
      </c>
      <c r="C60" s="375">
        <v>113.3</v>
      </c>
      <c r="D60" s="375">
        <v>121.6</v>
      </c>
      <c r="E60" s="375">
        <v>104.6</v>
      </c>
      <c r="F60" s="375">
        <v>113.2</v>
      </c>
      <c r="G60" s="375">
        <v>105.7</v>
      </c>
    </row>
    <row r="61" spans="1:7">
      <c r="A61" s="377">
        <v>44589</v>
      </c>
      <c r="B61" s="375">
        <v>112.5</v>
      </c>
      <c r="C61" s="375">
        <v>113.7</v>
      </c>
      <c r="D61" s="375">
        <v>121</v>
      </c>
      <c r="E61" s="375">
        <v>105.2</v>
      </c>
      <c r="F61" s="375">
        <v>115.7</v>
      </c>
      <c r="G61" s="375">
        <v>105.9</v>
      </c>
    </row>
    <row r="62" spans="1:7">
      <c r="A62" s="377">
        <v>44596</v>
      </c>
      <c r="B62" s="375">
        <v>114.1</v>
      </c>
      <c r="C62" s="375">
        <v>113.9</v>
      </c>
      <c r="D62" s="375">
        <v>116.9</v>
      </c>
      <c r="E62" s="375">
        <v>106.4</v>
      </c>
      <c r="F62" s="375">
        <v>116.1</v>
      </c>
      <c r="G62" s="375">
        <v>107.7</v>
      </c>
    </row>
    <row r="63" spans="1:7">
      <c r="A63" s="377">
        <v>44603</v>
      </c>
      <c r="B63" s="375">
        <v>112.5</v>
      </c>
      <c r="C63" s="375">
        <v>113.7</v>
      </c>
      <c r="D63" s="375">
        <v>115.8</v>
      </c>
      <c r="E63" s="375">
        <v>99.3</v>
      </c>
      <c r="F63" s="375">
        <v>117.2</v>
      </c>
      <c r="G63" s="375">
        <v>106.8</v>
      </c>
    </row>
    <row r="64" spans="1:7">
      <c r="A64" s="377">
        <v>44610</v>
      </c>
      <c r="B64" s="375">
        <v>115.2</v>
      </c>
      <c r="C64" s="375">
        <v>116.3</v>
      </c>
      <c r="D64" s="375">
        <v>114.6</v>
      </c>
      <c r="E64" s="375">
        <v>97.7</v>
      </c>
      <c r="F64" s="375">
        <v>116.1</v>
      </c>
      <c r="G64" s="375">
        <v>107.1</v>
      </c>
    </row>
    <row r="65" spans="1:7">
      <c r="A65" s="377">
        <v>44617</v>
      </c>
      <c r="C65" s="375">
        <v>115.3</v>
      </c>
      <c r="D65" s="375">
        <v>115.5</v>
      </c>
      <c r="E65" s="375">
        <v>90.1</v>
      </c>
      <c r="F65" s="375">
        <v>131.1</v>
      </c>
      <c r="G65" s="375">
        <v>100.7</v>
      </c>
    </row>
    <row r="66" spans="1:7">
      <c r="A66" s="377">
        <v>44624</v>
      </c>
      <c r="C66" s="375">
        <v>112.1</v>
      </c>
      <c r="D66" s="375">
        <v>147</v>
      </c>
      <c r="F66" s="375">
        <v>154</v>
      </c>
    </row>
    <row r="67" spans="1:7">
      <c r="A67" s="377">
        <v>44631</v>
      </c>
      <c r="C67" s="375">
        <v>108.6</v>
      </c>
      <c r="D67" s="375">
        <v>155.80000000000001</v>
      </c>
      <c r="F67" s="375">
        <v>154.19999999999999</v>
      </c>
    </row>
    <row r="68" spans="1:7">
      <c r="A68" s="377">
        <v>44638</v>
      </c>
      <c r="C68" s="375">
        <v>112.1</v>
      </c>
      <c r="D68" s="375">
        <v>157</v>
      </c>
      <c r="E68" s="375">
        <v>86.8</v>
      </c>
      <c r="F68" s="375">
        <v>144.5</v>
      </c>
      <c r="G68" s="375">
        <v>92.7</v>
      </c>
    </row>
    <row r="69" spans="1:7">
      <c r="A69" s="377">
        <v>44645</v>
      </c>
      <c r="C69" s="375">
        <v>112.5</v>
      </c>
      <c r="D69" s="375">
        <v>155.69999999999999</v>
      </c>
      <c r="E69" s="375">
        <v>85.5</v>
      </c>
      <c r="F69" s="375">
        <v>149.9</v>
      </c>
      <c r="G69" s="375">
        <v>91.2</v>
      </c>
    </row>
    <row r="70" spans="1:7">
      <c r="A70" s="377">
        <v>44652</v>
      </c>
      <c r="B70" s="375">
        <v>171.1</v>
      </c>
      <c r="C70" s="375">
        <v>111.2</v>
      </c>
      <c r="D70" s="375">
        <v>148.9</v>
      </c>
      <c r="E70" s="375">
        <v>83.9</v>
      </c>
      <c r="F70" s="375">
        <v>140.30000000000001</v>
      </c>
      <c r="G70" s="375">
        <v>90.1</v>
      </c>
    </row>
    <row r="71" spans="1:7">
      <c r="A71" s="377">
        <v>44659</v>
      </c>
      <c r="B71" s="375">
        <v>159.69999999999999</v>
      </c>
      <c r="C71" s="375">
        <v>105.4</v>
      </c>
      <c r="D71" s="375">
        <v>148.6</v>
      </c>
      <c r="E71" s="375">
        <v>81.8</v>
      </c>
      <c r="F71" s="375">
        <v>141.30000000000001</v>
      </c>
      <c r="G71" s="375">
        <v>85.9</v>
      </c>
    </row>
    <row r="72" spans="1:7">
      <c r="A72" s="377">
        <v>44666</v>
      </c>
      <c r="C72" s="375">
        <v>106.3</v>
      </c>
      <c r="E72" s="375">
        <v>77.5</v>
      </c>
      <c r="G72" s="375">
        <v>79.400000000000006</v>
      </c>
    </row>
    <row r="73" spans="1:7">
      <c r="A73" s="377">
        <v>44673</v>
      </c>
      <c r="B73" s="375">
        <v>159.69999999999999</v>
      </c>
      <c r="C73" s="375">
        <v>105.8</v>
      </c>
      <c r="D73" s="375">
        <v>147.5</v>
      </c>
      <c r="E73" s="375">
        <v>76</v>
      </c>
      <c r="F73" s="375">
        <v>143.6</v>
      </c>
      <c r="G73" s="375">
        <v>77.8</v>
      </c>
    </row>
    <row r="74" spans="1:7">
      <c r="A74" s="377">
        <v>44680</v>
      </c>
      <c r="B74" s="375">
        <v>164.3</v>
      </c>
      <c r="C74" s="375">
        <v>100.7</v>
      </c>
      <c r="D74" s="375">
        <v>146.5</v>
      </c>
      <c r="E74" s="375">
        <v>71.8</v>
      </c>
      <c r="F74" s="375">
        <v>148.5</v>
      </c>
      <c r="G74" s="375">
        <v>75</v>
      </c>
    </row>
    <row r="75" spans="1:7">
      <c r="A75" s="377">
        <v>44687</v>
      </c>
      <c r="B75" s="375">
        <v>156.69999999999999</v>
      </c>
      <c r="C75" s="375">
        <v>100.2</v>
      </c>
      <c r="D75" s="375">
        <v>143.6</v>
      </c>
      <c r="E75" s="375">
        <v>68.3</v>
      </c>
      <c r="F75" s="375">
        <v>154.1</v>
      </c>
      <c r="G75" s="375">
        <v>68.8</v>
      </c>
    </row>
    <row r="76" spans="1:7">
      <c r="A76" s="377">
        <v>44694</v>
      </c>
      <c r="B76" s="375">
        <v>159.69999999999999</v>
      </c>
      <c r="C76" s="375">
        <v>100</v>
      </c>
      <c r="D76" s="375">
        <v>142.80000000000001</v>
      </c>
      <c r="E76" s="375">
        <v>65.7</v>
      </c>
      <c r="F76" s="375">
        <v>150.9</v>
      </c>
      <c r="G76" s="375">
        <v>66.099999999999994</v>
      </c>
    </row>
    <row r="77" spans="1:7">
      <c r="A77" s="377">
        <v>44701</v>
      </c>
      <c r="B77" s="375">
        <v>157.4</v>
      </c>
      <c r="C77" s="375">
        <v>92.6</v>
      </c>
      <c r="D77" s="375">
        <v>144</v>
      </c>
      <c r="E77" s="375">
        <v>59.2</v>
      </c>
      <c r="F77" s="375">
        <v>153.19999999999999</v>
      </c>
      <c r="G77" s="375">
        <v>61.4</v>
      </c>
    </row>
    <row r="78" spans="1:7">
      <c r="A78" s="377">
        <v>44708</v>
      </c>
      <c r="B78" s="375">
        <v>150.6</v>
      </c>
      <c r="C78" s="375">
        <v>92.8</v>
      </c>
      <c r="D78" s="375">
        <v>146.30000000000001</v>
      </c>
      <c r="E78" s="375">
        <v>56.4</v>
      </c>
      <c r="F78" s="375">
        <v>152</v>
      </c>
      <c r="G78" s="375">
        <v>60.5</v>
      </c>
    </row>
    <row r="79" spans="1:7">
      <c r="A79" s="377">
        <v>44715</v>
      </c>
      <c r="B79" s="375">
        <v>148.30000000000001</v>
      </c>
      <c r="C79" s="375">
        <v>89.1</v>
      </c>
      <c r="D79" s="375">
        <v>150.5</v>
      </c>
      <c r="E79" s="375">
        <v>56.8</v>
      </c>
      <c r="F79" s="375">
        <v>141.5</v>
      </c>
      <c r="G79" s="375">
        <v>62</v>
      </c>
    </row>
    <row r="80" spans="1:7">
      <c r="A80" s="377">
        <v>44722</v>
      </c>
      <c r="B80" s="375">
        <v>141.4</v>
      </c>
      <c r="C80" s="375">
        <v>88</v>
      </c>
      <c r="D80" s="375">
        <v>154</v>
      </c>
      <c r="E80" s="375">
        <v>57.4</v>
      </c>
      <c r="F80" s="375">
        <v>142</v>
      </c>
      <c r="G80" s="375">
        <v>62.6</v>
      </c>
    </row>
    <row r="81" spans="1:7">
      <c r="A81" s="377">
        <v>44729</v>
      </c>
      <c r="B81" s="375">
        <v>133.80000000000001</v>
      </c>
      <c r="C81" s="375">
        <v>87.1</v>
      </c>
      <c r="D81" s="375">
        <v>154</v>
      </c>
      <c r="E81" s="375">
        <v>56.8</v>
      </c>
      <c r="F81" s="375">
        <v>142.19999999999999</v>
      </c>
      <c r="G81" s="375">
        <v>61.9</v>
      </c>
    </row>
    <row r="82" spans="1:7">
      <c r="A82" s="377">
        <v>44736</v>
      </c>
      <c r="B82" s="375">
        <v>124.7</v>
      </c>
      <c r="C82" s="375">
        <v>81.400000000000006</v>
      </c>
      <c r="D82" s="375">
        <v>153.19999999999999</v>
      </c>
      <c r="E82" s="375">
        <v>56.9</v>
      </c>
      <c r="F82" s="375">
        <v>130.4</v>
      </c>
      <c r="G82" s="375">
        <v>62.1</v>
      </c>
    </row>
    <row r="83" spans="1:7">
      <c r="A83" s="377">
        <v>44743</v>
      </c>
      <c r="B83" s="375">
        <v>124.7</v>
      </c>
      <c r="C83" s="375">
        <v>81.099999999999994</v>
      </c>
      <c r="D83" s="375">
        <v>137.80000000000001</v>
      </c>
      <c r="E83" s="375">
        <v>55.7</v>
      </c>
      <c r="F83" s="375">
        <v>120.7</v>
      </c>
      <c r="G83" s="375">
        <v>61.8</v>
      </c>
    </row>
    <row r="84" spans="1:7">
      <c r="A84" s="377">
        <v>44750</v>
      </c>
      <c r="C84" s="375">
        <v>78.3</v>
      </c>
      <c r="D84" s="375">
        <v>136.4</v>
      </c>
      <c r="E84" s="375">
        <v>51.2</v>
      </c>
      <c r="F84" s="375">
        <v>129.5</v>
      </c>
      <c r="G84" s="375">
        <v>60.2</v>
      </c>
    </row>
    <row r="85" spans="1:7">
      <c r="A85" s="377">
        <v>44757</v>
      </c>
      <c r="B85" s="375">
        <v>120.2</v>
      </c>
      <c r="C85" s="375">
        <v>75.8</v>
      </c>
      <c r="D85" s="375">
        <v>134.1</v>
      </c>
      <c r="E85" s="375">
        <v>45.8</v>
      </c>
      <c r="F85" s="375">
        <v>131.30000000000001</v>
      </c>
      <c r="G85" s="375">
        <v>55.1</v>
      </c>
    </row>
    <row r="86" spans="1:7">
      <c r="A86" s="377">
        <v>44764</v>
      </c>
      <c r="B86" s="375">
        <v>114.1</v>
      </c>
      <c r="C86" s="375">
        <v>76.099999999999994</v>
      </c>
      <c r="D86" s="375">
        <v>133.80000000000001</v>
      </c>
      <c r="E86" s="375">
        <v>40.1</v>
      </c>
      <c r="F86" s="375">
        <v>133.1</v>
      </c>
      <c r="G86" s="375">
        <v>50.6</v>
      </c>
    </row>
    <row r="87" spans="1:7">
      <c r="A87" s="377">
        <v>44771</v>
      </c>
      <c r="B87" s="375">
        <v>112.5</v>
      </c>
      <c r="C87" s="375">
        <v>70.400000000000006</v>
      </c>
      <c r="D87" s="375">
        <v>133.4</v>
      </c>
      <c r="E87" s="375">
        <v>35.4</v>
      </c>
      <c r="F87" s="375">
        <v>144.69999999999999</v>
      </c>
      <c r="G87" s="375">
        <v>46.8</v>
      </c>
    </row>
    <row r="88" spans="1:7">
      <c r="A88" s="377">
        <v>44778</v>
      </c>
      <c r="B88" s="375">
        <v>117.9</v>
      </c>
      <c r="C88" s="375">
        <v>74.900000000000006</v>
      </c>
      <c r="D88" s="375">
        <v>128.69999999999999</v>
      </c>
      <c r="E88" s="375">
        <v>39.5</v>
      </c>
      <c r="F88" s="375">
        <v>139.30000000000001</v>
      </c>
      <c r="G88" s="375">
        <v>49.8</v>
      </c>
    </row>
    <row r="89" spans="1:7">
      <c r="A89" s="377">
        <v>44785</v>
      </c>
      <c r="B89" s="375">
        <v>120.9</v>
      </c>
      <c r="C89" s="375">
        <v>74.599999999999994</v>
      </c>
      <c r="D89" s="375">
        <v>128.9</v>
      </c>
      <c r="E89" s="375">
        <v>43.3</v>
      </c>
      <c r="F89" s="375">
        <v>138.9</v>
      </c>
      <c r="G89" s="375">
        <v>49</v>
      </c>
    </row>
    <row r="90" spans="1:7">
      <c r="A90" s="377">
        <v>44792</v>
      </c>
      <c r="B90" s="375">
        <v>112.5</v>
      </c>
      <c r="C90" s="375">
        <v>73.900000000000006</v>
      </c>
      <c r="D90" s="375">
        <v>126.2</v>
      </c>
      <c r="E90" s="375">
        <v>43.2</v>
      </c>
      <c r="F90" s="375">
        <v>125.7</v>
      </c>
      <c r="G90" s="375">
        <v>49</v>
      </c>
    </row>
    <row r="91" spans="1:7">
      <c r="A91" s="377">
        <v>44799</v>
      </c>
      <c r="B91" s="375">
        <v>111.8</v>
      </c>
      <c r="C91" s="375">
        <v>76</v>
      </c>
      <c r="D91" s="375">
        <v>123</v>
      </c>
      <c r="E91" s="375">
        <v>43.4</v>
      </c>
      <c r="F91" s="375">
        <v>127.5</v>
      </c>
      <c r="G91" s="375">
        <v>49.2</v>
      </c>
    </row>
    <row r="92" spans="1:7">
      <c r="A92" s="377">
        <v>44806</v>
      </c>
      <c r="B92" s="375">
        <v>103.4</v>
      </c>
      <c r="C92" s="375">
        <v>76</v>
      </c>
      <c r="D92" s="375">
        <v>113.9</v>
      </c>
      <c r="E92" s="375">
        <v>44.3</v>
      </c>
      <c r="F92" s="375">
        <v>127.8</v>
      </c>
      <c r="G92" s="375">
        <v>50.2</v>
      </c>
    </row>
    <row r="93" spans="1:7">
      <c r="A93" s="377">
        <v>44813</v>
      </c>
      <c r="B93" s="375">
        <v>101.1</v>
      </c>
      <c r="C93" s="375">
        <v>74.3</v>
      </c>
      <c r="D93" s="375">
        <v>113.5</v>
      </c>
      <c r="E93" s="375">
        <v>44.2</v>
      </c>
      <c r="F93" s="375">
        <v>132.69999999999999</v>
      </c>
      <c r="G93" s="375">
        <v>50</v>
      </c>
    </row>
    <row r="94" spans="1:7">
      <c r="A94" s="377">
        <v>44820</v>
      </c>
      <c r="B94" s="375">
        <v>97.7</v>
      </c>
      <c r="C94" s="375">
        <v>72.3</v>
      </c>
      <c r="D94" s="375">
        <v>112.9</v>
      </c>
      <c r="E94" s="375">
        <v>45.7</v>
      </c>
      <c r="F94" s="375">
        <v>132.6</v>
      </c>
      <c r="G94" s="375">
        <v>50.7</v>
      </c>
    </row>
    <row r="95" spans="1:7">
      <c r="A95" s="377">
        <v>44827</v>
      </c>
      <c r="B95" s="375">
        <v>96.6</v>
      </c>
      <c r="C95" s="375">
        <v>69.099999999999994</v>
      </c>
      <c r="D95" s="375">
        <v>113.6</v>
      </c>
      <c r="E95" s="375">
        <v>45.5</v>
      </c>
      <c r="F95" s="375">
        <v>132.4</v>
      </c>
      <c r="G95" s="375">
        <v>53.3</v>
      </c>
    </row>
    <row r="96" spans="1:7">
      <c r="A96" s="377">
        <v>44834</v>
      </c>
      <c r="B96" s="375">
        <v>98.9</v>
      </c>
      <c r="C96" s="375">
        <v>70.099999999999994</v>
      </c>
      <c r="D96" s="375">
        <v>115.2</v>
      </c>
      <c r="E96" s="375">
        <v>47.9</v>
      </c>
      <c r="F96" s="375">
        <v>134.6</v>
      </c>
      <c r="G96" s="375">
        <v>56</v>
      </c>
    </row>
    <row r="97" spans="1:7">
      <c r="A97" s="377">
        <v>44841</v>
      </c>
      <c r="B97" s="375">
        <v>102.7</v>
      </c>
      <c r="C97" s="375">
        <v>71.3</v>
      </c>
      <c r="D97" s="375">
        <v>119</v>
      </c>
      <c r="E97" s="375">
        <v>49.3</v>
      </c>
      <c r="F97" s="375">
        <v>132.69999999999999</v>
      </c>
      <c r="G97" s="375">
        <v>57.6</v>
      </c>
    </row>
    <row r="98" spans="1:7">
      <c r="A98" s="377">
        <v>44848</v>
      </c>
      <c r="B98" s="375">
        <v>103.8</v>
      </c>
      <c r="C98" s="375">
        <v>69</v>
      </c>
      <c r="D98" s="375">
        <v>119.2</v>
      </c>
      <c r="E98" s="375">
        <v>50.3</v>
      </c>
      <c r="F98" s="375">
        <v>133.69999999999999</v>
      </c>
      <c r="G98" s="375">
        <v>56.9</v>
      </c>
    </row>
    <row r="99" spans="1:7">
      <c r="A99" s="377">
        <v>44855</v>
      </c>
      <c r="C99" s="375">
        <v>72.900000000000006</v>
      </c>
      <c r="D99" s="375">
        <v>118.5</v>
      </c>
      <c r="E99" s="375">
        <v>50.6</v>
      </c>
      <c r="F99" s="375">
        <v>131.9</v>
      </c>
      <c r="G99" s="375">
        <v>57.2</v>
      </c>
    </row>
    <row r="100" spans="1:7">
      <c r="A100" s="377">
        <v>44862</v>
      </c>
      <c r="B100" s="375">
        <v>101.9</v>
      </c>
      <c r="C100" s="375">
        <v>74.599999999999994</v>
      </c>
      <c r="D100" s="375">
        <v>117</v>
      </c>
      <c r="E100" s="375">
        <v>51.8</v>
      </c>
      <c r="F100" s="375">
        <v>135.1</v>
      </c>
      <c r="G100" s="375">
        <v>58.5</v>
      </c>
    </row>
    <row r="101" spans="1:7">
      <c r="A101" s="377">
        <v>44869</v>
      </c>
      <c r="B101" s="375">
        <v>106.5</v>
      </c>
      <c r="C101" s="375">
        <v>74.099999999999994</v>
      </c>
      <c r="D101" s="375">
        <v>115.5</v>
      </c>
      <c r="E101" s="375">
        <v>49.1</v>
      </c>
      <c r="F101" s="375">
        <v>131.19999999999999</v>
      </c>
      <c r="G101" s="375">
        <v>54.6</v>
      </c>
    </row>
    <row r="102" spans="1:7">
      <c r="A102" s="377">
        <v>44876</v>
      </c>
      <c r="B102" s="375">
        <v>103.4</v>
      </c>
      <c r="C102" s="375">
        <v>73.599999999999994</v>
      </c>
      <c r="D102" s="375">
        <v>115.4</v>
      </c>
      <c r="E102" s="375">
        <v>48.8</v>
      </c>
      <c r="F102" s="375">
        <v>133.1</v>
      </c>
      <c r="G102" s="375">
        <v>55.1</v>
      </c>
    </row>
    <row r="103" spans="1:7">
      <c r="A103" s="377">
        <v>44883</v>
      </c>
      <c r="B103" s="375">
        <v>99.6</v>
      </c>
      <c r="C103" s="375">
        <v>75.099999999999994</v>
      </c>
      <c r="D103" s="375">
        <v>115.4</v>
      </c>
      <c r="E103" s="375">
        <v>49.2</v>
      </c>
      <c r="F103" s="375">
        <v>128.1</v>
      </c>
      <c r="G103" s="375">
        <v>55.6</v>
      </c>
    </row>
    <row r="104" spans="1:7">
      <c r="A104" s="377">
        <v>44890</v>
      </c>
      <c r="B104" s="375">
        <v>98.1</v>
      </c>
      <c r="C104" s="375">
        <v>77.2</v>
      </c>
      <c r="D104" s="375">
        <v>115.2</v>
      </c>
      <c r="E104" s="375">
        <v>49.4</v>
      </c>
      <c r="F104" s="375">
        <v>127.5</v>
      </c>
      <c r="G104" s="375">
        <v>55.9</v>
      </c>
    </row>
    <row r="105" spans="1:7">
      <c r="A105" s="377">
        <v>44897</v>
      </c>
      <c r="B105" s="375">
        <v>95.8</v>
      </c>
      <c r="C105" s="375">
        <v>78</v>
      </c>
      <c r="D105" s="375">
        <v>114.6</v>
      </c>
      <c r="E105" s="375">
        <v>49.4</v>
      </c>
      <c r="F105" s="375">
        <v>124.3</v>
      </c>
      <c r="G105" s="375">
        <v>56.8</v>
      </c>
    </row>
    <row r="106" spans="1:7">
      <c r="A106" s="377">
        <v>44904</v>
      </c>
      <c r="B106" s="375">
        <v>94.3</v>
      </c>
      <c r="C106" s="375">
        <v>78.400000000000006</v>
      </c>
      <c r="D106" s="375">
        <v>114.6</v>
      </c>
      <c r="E106" s="375">
        <v>49.7</v>
      </c>
      <c r="F106" s="375">
        <v>121.8</v>
      </c>
      <c r="G106" s="375">
        <v>58.1</v>
      </c>
    </row>
    <row r="107" spans="1:7">
      <c r="A107" s="377">
        <v>44911</v>
      </c>
      <c r="B107" s="375">
        <v>94.3</v>
      </c>
      <c r="C107" s="375">
        <v>78.8</v>
      </c>
      <c r="D107" s="375">
        <v>114.1</v>
      </c>
      <c r="E107" s="375">
        <v>50.4</v>
      </c>
      <c r="F107" s="375">
        <v>121.4</v>
      </c>
      <c r="G107" s="375">
        <v>59</v>
      </c>
    </row>
    <row r="108" spans="1:7">
      <c r="A108" s="377">
        <v>44918</v>
      </c>
      <c r="C108" s="375">
        <v>78</v>
      </c>
      <c r="D108" s="375">
        <v>113.6</v>
      </c>
      <c r="E108" s="375">
        <v>50.8</v>
      </c>
      <c r="F108" s="375">
        <v>126.6</v>
      </c>
      <c r="G108" s="375">
        <v>60.3</v>
      </c>
    </row>
    <row r="109" spans="1:7">
      <c r="A109" s="377">
        <v>44925</v>
      </c>
      <c r="B109" s="375">
        <v>94.7</v>
      </c>
      <c r="C109" s="375">
        <v>77.599999999999994</v>
      </c>
      <c r="D109" s="375">
        <v>113.4</v>
      </c>
      <c r="E109" s="375">
        <v>51.2</v>
      </c>
      <c r="F109" s="375">
        <v>127.1</v>
      </c>
      <c r="G109" s="375">
        <v>59.7</v>
      </c>
    </row>
    <row r="110" spans="1:7">
      <c r="A110" s="377">
        <v>44932</v>
      </c>
      <c r="B110" s="375">
        <v>95.8</v>
      </c>
      <c r="C110" s="375">
        <v>77.599999999999994</v>
      </c>
      <c r="D110" s="375">
        <v>111.7</v>
      </c>
      <c r="E110" s="375">
        <v>53</v>
      </c>
      <c r="F110" s="375">
        <v>124.1</v>
      </c>
      <c r="G110" s="375">
        <v>60.7</v>
      </c>
    </row>
    <row r="111" spans="1:7">
      <c r="A111" s="377">
        <v>44939</v>
      </c>
      <c r="B111" s="375">
        <v>93.5</v>
      </c>
      <c r="C111" s="375">
        <v>78.099999999999994</v>
      </c>
      <c r="D111" s="375">
        <v>111.8</v>
      </c>
      <c r="E111" s="375">
        <v>54.1</v>
      </c>
      <c r="F111" s="375">
        <v>122.2</v>
      </c>
      <c r="G111" s="375">
        <v>63</v>
      </c>
    </row>
    <row r="112" spans="1:7">
      <c r="A112" s="377">
        <v>44946</v>
      </c>
      <c r="B112" s="375">
        <v>90.5</v>
      </c>
      <c r="C112" s="375">
        <v>77.3</v>
      </c>
      <c r="D112" s="375">
        <v>111.7</v>
      </c>
      <c r="E112" s="375">
        <v>55.1</v>
      </c>
      <c r="F112" s="375">
        <v>121.3</v>
      </c>
      <c r="G112" s="375">
        <v>65</v>
      </c>
    </row>
    <row r="113" spans="1:7">
      <c r="A113" s="379">
        <v>44953</v>
      </c>
      <c r="B113" s="375">
        <v>89.7</v>
      </c>
      <c r="C113" s="375">
        <v>77.3</v>
      </c>
      <c r="D113" s="375">
        <v>111.6</v>
      </c>
      <c r="E113" s="375">
        <v>54.2</v>
      </c>
      <c r="F113" s="375">
        <v>121.7</v>
      </c>
      <c r="G113" s="375">
        <v>66.900000000000006</v>
      </c>
    </row>
    <row r="114" spans="1:7">
      <c r="A114" s="379">
        <v>44960</v>
      </c>
      <c r="B114" s="375">
        <v>90.5</v>
      </c>
      <c r="C114" s="375">
        <v>75.2</v>
      </c>
      <c r="D114" s="375">
        <v>110.4</v>
      </c>
      <c r="E114" s="375">
        <v>56.3</v>
      </c>
      <c r="F114" s="375">
        <v>121.6</v>
      </c>
      <c r="G114" s="375">
        <v>67.400000000000006</v>
      </c>
    </row>
    <row r="115" spans="1:7">
      <c r="A115" s="379">
        <v>44967</v>
      </c>
      <c r="B115" s="375">
        <v>89.4</v>
      </c>
      <c r="C115" s="375">
        <v>73.8</v>
      </c>
      <c r="D115" s="375">
        <v>110</v>
      </c>
      <c r="E115" s="375">
        <v>56.6</v>
      </c>
      <c r="F115" s="375">
        <v>125.5</v>
      </c>
      <c r="G115" s="375">
        <v>67.7</v>
      </c>
    </row>
    <row r="116" spans="1:7">
      <c r="A116" s="379">
        <v>44974</v>
      </c>
      <c r="B116" s="375">
        <v>86.7</v>
      </c>
      <c r="C116" s="375">
        <v>74</v>
      </c>
      <c r="D116" s="375">
        <v>109.6</v>
      </c>
      <c r="E116" s="375">
        <v>55</v>
      </c>
      <c r="F116" s="375">
        <v>126.7</v>
      </c>
      <c r="G116" s="375">
        <v>65.900000000000006</v>
      </c>
    </row>
    <row r="117" spans="1:7">
      <c r="A117" s="379">
        <v>44981</v>
      </c>
      <c r="B117" s="375">
        <v>88.2</v>
      </c>
      <c r="C117" s="375">
        <v>74</v>
      </c>
      <c r="D117" s="375">
        <v>109.3</v>
      </c>
      <c r="E117" s="375">
        <v>54.3</v>
      </c>
      <c r="F117" s="375">
        <v>122.5</v>
      </c>
      <c r="G117" s="375">
        <v>64.3</v>
      </c>
    </row>
    <row r="118" spans="1:7">
      <c r="A118" s="379">
        <v>44988</v>
      </c>
      <c r="B118" s="375">
        <v>87.1</v>
      </c>
      <c r="C118" s="375">
        <v>73.8</v>
      </c>
      <c r="D118" s="375">
        <v>108</v>
      </c>
      <c r="E118" s="375">
        <v>54.3</v>
      </c>
      <c r="F118" s="375">
        <v>123.7</v>
      </c>
      <c r="G118" s="375">
        <v>63.4</v>
      </c>
    </row>
    <row r="119" spans="1:7">
      <c r="A119" s="379">
        <v>44995</v>
      </c>
      <c r="B119" s="375">
        <v>86.3</v>
      </c>
      <c r="C119" s="375">
        <v>72.900000000000006</v>
      </c>
      <c r="D119" s="375">
        <v>106.9</v>
      </c>
      <c r="E119" s="375">
        <v>54.1</v>
      </c>
      <c r="F119" s="375">
        <v>111.1</v>
      </c>
      <c r="G119" s="375">
        <v>64.099999999999994</v>
      </c>
    </row>
    <row r="120" spans="1:7">
      <c r="A120" s="379">
        <v>45002</v>
      </c>
      <c r="B120" s="375">
        <v>78.7</v>
      </c>
      <c r="C120" s="375">
        <v>70.7</v>
      </c>
      <c r="D120" s="375">
        <v>105.8</v>
      </c>
      <c r="E120" s="375">
        <v>53.8</v>
      </c>
      <c r="F120" s="375">
        <v>112.2</v>
      </c>
      <c r="G120" s="375">
        <v>63.8</v>
      </c>
    </row>
    <row r="121" spans="1:7">
      <c r="A121" s="379">
        <v>45009</v>
      </c>
      <c r="B121" s="375">
        <v>73</v>
      </c>
      <c r="C121" s="375">
        <v>62.1</v>
      </c>
      <c r="D121" s="375">
        <v>104.7</v>
      </c>
      <c r="E121" s="375">
        <v>55.1</v>
      </c>
      <c r="F121" s="375">
        <v>110</v>
      </c>
      <c r="G121" s="375">
        <v>65.3</v>
      </c>
    </row>
    <row r="122" spans="1:7">
      <c r="A122" s="379">
        <v>45016</v>
      </c>
      <c r="B122" s="375">
        <v>76.8</v>
      </c>
      <c r="C122" s="375">
        <v>63.1</v>
      </c>
      <c r="D122" s="375">
        <v>103.5</v>
      </c>
      <c r="E122" s="375">
        <v>55.1</v>
      </c>
      <c r="F122" s="375">
        <v>112.8</v>
      </c>
      <c r="G122" s="375">
        <v>66.400000000000006</v>
      </c>
    </row>
    <row r="123" spans="1:7">
      <c r="A123" s="379">
        <v>45023</v>
      </c>
      <c r="C123" s="375">
        <v>64.3</v>
      </c>
      <c r="E123" s="375">
        <v>55.3</v>
      </c>
      <c r="G123" s="375">
        <v>64.5</v>
      </c>
    </row>
    <row r="124" spans="1:7">
      <c r="A124" s="379">
        <v>45030</v>
      </c>
      <c r="B124" s="375">
        <v>76.8</v>
      </c>
      <c r="C124" s="375">
        <v>67.7</v>
      </c>
      <c r="D124" s="375">
        <v>100.4</v>
      </c>
      <c r="E124" s="375">
        <v>54.1</v>
      </c>
      <c r="F124" s="375">
        <v>107.2</v>
      </c>
      <c r="G124" s="375">
        <v>64.2</v>
      </c>
    </row>
    <row r="125" spans="1:7">
      <c r="A125" s="379">
        <v>45037</v>
      </c>
      <c r="B125" s="375">
        <v>80.2</v>
      </c>
      <c r="C125" s="375">
        <v>64.400000000000006</v>
      </c>
      <c r="D125" s="375">
        <v>100.1</v>
      </c>
      <c r="E125" s="375">
        <v>53.7</v>
      </c>
      <c r="F125" s="375">
        <v>105.9</v>
      </c>
      <c r="G125" s="375">
        <v>63.7</v>
      </c>
    </row>
    <row r="126" spans="1:7">
      <c r="A126" s="379">
        <v>45044</v>
      </c>
      <c r="B126" s="375">
        <v>75.7</v>
      </c>
      <c r="C126" s="375">
        <v>65</v>
      </c>
      <c r="D126" s="375">
        <v>100.1</v>
      </c>
      <c r="E126" s="375">
        <v>53.2</v>
      </c>
      <c r="F126" s="375">
        <v>103.9</v>
      </c>
      <c r="G126" s="375">
        <v>63.3</v>
      </c>
    </row>
    <row r="127" spans="1:7">
      <c r="A127" s="379">
        <v>45051</v>
      </c>
      <c r="B127" s="375">
        <v>73.8</v>
      </c>
      <c r="C127" s="375">
        <v>64.3</v>
      </c>
      <c r="D127" s="375">
        <v>98.5</v>
      </c>
      <c r="E127" s="375">
        <v>53.5</v>
      </c>
      <c r="F127" s="375">
        <v>102.3</v>
      </c>
      <c r="G127" s="375">
        <v>63.5</v>
      </c>
    </row>
    <row r="128" spans="1:7">
      <c r="A128" s="379">
        <v>45058</v>
      </c>
      <c r="B128" s="375">
        <v>74.5</v>
      </c>
      <c r="C128" s="375">
        <v>64.2</v>
      </c>
      <c r="D128" s="375">
        <v>95.2</v>
      </c>
      <c r="E128" s="375">
        <v>53.4</v>
      </c>
      <c r="F128" s="375">
        <v>99.1</v>
      </c>
      <c r="G128" s="375">
        <v>61.4</v>
      </c>
    </row>
    <row r="129" spans="1:7">
      <c r="A129" s="379">
        <v>45065</v>
      </c>
      <c r="B129" s="375">
        <v>69.599999999999994</v>
      </c>
      <c r="C129" s="375">
        <v>64.599999999999994</v>
      </c>
      <c r="D129" s="375">
        <v>92.9</v>
      </c>
      <c r="E129" s="375">
        <v>53.7</v>
      </c>
      <c r="F129" s="375">
        <v>95.9</v>
      </c>
      <c r="G129" s="375">
        <v>61.8</v>
      </c>
    </row>
    <row r="130" spans="1:7">
      <c r="A130" s="379">
        <v>45072</v>
      </c>
      <c r="B130" s="375">
        <v>64.3</v>
      </c>
      <c r="C130" s="375">
        <v>64.599999999999994</v>
      </c>
      <c r="D130" s="375">
        <v>91</v>
      </c>
      <c r="E130" s="375">
        <v>51.8</v>
      </c>
      <c r="F130" s="375">
        <v>95.2</v>
      </c>
      <c r="G130" s="375">
        <v>59.6</v>
      </c>
    </row>
    <row r="131" spans="1:7">
      <c r="A131" s="379">
        <v>45079</v>
      </c>
      <c r="B131" s="375">
        <v>65</v>
      </c>
      <c r="C131" s="375">
        <v>63.2</v>
      </c>
      <c r="D131" s="375">
        <v>90.9</v>
      </c>
      <c r="E131" s="375">
        <v>52.2</v>
      </c>
      <c r="F131" s="375">
        <v>82.1</v>
      </c>
      <c r="G131" s="375">
        <v>58</v>
      </c>
    </row>
    <row r="132" spans="1:7">
      <c r="A132" s="379">
        <v>45086</v>
      </c>
      <c r="B132" s="375">
        <v>66.2</v>
      </c>
      <c r="C132" s="375">
        <v>62.4</v>
      </c>
      <c r="D132" s="375">
        <v>82.7</v>
      </c>
      <c r="E132" s="375">
        <v>50.4</v>
      </c>
      <c r="F132" s="375">
        <v>100.8</v>
      </c>
      <c r="G132" s="375">
        <v>57</v>
      </c>
    </row>
    <row r="133" spans="1:7">
      <c r="A133" s="379">
        <v>45093</v>
      </c>
      <c r="B133" s="375">
        <v>75.7</v>
      </c>
      <c r="C133" s="375">
        <v>62.4</v>
      </c>
      <c r="D133" s="375">
        <v>81.900000000000006</v>
      </c>
      <c r="E133" s="375">
        <v>49.4</v>
      </c>
      <c r="F133" s="375">
        <v>104.4</v>
      </c>
      <c r="G133" s="375">
        <v>57</v>
      </c>
    </row>
    <row r="134" spans="1:7">
      <c r="A134" s="379">
        <v>45100</v>
      </c>
      <c r="B134" s="375">
        <v>69.2</v>
      </c>
      <c r="C134" s="375">
        <v>58.5</v>
      </c>
      <c r="D134" s="375">
        <v>82.3</v>
      </c>
      <c r="E134" s="375">
        <v>48.4</v>
      </c>
      <c r="F134" s="375">
        <v>107.5</v>
      </c>
      <c r="G134" s="375">
        <v>56.9</v>
      </c>
    </row>
    <row r="135" spans="1:7">
      <c r="A135" s="379">
        <v>45107</v>
      </c>
      <c r="B135" s="375">
        <v>73.400000000000006</v>
      </c>
      <c r="C135" s="375">
        <v>58.4</v>
      </c>
      <c r="D135" s="375">
        <v>83.2</v>
      </c>
      <c r="E135" s="375">
        <v>49.3</v>
      </c>
      <c r="F135" s="375">
        <v>101.3</v>
      </c>
      <c r="G135" s="375">
        <v>57.9</v>
      </c>
    </row>
    <row r="136" spans="1:7">
      <c r="A136" s="379">
        <v>45114</v>
      </c>
      <c r="B136" s="375">
        <v>76</v>
      </c>
      <c r="C136" s="375">
        <v>59.5</v>
      </c>
      <c r="D136" s="375">
        <v>84.1</v>
      </c>
      <c r="E136" s="375">
        <v>49.4</v>
      </c>
      <c r="F136" s="375">
        <v>99.8</v>
      </c>
      <c r="G136" s="375">
        <v>58</v>
      </c>
    </row>
    <row r="137" spans="1:7">
      <c r="A137" s="379">
        <v>45121</v>
      </c>
      <c r="B137" s="375">
        <v>77.599999999999994</v>
      </c>
      <c r="C137" s="375">
        <v>61.4</v>
      </c>
      <c r="D137" s="375">
        <v>84.1</v>
      </c>
      <c r="E137" s="375">
        <v>50.4</v>
      </c>
      <c r="F137" s="375">
        <v>105.7</v>
      </c>
      <c r="G137" s="375">
        <v>58.1</v>
      </c>
    </row>
    <row r="138" spans="1:7">
      <c r="A138" s="379">
        <v>45128</v>
      </c>
      <c r="B138" s="375">
        <v>85.6</v>
      </c>
      <c r="C138" s="375">
        <v>62.3</v>
      </c>
      <c r="D138" s="375">
        <v>84</v>
      </c>
      <c r="E138" s="375">
        <v>50.4</v>
      </c>
      <c r="F138" s="375">
        <v>108.8</v>
      </c>
      <c r="G138" s="375">
        <v>58</v>
      </c>
    </row>
    <row r="139" spans="1:7">
      <c r="A139" s="379">
        <v>45135</v>
      </c>
      <c r="B139" s="375">
        <v>83.7</v>
      </c>
      <c r="C139" s="375">
        <v>63.4</v>
      </c>
      <c r="D139" s="375">
        <v>85.3</v>
      </c>
      <c r="E139" s="375">
        <v>49.8</v>
      </c>
      <c r="F139" s="375">
        <v>110.3</v>
      </c>
      <c r="G139" s="375">
        <v>55.2</v>
      </c>
    </row>
    <row r="140" spans="1:7">
      <c r="A140" s="380"/>
    </row>
    <row r="141" spans="1:7">
      <c r="A141" s="380"/>
    </row>
    <row r="142" spans="1:7">
      <c r="A142" s="380"/>
    </row>
    <row r="143" spans="1:7">
      <c r="A143" s="380"/>
    </row>
    <row r="144" spans="1:7">
      <c r="A144" s="380"/>
    </row>
    <row r="145" spans="1:1">
      <c r="A145" s="380"/>
    </row>
    <row r="146" spans="1:1">
      <c r="A146" s="380"/>
    </row>
    <row r="147" spans="1:1">
      <c r="A147" s="380"/>
    </row>
    <row r="148" spans="1:1">
      <c r="A148" s="380"/>
    </row>
    <row r="149" spans="1:1">
      <c r="A149" s="380"/>
    </row>
    <row r="150" spans="1:1">
      <c r="A150" s="380"/>
    </row>
    <row r="151" spans="1:1">
      <c r="A151" s="380"/>
    </row>
    <row r="152" spans="1:1">
      <c r="A152" s="380"/>
    </row>
    <row r="153" spans="1:1">
      <c r="A153" s="380"/>
    </row>
    <row r="154" spans="1:1">
      <c r="A154" s="380"/>
    </row>
    <row r="155" spans="1:1">
      <c r="A155" s="380"/>
    </row>
    <row r="156" spans="1:1">
      <c r="A156" s="380"/>
    </row>
    <row r="157" spans="1:1">
      <c r="A157" s="380"/>
    </row>
    <row r="158" spans="1:1">
      <c r="A158" s="380"/>
    </row>
    <row r="159" spans="1:1">
      <c r="A159" s="380"/>
    </row>
    <row r="160" spans="1:1">
      <c r="A160" s="380"/>
    </row>
    <row r="161" spans="1:1">
      <c r="A161" s="380"/>
    </row>
    <row r="162" spans="1:1">
      <c r="A162" s="380"/>
    </row>
    <row r="163" spans="1:1">
      <c r="A163" s="380"/>
    </row>
    <row r="164" spans="1:1">
      <c r="A164" s="380"/>
    </row>
    <row r="165" spans="1:1">
      <c r="A165" s="380"/>
    </row>
    <row r="166" spans="1:1">
      <c r="A166" s="380"/>
    </row>
    <row r="167" spans="1:1">
      <c r="A167" s="380"/>
    </row>
    <row r="168" spans="1:1">
      <c r="A168" s="380"/>
    </row>
    <row r="169" spans="1:1">
      <c r="A169" s="380"/>
    </row>
    <row r="170" spans="1:1">
      <c r="A170" s="380"/>
    </row>
    <row r="171" spans="1:1">
      <c r="A171" s="380"/>
    </row>
    <row r="172" spans="1:1">
      <c r="A172" s="380"/>
    </row>
    <row r="173" spans="1:1">
      <c r="A173" s="380"/>
    </row>
    <row r="174" spans="1:1">
      <c r="A174" s="380"/>
    </row>
    <row r="175" spans="1:1">
      <c r="A175" s="380"/>
    </row>
    <row r="176" spans="1:1">
      <c r="A176" s="380"/>
    </row>
    <row r="177" spans="1:1">
      <c r="A177" s="380"/>
    </row>
    <row r="178" spans="1:1">
      <c r="A178" s="380"/>
    </row>
    <row r="179" spans="1:1">
      <c r="A179" s="380"/>
    </row>
    <row r="180" spans="1:1">
      <c r="A180" s="380"/>
    </row>
    <row r="181" spans="1:1">
      <c r="A181" s="380"/>
    </row>
    <row r="182" spans="1:1">
      <c r="A182" s="380"/>
    </row>
    <row r="183" spans="1:1">
      <c r="A183" s="380"/>
    </row>
    <row r="184" spans="1:1">
      <c r="A184" s="380"/>
    </row>
    <row r="185" spans="1:1">
      <c r="A185" s="380"/>
    </row>
    <row r="186" spans="1:1">
      <c r="A186" s="380"/>
    </row>
    <row r="187" spans="1:1">
      <c r="A187" s="380"/>
    </row>
    <row r="188" spans="1:1">
      <c r="A188" s="380"/>
    </row>
    <row r="189" spans="1:1">
      <c r="A189" s="380"/>
    </row>
    <row r="190" spans="1:1">
      <c r="A190" s="380"/>
    </row>
    <row r="191" spans="1:1">
      <c r="A191" s="380"/>
    </row>
    <row r="192" spans="1:1">
      <c r="A192" s="380"/>
    </row>
    <row r="193" spans="1:1">
      <c r="A193" s="380"/>
    </row>
    <row r="194" spans="1:1">
      <c r="A194" s="380"/>
    </row>
    <row r="195" spans="1:1">
      <c r="A195" s="380"/>
    </row>
    <row r="196" spans="1:1">
      <c r="A196" s="380"/>
    </row>
    <row r="197" spans="1:1">
      <c r="A197" s="380"/>
    </row>
    <row r="198" spans="1:1">
      <c r="A198" s="380"/>
    </row>
    <row r="199" spans="1:1">
      <c r="A199" s="380"/>
    </row>
    <row r="200" spans="1:1">
      <c r="A200" s="380"/>
    </row>
    <row r="201" spans="1:1">
      <c r="A201" s="380"/>
    </row>
    <row r="202" spans="1:1">
      <c r="A202" s="3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/>
  </sheetPr>
  <dimension ref="A1:P5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6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E1" s="31" t="str">
        <f>IF(Content!$E$1=1,E2,E3)</f>
        <v>Зміна за квартал (сез. скор.)</v>
      </c>
      <c r="G1" s="31" t="str">
        <f>IF(Content!$E$1=1,G2,G3)</f>
        <v>Ціни на сирі продовольчі товари, %</v>
      </c>
    </row>
    <row r="2" spans="1:16" hidden="1">
      <c r="B2" s="77" t="s">
        <v>274</v>
      </c>
      <c r="C2" s="77" t="s">
        <v>548</v>
      </c>
      <c r="D2" s="76" t="s">
        <v>275</v>
      </c>
      <c r="E2" s="76" t="s">
        <v>1002</v>
      </c>
      <c r="G2" s="76" t="s">
        <v>289</v>
      </c>
    </row>
    <row r="3" spans="1:16" hidden="1">
      <c r="B3" s="77" t="s">
        <v>290</v>
      </c>
      <c r="C3" s="77" t="s">
        <v>549</v>
      </c>
      <c r="D3" s="76" t="s">
        <v>291</v>
      </c>
      <c r="E3" s="76" t="s">
        <v>1005</v>
      </c>
      <c r="G3" s="76" t="s">
        <v>292</v>
      </c>
    </row>
    <row r="4" spans="1:16">
      <c r="A4" s="82" t="s">
        <v>24</v>
      </c>
      <c r="B4" s="79">
        <v>11.8</v>
      </c>
      <c r="C4" s="83"/>
      <c r="D4" s="80">
        <v>8</v>
      </c>
      <c r="E4" s="80">
        <v>3.8</v>
      </c>
      <c r="M4" s="82"/>
      <c r="N4" s="79"/>
      <c r="O4" s="79"/>
      <c r="P4" s="80"/>
    </row>
    <row r="5" spans="1:16">
      <c r="A5" s="82"/>
      <c r="B5" s="79">
        <v>5.0999999999999996</v>
      </c>
      <c r="C5" s="79"/>
      <c r="D5" s="80">
        <v>1</v>
      </c>
      <c r="E5" s="80">
        <v>1.7</v>
      </c>
      <c r="M5" s="82"/>
      <c r="N5" s="79"/>
      <c r="O5" s="79"/>
      <c r="P5" s="80"/>
    </row>
    <row r="6" spans="1:16">
      <c r="A6" s="82" t="s">
        <v>26</v>
      </c>
      <c r="B6" s="79">
        <v>14.2</v>
      </c>
      <c r="C6" s="79"/>
      <c r="D6" s="80">
        <v>-1.1000000000000001</v>
      </c>
      <c r="E6" s="80">
        <v>3.9</v>
      </c>
      <c r="M6" s="82"/>
      <c r="N6" s="79"/>
      <c r="O6" s="79"/>
      <c r="P6" s="80"/>
    </row>
    <row r="7" spans="1:16">
      <c r="A7" s="82"/>
      <c r="B7" s="83">
        <v>11.8</v>
      </c>
      <c r="C7" s="79"/>
      <c r="D7" s="80">
        <v>3.5</v>
      </c>
      <c r="E7" s="80">
        <v>1.9</v>
      </c>
      <c r="M7" s="82"/>
      <c r="N7" s="79"/>
      <c r="O7" s="79"/>
      <c r="P7" s="80"/>
    </row>
    <row r="8" spans="1:16">
      <c r="A8" s="82" t="s">
        <v>94</v>
      </c>
      <c r="B8" s="83">
        <v>20.7</v>
      </c>
      <c r="C8" s="79"/>
      <c r="D8" s="80">
        <v>16.7</v>
      </c>
      <c r="E8" s="80">
        <v>12.1</v>
      </c>
      <c r="M8" s="82"/>
      <c r="N8" s="79"/>
      <c r="O8" s="79"/>
      <c r="P8" s="80"/>
    </row>
    <row r="9" spans="1:16">
      <c r="A9" s="82"/>
      <c r="B9" s="79">
        <v>36.1</v>
      </c>
      <c r="C9" s="79"/>
      <c r="D9" s="80">
        <v>14</v>
      </c>
      <c r="E9" s="80">
        <v>14.8</v>
      </c>
      <c r="M9" s="82"/>
      <c r="N9" s="79"/>
      <c r="O9" s="79"/>
      <c r="P9" s="80"/>
    </row>
    <row r="10" spans="1:16">
      <c r="A10" s="82" t="s">
        <v>96</v>
      </c>
      <c r="B10" s="79">
        <v>40.9</v>
      </c>
      <c r="C10" s="79"/>
      <c r="D10" s="80">
        <v>2.2999999999999998</v>
      </c>
      <c r="E10" s="80">
        <v>7.5</v>
      </c>
      <c r="M10" s="82"/>
      <c r="N10" s="79"/>
      <c r="O10" s="79"/>
      <c r="P10" s="80"/>
    </row>
    <row r="11" spans="1:16">
      <c r="A11" s="82"/>
      <c r="B11" s="79">
        <v>41.6</v>
      </c>
      <c r="C11" s="79"/>
      <c r="D11" s="80">
        <v>4.0999999999999996</v>
      </c>
      <c r="E11" s="80">
        <v>2.4</v>
      </c>
      <c r="N11" s="83"/>
      <c r="O11" s="83"/>
      <c r="P11" s="80"/>
    </row>
    <row r="12" spans="1:16">
      <c r="A12" s="82" t="s">
        <v>105</v>
      </c>
      <c r="B12" s="79">
        <v>31.6</v>
      </c>
      <c r="C12" s="83">
        <v>31.6</v>
      </c>
      <c r="D12" s="80">
        <v>8.5</v>
      </c>
      <c r="E12" s="80">
        <v>4.2</v>
      </c>
      <c r="N12" s="83"/>
      <c r="O12" s="83"/>
      <c r="P12" s="80"/>
    </row>
    <row r="13" spans="1:16">
      <c r="A13" s="82"/>
      <c r="B13" s="79">
        <v>18.2</v>
      </c>
      <c r="C13" s="83">
        <v>20.399999999999999</v>
      </c>
      <c r="D13" s="80">
        <v>2.2999999999999998</v>
      </c>
      <c r="E13" s="80">
        <v>3.1</v>
      </c>
      <c r="M13" s="82"/>
      <c r="N13" s="79"/>
      <c r="O13" s="79"/>
      <c r="P13" s="80"/>
    </row>
    <row r="14" spans="1:16">
      <c r="A14" s="82" t="s">
        <v>106</v>
      </c>
      <c r="B14" s="79">
        <v>11.5</v>
      </c>
      <c r="C14" s="79">
        <v>18.8</v>
      </c>
      <c r="D14" s="80">
        <v>-3.5</v>
      </c>
      <c r="E14" s="80">
        <v>1.4</v>
      </c>
      <c r="M14" s="82"/>
      <c r="N14" s="79"/>
      <c r="O14" s="79"/>
      <c r="P14" s="80"/>
    </row>
    <row r="15" spans="1:16">
      <c r="A15" s="82"/>
      <c r="B15" s="79">
        <v>13.3</v>
      </c>
      <c r="C15" s="79">
        <v>18.7</v>
      </c>
      <c r="D15" s="80">
        <v>5.8</v>
      </c>
      <c r="E15" s="80">
        <v>4.0999999999999996</v>
      </c>
      <c r="M15" s="82"/>
      <c r="N15" s="79"/>
      <c r="O15" s="79"/>
      <c r="P15" s="80"/>
    </row>
    <row r="16" spans="1:16">
      <c r="A16" s="82" t="s">
        <v>213</v>
      </c>
      <c r="B16" s="83">
        <v>11.4</v>
      </c>
      <c r="C16" s="83">
        <v>15</v>
      </c>
      <c r="D16" s="80">
        <v>6.6</v>
      </c>
      <c r="E16" s="80">
        <v>2.5</v>
      </c>
      <c r="M16" s="82"/>
      <c r="N16" s="79"/>
      <c r="O16" s="79"/>
      <c r="P16" s="80"/>
    </row>
    <row r="17" spans="1:16">
      <c r="A17" s="82"/>
      <c r="B17" s="83">
        <v>10.5</v>
      </c>
      <c r="C17" s="83">
        <v>11.2</v>
      </c>
      <c r="D17" s="80">
        <v>1.5</v>
      </c>
      <c r="E17" s="80">
        <v>2.2000000000000002</v>
      </c>
      <c r="M17" s="82"/>
      <c r="N17" s="79"/>
      <c r="O17" s="79"/>
      <c r="P17" s="80"/>
    </row>
    <row r="18" spans="1:16">
      <c r="A18" s="82" t="s">
        <v>215</v>
      </c>
      <c r="B18" s="79">
        <v>10.5</v>
      </c>
      <c r="C18" s="79">
        <v>6.5</v>
      </c>
      <c r="D18" s="80">
        <v>-3.5</v>
      </c>
      <c r="E18" s="80">
        <v>1.3</v>
      </c>
      <c r="M18" s="82"/>
      <c r="N18" s="79"/>
      <c r="O18" s="79"/>
      <c r="P18" s="80"/>
    </row>
    <row r="19" spans="1:16">
      <c r="A19" s="82"/>
      <c r="B19" s="79">
        <v>7.7</v>
      </c>
      <c r="C19" s="79">
        <v>5</v>
      </c>
      <c r="D19" s="80">
        <v>3.2</v>
      </c>
      <c r="E19" s="80">
        <v>1.5</v>
      </c>
      <c r="G19" s="31" t="str">
        <f>IF(Content!$E$1=1,G20,G21)</f>
        <v>Джерело: ДССУ, розрахунки НБУ.</v>
      </c>
      <c r="M19" s="82"/>
      <c r="N19" s="79"/>
      <c r="O19" s="79"/>
      <c r="P19" s="80"/>
    </row>
    <row r="20" spans="1:16">
      <c r="A20" s="82" t="s">
        <v>558</v>
      </c>
      <c r="B20" s="83">
        <v>6.1</v>
      </c>
      <c r="C20" s="83">
        <v>5</v>
      </c>
      <c r="D20" s="80">
        <v>5.0999999999999996</v>
      </c>
      <c r="E20" s="80">
        <v>1</v>
      </c>
      <c r="G20" s="81" t="s">
        <v>121</v>
      </c>
      <c r="N20" s="83"/>
      <c r="O20" s="83"/>
      <c r="P20" s="80"/>
    </row>
    <row r="21" spans="1:16">
      <c r="A21" s="82"/>
      <c r="B21" s="83">
        <v>4.4000000000000004</v>
      </c>
      <c r="C21" s="83">
        <v>4.2</v>
      </c>
      <c r="D21" s="80">
        <v>-0.1</v>
      </c>
      <c r="E21" s="80">
        <v>0.6</v>
      </c>
      <c r="G21" s="81" t="s">
        <v>288</v>
      </c>
      <c r="N21" s="83"/>
      <c r="O21" s="83"/>
      <c r="P21" s="80"/>
    </row>
    <row r="22" spans="1:16">
      <c r="A22" s="82"/>
      <c r="B22" s="79">
        <v>3.5</v>
      </c>
      <c r="C22" s="79">
        <v>3.6</v>
      </c>
      <c r="D22" s="80">
        <v>-4.4000000000000004</v>
      </c>
      <c r="E22" s="80">
        <v>0.4</v>
      </c>
      <c r="M22" s="82"/>
      <c r="N22" s="79"/>
      <c r="O22" s="79"/>
      <c r="P22" s="80"/>
    </row>
    <row r="23" spans="1:16">
      <c r="A23" s="82" t="s">
        <v>561</v>
      </c>
      <c r="B23" s="79">
        <v>2.8</v>
      </c>
      <c r="C23" s="79">
        <v>3.1</v>
      </c>
      <c r="D23" s="80">
        <v>2.4</v>
      </c>
      <c r="E23" s="80">
        <v>0.8</v>
      </c>
      <c r="M23" s="82"/>
      <c r="N23" s="79"/>
      <c r="O23" s="79"/>
      <c r="P23" s="80"/>
    </row>
    <row r="25" spans="1:16">
      <c r="B25" s="432"/>
      <c r="C25" s="432"/>
      <c r="D25" s="432"/>
      <c r="E25" s="432"/>
    </row>
    <row r="26" spans="1:16">
      <c r="B26" s="432"/>
      <c r="C26" s="432"/>
      <c r="D26" s="432"/>
      <c r="E26" s="432"/>
    </row>
    <row r="27" spans="1:16">
      <c r="B27" s="432"/>
      <c r="C27" s="432"/>
      <c r="D27" s="432"/>
      <c r="E27" s="432"/>
    </row>
    <row r="28" spans="1:16">
      <c r="B28" s="432"/>
      <c r="C28" s="432"/>
      <c r="D28" s="432"/>
      <c r="E28" s="432"/>
    </row>
    <row r="29" spans="1:16">
      <c r="B29" s="432"/>
      <c r="C29" s="432"/>
      <c r="D29" s="432"/>
      <c r="E29" s="432"/>
    </row>
    <row r="30" spans="1:16">
      <c r="B30" s="432"/>
      <c r="C30" s="432"/>
      <c r="D30" s="432"/>
      <c r="E30" s="432"/>
    </row>
    <row r="31" spans="1:16">
      <c r="B31" s="432"/>
      <c r="C31" s="432"/>
      <c r="D31" s="432"/>
      <c r="E31" s="432"/>
    </row>
    <row r="32" spans="1:16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E46" s="432"/>
    </row>
    <row r="47" spans="2:5">
      <c r="E47" s="432"/>
    </row>
    <row r="49" spans="2:5">
      <c r="B49" s="80"/>
      <c r="C49" s="80"/>
      <c r="D49" s="80"/>
      <c r="E49" s="80"/>
    </row>
    <row r="50" spans="2:5">
      <c r="B50" s="80"/>
      <c r="C50" s="80"/>
      <c r="D50" s="80"/>
      <c r="E50" s="80"/>
    </row>
    <row r="51" spans="2:5">
      <c r="B51" s="80"/>
      <c r="C51" s="80"/>
      <c r="D51" s="80"/>
      <c r="E51" s="80"/>
    </row>
    <row r="52" spans="2:5">
      <c r="B52" s="80"/>
      <c r="C52" s="80"/>
      <c r="D52" s="80"/>
      <c r="E52" s="80"/>
    </row>
    <row r="53" spans="2:5">
      <c r="B53" s="80"/>
      <c r="C53" s="80"/>
      <c r="D53" s="80"/>
      <c r="E53" s="80"/>
    </row>
    <row r="54" spans="2:5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/>
  </sheetPr>
  <dimension ref="A1:J74"/>
  <sheetViews>
    <sheetView showGridLines="0" zoomScale="85" zoomScaleNormal="100" workbookViewId="0">
      <pane xSplit="2" ySplit="3" topLeftCell="C5" activePane="bottomRight" state="frozen"/>
      <selection activeCell="B15" sqref="B15"/>
      <selection pane="topRight" activeCell="B15" sqref="B15"/>
      <selection pane="bottomLeft" activeCell="B15" sqref="B15"/>
      <selection pane="bottomRight"/>
    </sheetView>
  </sheetViews>
  <sheetFormatPr defaultColWidth="8.44140625" defaultRowHeight="13.2"/>
  <cols>
    <col min="1" max="8" width="8.44140625" style="35"/>
    <col min="9" max="9" width="8.44140625" style="98"/>
    <col min="10" max="16384" width="8.44140625" style="35"/>
  </cols>
  <sheetData>
    <row r="1" spans="1:10">
      <c r="A1" s="6" t="s">
        <v>9</v>
      </c>
      <c r="B1" s="90" t="str">
        <f>IF(Content!$E$1=1,B2,B3)</f>
        <v>Ціни на бензин А-95, % р/р</v>
      </c>
      <c r="C1" s="90" t="str">
        <f>IF(Content!$E$1=1,C2,C3)</f>
        <v>Податки</v>
      </c>
      <c r="D1" s="90" t="str">
        <f>IF(Content!$E$1=1,D2,D3)</f>
        <v>Логістика</v>
      </c>
      <c r="E1" s="90" t="str">
        <f>IF(Content!$E$1=1,E2,E3)</f>
        <v>Ціни на нафту</v>
      </c>
      <c r="F1" s="90" t="str">
        <f>IF(Content!$E$1=1,F2,F3)</f>
        <v>Обмінний курс</v>
      </c>
      <c r="G1" s="90" t="str">
        <f>IF(Content!$E$1=1,G2,G3)</f>
        <v>Маржа</v>
      </c>
      <c r="H1" s="90" t="str">
        <f>IF(Content!$E$1=1,H2,H3)</f>
        <v>Адмін. витрати, збут</v>
      </c>
      <c r="I1" s="90"/>
      <c r="J1" s="90" t="str">
        <f>IF(Content!$E$1=1,J2,J3)</f>
        <v>Внески чиннків у зміну ціни на бензин А-95, в.п.</v>
      </c>
    </row>
    <row r="2" spans="1:10" hidden="1">
      <c r="B2" s="90" t="s">
        <v>507</v>
      </c>
      <c r="C2" s="90" t="s">
        <v>508</v>
      </c>
      <c r="D2" s="90" t="s">
        <v>509</v>
      </c>
      <c r="E2" s="90" t="s">
        <v>510</v>
      </c>
      <c r="F2" s="90" t="s">
        <v>321</v>
      </c>
      <c r="G2" s="90" t="s">
        <v>304</v>
      </c>
      <c r="H2" s="90" t="s">
        <v>511</v>
      </c>
      <c r="I2" s="90"/>
      <c r="J2" s="90" t="s">
        <v>512</v>
      </c>
    </row>
    <row r="3" spans="1:10" hidden="1">
      <c r="B3" s="90" t="s">
        <v>556</v>
      </c>
      <c r="C3" s="90" t="s">
        <v>513</v>
      </c>
      <c r="D3" s="90" t="s">
        <v>305</v>
      </c>
      <c r="E3" s="90" t="s">
        <v>514</v>
      </c>
      <c r="F3" s="90" t="s">
        <v>322</v>
      </c>
      <c r="G3" s="90" t="s">
        <v>306</v>
      </c>
      <c r="H3" s="90" t="s">
        <v>1170</v>
      </c>
      <c r="I3" s="90"/>
      <c r="J3" s="90" t="s">
        <v>557</v>
      </c>
    </row>
    <row r="4" spans="1:10">
      <c r="A4" s="91">
        <v>44197</v>
      </c>
      <c r="B4" s="43">
        <v>-4.7</v>
      </c>
      <c r="C4" s="43">
        <v>-0.79</v>
      </c>
      <c r="D4" s="43">
        <v>0</v>
      </c>
      <c r="E4" s="43">
        <v>-20.27</v>
      </c>
      <c r="F4" s="43">
        <v>17.8</v>
      </c>
      <c r="G4" s="43">
        <v>-1.91</v>
      </c>
      <c r="H4" s="43">
        <v>0.42</v>
      </c>
      <c r="I4" s="99" t="s">
        <v>254</v>
      </c>
    </row>
    <row r="5" spans="1:10">
      <c r="A5" s="91">
        <v>44228</v>
      </c>
      <c r="B5" s="43">
        <v>2.4</v>
      </c>
      <c r="C5" s="43">
        <v>0.4</v>
      </c>
      <c r="D5" s="43">
        <v>0</v>
      </c>
      <c r="E5" s="43">
        <v>-7.04</v>
      </c>
      <c r="F5" s="43">
        <v>9.52</v>
      </c>
      <c r="G5" s="43">
        <v>-0.77</v>
      </c>
      <c r="H5" s="43">
        <v>0.26</v>
      </c>
      <c r="I5" s="100"/>
    </row>
    <row r="6" spans="1:10">
      <c r="A6" s="91">
        <v>44256</v>
      </c>
      <c r="B6" s="114">
        <v>9.1999999999999993</v>
      </c>
      <c r="C6" s="43">
        <v>1.53</v>
      </c>
      <c r="D6" s="43">
        <v>0</v>
      </c>
      <c r="E6" s="43">
        <v>-0.37</v>
      </c>
      <c r="F6" s="43">
        <v>8.5299999999999994</v>
      </c>
      <c r="G6" s="43">
        <v>-0.85</v>
      </c>
      <c r="H6" s="43">
        <v>0.32</v>
      </c>
      <c r="I6" s="100"/>
    </row>
    <row r="7" spans="1:10">
      <c r="A7" s="91">
        <v>44287</v>
      </c>
      <c r="B7" s="43">
        <v>20.3</v>
      </c>
      <c r="C7" s="43">
        <v>3.38</v>
      </c>
      <c r="D7" s="43">
        <v>0</v>
      </c>
      <c r="E7" s="43">
        <v>17.95</v>
      </c>
      <c r="F7" s="43">
        <v>3.99</v>
      </c>
      <c r="G7" s="43">
        <v>-5.44</v>
      </c>
      <c r="H7" s="43">
        <v>0.37</v>
      </c>
      <c r="I7" s="100"/>
    </row>
    <row r="8" spans="1:10">
      <c r="A8" s="91">
        <v>44317</v>
      </c>
      <c r="B8" s="43">
        <v>33.299999999999997</v>
      </c>
      <c r="C8" s="43">
        <v>5.55</v>
      </c>
      <c r="D8" s="43">
        <v>0.06</v>
      </c>
      <c r="E8" s="43">
        <v>27.89</v>
      </c>
      <c r="F8" s="43">
        <v>3.94</v>
      </c>
      <c r="G8" s="43">
        <v>-4.55</v>
      </c>
      <c r="H8" s="43">
        <v>0.42</v>
      </c>
      <c r="I8" s="100"/>
    </row>
    <row r="9" spans="1:10">
      <c r="A9" s="91">
        <v>44348</v>
      </c>
      <c r="B9" s="43">
        <v>33.700000000000003</v>
      </c>
      <c r="C9" s="43">
        <v>5.62</v>
      </c>
      <c r="D9" s="43">
        <v>0.06</v>
      </c>
      <c r="E9" s="43">
        <v>22.5</v>
      </c>
      <c r="F9" s="43">
        <v>3.14</v>
      </c>
      <c r="G9" s="43">
        <v>2</v>
      </c>
      <c r="H9" s="43">
        <v>0.4</v>
      </c>
      <c r="I9" s="100"/>
    </row>
    <row r="10" spans="1:10">
      <c r="A10" s="91">
        <v>44378</v>
      </c>
      <c r="B10" s="43">
        <v>33.4</v>
      </c>
      <c r="C10" s="43">
        <v>5.57</v>
      </c>
      <c r="D10" s="43">
        <v>0.05</v>
      </c>
      <c r="E10" s="43">
        <v>18.54</v>
      </c>
      <c r="F10" s="43">
        <v>2.04</v>
      </c>
      <c r="G10" s="43">
        <v>6.83</v>
      </c>
      <c r="H10" s="43">
        <v>0.4</v>
      </c>
      <c r="I10" s="99" t="s">
        <v>270</v>
      </c>
    </row>
    <row r="11" spans="1:10">
      <c r="A11" s="91">
        <v>44409</v>
      </c>
      <c r="B11" s="43">
        <v>30.6</v>
      </c>
      <c r="C11" s="43">
        <v>5.09</v>
      </c>
      <c r="D11" s="43">
        <v>0.05</v>
      </c>
      <c r="E11" s="43">
        <v>16.38</v>
      </c>
      <c r="F11" s="43">
        <v>0.22</v>
      </c>
      <c r="G11" s="43">
        <v>8.42</v>
      </c>
      <c r="H11" s="43">
        <v>0.38</v>
      </c>
      <c r="I11" s="100"/>
    </row>
    <row r="12" spans="1:10">
      <c r="A12" s="91">
        <v>44440</v>
      </c>
      <c r="B12" s="43">
        <v>29.1</v>
      </c>
      <c r="C12" s="43">
        <v>4.8600000000000003</v>
      </c>
      <c r="D12" s="43">
        <v>0.05</v>
      </c>
      <c r="E12" s="43">
        <v>12.08</v>
      </c>
      <c r="F12" s="43">
        <v>-0.78</v>
      </c>
      <c r="G12" s="43">
        <v>12.54</v>
      </c>
      <c r="H12" s="43">
        <v>0.38</v>
      </c>
      <c r="I12" s="100"/>
    </row>
    <row r="13" spans="1:10">
      <c r="A13" s="91">
        <v>44470</v>
      </c>
      <c r="B13" s="43">
        <v>31.3</v>
      </c>
      <c r="C13" s="43">
        <v>5.22</v>
      </c>
      <c r="D13" s="43">
        <v>0.05</v>
      </c>
      <c r="E13" s="43">
        <v>16.82</v>
      </c>
      <c r="F13" s="43">
        <v>-3.52</v>
      </c>
      <c r="G13" s="43">
        <v>12.38</v>
      </c>
      <c r="H13" s="43">
        <v>0.37</v>
      </c>
      <c r="I13" s="99"/>
    </row>
    <row r="14" spans="1:10">
      <c r="A14" s="91">
        <v>44501</v>
      </c>
      <c r="B14" s="43">
        <v>31</v>
      </c>
      <c r="C14" s="43">
        <v>5.16</v>
      </c>
      <c r="D14" s="43">
        <v>0.05</v>
      </c>
      <c r="E14" s="43">
        <v>21.59</v>
      </c>
      <c r="F14" s="43">
        <v>-4.3499999999999996</v>
      </c>
      <c r="G14" s="43">
        <v>8.15</v>
      </c>
      <c r="H14" s="43">
        <v>0.36</v>
      </c>
      <c r="I14" s="99"/>
    </row>
    <row r="15" spans="1:10">
      <c r="A15" s="91">
        <v>44531</v>
      </c>
      <c r="B15" s="43">
        <v>22.2</v>
      </c>
      <c r="C15" s="43">
        <v>3.69</v>
      </c>
      <c r="D15" s="43">
        <v>0.04</v>
      </c>
      <c r="E15" s="43">
        <v>14.49</v>
      </c>
      <c r="F15" s="43">
        <v>-3.8</v>
      </c>
      <c r="G15" s="43">
        <v>7.45</v>
      </c>
      <c r="H15" s="43">
        <v>0.28999999999999998</v>
      </c>
      <c r="I15" s="99"/>
    </row>
    <row r="16" spans="1:10">
      <c r="A16" s="91">
        <v>44562</v>
      </c>
      <c r="B16" s="43">
        <v>22.7</v>
      </c>
      <c r="C16" s="43">
        <v>3.79</v>
      </c>
      <c r="D16" s="43">
        <v>1.22</v>
      </c>
      <c r="E16" s="43">
        <v>11.02</v>
      </c>
      <c r="F16" s="43">
        <v>-3.66</v>
      </c>
      <c r="G16" s="43">
        <v>10.07</v>
      </c>
      <c r="H16" s="43">
        <v>0.28000000000000003</v>
      </c>
      <c r="I16" s="99" t="s">
        <v>259</v>
      </c>
    </row>
    <row r="17" spans="1:10">
      <c r="A17" s="91">
        <v>44593</v>
      </c>
      <c r="B17" s="43">
        <v>26.2</v>
      </c>
      <c r="C17" s="43">
        <v>4.3600000000000003</v>
      </c>
      <c r="D17" s="43">
        <v>2.27</v>
      </c>
      <c r="E17" s="43">
        <v>15.46</v>
      </c>
      <c r="F17" s="43">
        <v>-2.72</v>
      </c>
      <c r="G17" s="43">
        <v>5.5</v>
      </c>
      <c r="H17" s="43">
        <v>1.28</v>
      </c>
      <c r="I17" s="100"/>
    </row>
    <row r="18" spans="1:10">
      <c r="A18" s="91">
        <v>44621</v>
      </c>
      <c r="B18" s="43">
        <v>26.4</v>
      </c>
      <c r="C18" s="43">
        <v>-15.26</v>
      </c>
      <c r="D18" s="43">
        <v>6.52</v>
      </c>
      <c r="E18" s="43">
        <v>24.3</v>
      </c>
      <c r="F18" s="43">
        <v>0.63</v>
      </c>
      <c r="G18" s="43">
        <v>7.94</v>
      </c>
      <c r="H18" s="43">
        <v>2.25</v>
      </c>
      <c r="I18" s="100"/>
    </row>
    <row r="19" spans="1:10">
      <c r="A19" s="91">
        <v>44652</v>
      </c>
      <c r="B19" s="43">
        <v>20.100000000000001</v>
      </c>
      <c r="C19" s="43">
        <v>-51.34</v>
      </c>
      <c r="D19" s="43">
        <v>16.32</v>
      </c>
      <c r="E19" s="43">
        <v>55.07</v>
      </c>
      <c r="F19" s="43">
        <v>2.82</v>
      </c>
      <c r="G19" s="43">
        <v>-6.75</v>
      </c>
      <c r="H19" s="43">
        <v>3.95</v>
      </c>
      <c r="I19" s="100"/>
    </row>
    <row r="20" spans="1:10">
      <c r="A20" s="91">
        <v>44682</v>
      </c>
      <c r="B20" s="43">
        <v>46</v>
      </c>
      <c r="C20" s="43">
        <v>-35.97</v>
      </c>
      <c r="D20" s="43">
        <v>29.98</v>
      </c>
      <c r="E20" s="43">
        <v>33.770000000000003</v>
      </c>
      <c r="F20" s="43">
        <v>1.87</v>
      </c>
      <c r="G20" s="43">
        <v>2.02</v>
      </c>
      <c r="H20" s="43">
        <v>14.36</v>
      </c>
      <c r="I20" s="100"/>
    </row>
    <row r="21" spans="1:10">
      <c r="A21" s="91">
        <v>44713</v>
      </c>
      <c r="B21" s="43">
        <v>76</v>
      </c>
      <c r="C21" s="43">
        <v>-35.01</v>
      </c>
      <c r="D21" s="43">
        <v>38.33</v>
      </c>
      <c r="E21" s="43">
        <v>37.409999999999997</v>
      </c>
      <c r="F21" s="43">
        <v>2.5299999999999998</v>
      </c>
      <c r="G21" s="43">
        <v>6.16</v>
      </c>
      <c r="H21" s="43">
        <v>26.56</v>
      </c>
      <c r="I21" s="100"/>
    </row>
    <row r="22" spans="1:10">
      <c r="A22" s="91">
        <v>44743</v>
      </c>
      <c r="B22" s="43">
        <v>67.400000000000006</v>
      </c>
      <c r="C22" s="43">
        <v>-32.01</v>
      </c>
      <c r="D22" s="43">
        <v>33.25</v>
      </c>
      <c r="E22" s="43">
        <v>36.35</v>
      </c>
      <c r="F22" s="43">
        <v>3.03</v>
      </c>
      <c r="G22" s="43">
        <v>3.67</v>
      </c>
      <c r="H22" s="43">
        <v>23.07</v>
      </c>
      <c r="I22" s="99" t="s">
        <v>273</v>
      </c>
      <c r="J22" s="90" t="str">
        <f>IF(Content!$E$1=1,J24,J26)</f>
        <v>* Липень-вересень 2023 року – оцінки НБУ.</v>
      </c>
    </row>
    <row r="23" spans="1:10">
      <c r="A23" s="91">
        <v>44774</v>
      </c>
      <c r="B23" s="43">
        <v>64.2</v>
      </c>
      <c r="C23" s="43">
        <v>-31.81</v>
      </c>
      <c r="D23" s="43">
        <v>31.32</v>
      </c>
      <c r="E23" s="43">
        <v>27.78</v>
      </c>
      <c r="F23" s="43">
        <v>7.08</v>
      </c>
      <c r="G23" s="43">
        <v>9.75</v>
      </c>
      <c r="H23" s="43">
        <v>20.079999999999998</v>
      </c>
      <c r="I23" s="99"/>
      <c r="J23" s="90" t="str">
        <f>IF(Content!$E$1=1,J25,J27)</f>
        <v>Джерело: minfin.com.ua, Refinitiv Datastream, розрахунки НБУ.</v>
      </c>
    </row>
    <row r="24" spans="1:10">
      <c r="A24" s="91">
        <v>44805</v>
      </c>
      <c r="B24" s="43">
        <v>63.4</v>
      </c>
      <c r="C24" s="43">
        <v>-31.69</v>
      </c>
      <c r="D24" s="43">
        <v>29.43</v>
      </c>
      <c r="E24" s="43">
        <v>29.52</v>
      </c>
      <c r="F24" s="43">
        <v>14.03</v>
      </c>
      <c r="G24" s="43">
        <v>4.75</v>
      </c>
      <c r="H24" s="43">
        <v>17.41</v>
      </c>
      <c r="I24" s="99"/>
      <c r="J24" s="92" t="s">
        <v>1171</v>
      </c>
    </row>
    <row r="25" spans="1:10">
      <c r="A25" s="91">
        <v>44835</v>
      </c>
      <c r="B25" s="43">
        <v>58.7</v>
      </c>
      <c r="C25" s="43">
        <v>-18.27</v>
      </c>
      <c r="D25" s="43">
        <v>27.45</v>
      </c>
      <c r="E25" s="43">
        <v>19.32</v>
      </c>
      <c r="F25" s="43">
        <v>14.93</v>
      </c>
      <c r="G25" s="43">
        <v>-1.54</v>
      </c>
      <c r="H25" s="43">
        <v>16.8</v>
      </c>
      <c r="I25" s="99"/>
      <c r="J25" s="92" t="s">
        <v>307</v>
      </c>
    </row>
    <row r="26" spans="1:10" ht="13.8">
      <c r="A26" s="91">
        <v>44866</v>
      </c>
      <c r="B26" s="43">
        <v>55.5</v>
      </c>
      <c r="C26" s="43">
        <v>-18.18</v>
      </c>
      <c r="D26" s="43">
        <v>28.65</v>
      </c>
      <c r="E26" s="43">
        <v>14.86</v>
      </c>
      <c r="F26" s="43">
        <v>17.010000000000002</v>
      </c>
      <c r="G26" s="43">
        <v>-3.72</v>
      </c>
      <c r="H26" s="43">
        <v>16.88</v>
      </c>
      <c r="I26" s="99"/>
      <c r="J26" s="93" t="s">
        <v>1172</v>
      </c>
    </row>
    <row r="27" spans="1:10" ht="13.8">
      <c r="A27" s="91">
        <v>44896</v>
      </c>
      <c r="B27" s="43">
        <v>67.900000000000006</v>
      </c>
      <c r="C27" s="43">
        <v>-19.14</v>
      </c>
      <c r="D27" s="43">
        <v>32.94</v>
      </c>
      <c r="E27" s="43">
        <v>16.05</v>
      </c>
      <c r="F27" s="43">
        <v>17.670000000000002</v>
      </c>
      <c r="G27" s="43">
        <v>0.89</v>
      </c>
      <c r="H27" s="43">
        <v>19.489999999999998</v>
      </c>
      <c r="I27" s="99"/>
      <c r="J27" s="93" t="s">
        <v>308</v>
      </c>
    </row>
    <row r="28" spans="1:10">
      <c r="A28" s="91">
        <v>44927</v>
      </c>
      <c r="B28" s="43">
        <v>59.6</v>
      </c>
      <c r="C28" s="43">
        <v>-18.05</v>
      </c>
      <c r="D28" s="43">
        <v>30.92</v>
      </c>
      <c r="E28" s="43">
        <v>16.88</v>
      </c>
      <c r="F28" s="43">
        <v>14.35</v>
      </c>
      <c r="G28" s="43">
        <v>-3.42</v>
      </c>
      <c r="H28" s="43">
        <v>18.88</v>
      </c>
      <c r="I28" s="99" t="s">
        <v>570</v>
      </c>
    </row>
    <row r="29" spans="1:10">
      <c r="A29" s="91">
        <v>44958</v>
      </c>
      <c r="B29" s="43">
        <v>39.700000000000003</v>
      </c>
      <c r="C29" s="43">
        <v>-18.7</v>
      </c>
      <c r="D29" s="43">
        <v>25.47</v>
      </c>
      <c r="E29" s="43">
        <v>7.6</v>
      </c>
      <c r="F29" s="43">
        <v>14.14</v>
      </c>
      <c r="G29" s="43">
        <v>-4.25</v>
      </c>
      <c r="H29" s="43">
        <v>15.44</v>
      </c>
      <c r="I29" s="99"/>
    </row>
    <row r="30" spans="1:10">
      <c r="A30" s="91">
        <v>44986</v>
      </c>
      <c r="B30" s="43">
        <v>30.3</v>
      </c>
      <c r="C30" s="43">
        <v>-2.19</v>
      </c>
      <c r="D30" s="43">
        <v>18.82</v>
      </c>
      <c r="E30" s="43">
        <v>-7.68</v>
      </c>
      <c r="F30" s="43">
        <v>15.81</v>
      </c>
      <c r="G30" s="43">
        <v>-7.12</v>
      </c>
      <c r="H30" s="43">
        <v>12.64</v>
      </c>
      <c r="I30" s="99"/>
    </row>
    <row r="31" spans="1:10">
      <c r="A31" s="91">
        <v>45017</v>
      </c>
      <c r="B31" s="43">
        <v>34.700000000000003</v>
      </c>
      <c r="C31" s="43">
        <v>14.31</v>
      </c>
      <c r="D31" s="43">
        <v>13.95</v>
      </c>
      <c r="E31" s="43">
        <v>-22.72</v>
      </c>
      <c r="F31" s="43">
        <v>15.93</v>
      </c>
      <c r="G31" s="43">
        <v>1.76</v>
      </c>
      <c r="H31" s="43">
        <v>11.46</v>
      </c>
      <c r="I31" s="99"/>
    </row>
    <row r="32" spans="1:10">
      <c r="A32" s="91">
        <v>45047</v>
      </c>
      <c r="B32" s="43">
        <v>6.5926554221764633</v>
      </c>
      <c r="C32" s="43">
        <v>7.28</v>
      </c>
      <c r="D32" s="43">
        <v>0</v>
      </c>
      <c r="E32" s="43">
        <v>-7.59</v>
      </c>
      <c r="F32" s="43">
        <v>8.48</v>
      </c>
      <c r="G32" s="43">
        <v>-3.08</v>
      </c>
      <c r="H32" s="43">
        <v>1.5</v>
      </c>
      <c r="I32" s="99"/>
    </row>
    <row r="33" spans="1:9">
      <c r="A33" s="91">
        <v>45078</v>
      </c>
      <c r="B33" s="43">
        <v>-13.4</v>
      </c>
      <c r="C33" s="43">
        <v>9.1</v>
      </c>
      <c r="D33" s="43">
        <v>-8.5299999999999994</v>
      </c>
      <c r="E33" s="43">
        <v>-19.96</v>
      </c>
      <c r="F33" s="43">
        <v>13.12</v>
      </c>
      <c r="G33" s="43">
        <v>0.95</v>
      </c>
      <c r="H33" s="43">
        <v>-8.1</v>
      </c>
      <c r="I33" s="99"/>
    </row>
    <row r="34" spans="1:9">
      <c r="A34" s="91">
        <v>45108</v>
      </c>
      <c r="B34" s="43">
        <v>-5.0999999999999996</v>
      </c>
      <c r="C34" s="43">
        <v>17.95</v>
      </c>
      <c r="D34" s="43">
        <v>-8.11</v>
      </c>
      <c r="E34" s="43">
        <v>-18.95</v>
      </c>
      <c r="F34" s="43">
        <v>15.72</v>
      </c>
      <c r="G34" s="43">
        <v>-4.09</v>
      </c>
      <c r="H34" s="43">
        <v>-7.64</v>
      </c>
      <c r="I34" s="142"/>
    </row>
    <row r="35" spans="1:9">
      <c r="A35" s="91">
        <v>45139</v>
      </c>
      <c r="B35" s="35">
        <v>0.7</v>
      </c>
      <c r="C35" s="43">
        <v>20.07</v>
      </c>
      <c r="D35" s="43">
        <v>-6.99</v>
      </c>
      <c r="E35" s="43">
        <v>-5.27</v>
      </c>
      <c r="F35" s="43">
        <v>2.78</v>
      </c>
      <c r="G35" s="43">
        <v>-4.54</v>
      </c>
      <c r="H35" s="43">
        <v>-5.38</v>
      </c>
      <c r="I35" s="142"/>
    </row>
    <row r="36" spans="1:9">
      <c r="A36" s="91">
        <v>45170</v>
      </c>
      <c r="B36" s="43">
        <v>5</v>
      </c>
      <c r="C36" s="43">
        <v>26.48</v>
      </c>
      <c r="D36" s="43">
        <v>-5.48</v>
      </c>
      <c r="E36" s="43">
        <v>-7.52</v>
      </c>
      <c r="F36" s="43">
        <v>0</v>
      </c>
      <c r="G36" s="43">
        <v>-4.7300000000000004</v>
      </c>
      <c r="H36" s="43">
        <v>-3.74</v>
      </c>
      <c r="I36" s="142" t="s">
        <v>1111</v>
      </c>
    </row>
    <row r="37" spans="1:9">
      <c r="A37" s="91"/>
      <c r="B37" s="43"/>
      <c r="C37" s="43"/>
      <c r="D37" s="43"/>
      <c r="E37" s="43"/>
      <c r="F37" s="43"/>
      <c r="G37" s="43"/>
      <c r="H37" s="43"/>
      <c r="I37" s="142"/>
    </row>
    <row r="38" spans="1:9">
      <c r="A38" s="91"/>
      <c r="B38" s="43"/>
      <c r="C38" s="43"/>
      <c r="D38" s="43"/>
      <c r="E38" s="43"/>
      <c r="F38" s="43"/>
      <c r="G38" s="43"/>
      <c r="H38" s="43"/>
    </row>
    <row r="39" spans="1:9">
      <c r="A39" s="91"/>
      <c r="B39" s="43"/>
      <c r="C39" s="43"/>
      <c r="D39" s="43"/>
      <c r="E39" s="43"/>
      <c r="F39" s="43"/>
      <c r="G39" s="43"/>
      <c r="H39" s="43"/>
      <c r="I39" s="142"/>
    </row>
    <row r="40" spans="1:9">
      <c r="A40" s="91"/>
      <c r="B40" s="43"/>
      <c r="C40" s="43"/>
      <c r="D40" s="43"/>
      <c r="E40" s="43"/>
      <c r="F40" s="43"/>
      <c r="G40" s="43"/>
      <c r="H40" s="43"/>
      <c r="I40" s="142"/>
    </row>
    <row r="41" spans="1:9">
      <c r="A41" s="91"/>
      <c r="B41" s="43"/>
      <c r="C41" s="43"/>
      <c r="D41" s="43"/>
      <c r="E41" s="43"/>
      <c r="F41" s="43"/>
      <c r="G41" s="43"/>
      <c r="H41" s="43"/>
    </row>
    <row r="42" spans="1:9">
      <c r="A42" s="91"/>
      <c r="B42" s="43"/>
      <c r="C42" s="43"/>
      <c r="D42" s="43"/>
      <c r="E42" s="43"/>
      <c r="F42" s="43"/>
      <c r="G42" s="43"/>
      <c r="H42" s="43"/>
    </row>
    <row r="43" spans="1:9">
      <c r="A43" s="91"/>
      <c r="B43" s="43"/>
      <c r="C43" s="43"/>
      <c r="D43" s="43"/>
      <c r="E43" s="43"/>
      <c r="F43" s="43"/>
      <c r="G43" s="43"/>
      <c r="H43" s="43"/>
    </row>
    <row r="44" spans="1:9">
      <c r="B44" s="43"/>
      <c r="C44" s="43"/>
      <c r="D44" s="43"/>
      <c r="E44" s="43"/>
      <c r="F44" s="43"/>
      <c r="G44" s="43"/>
      <c r="H44" s="43"/>
    </row>
    <row r="45" spans="1:9">
      <c r="B45" s="43"/>
      <c r="C45" s="43"/>
      <c r="D45" s="43"/>
      <c r="E45" s="43"/>
      <c r="F45" s="43"/>
      <c r="G45" s="43"/>
      <c r="H45" s="43"/>
    </row>
    <row r="46" spans="1:9">
      <c r="B46" s="43"/>
      <c r="C46" s="43"/>
      <c r="D46" s="43"/>
      <c r="E46" s="43"/>
      <c r="F46" s="43"/>
      <c r="G46" s="43"/>
      <c r="H46" s="43"/>
    </row>
    <row r="47" spans="1:9">
      <c r="B47" s="43"/>
      <c r="C47" s="43"/>
      <c r="D47" s="43"/>
      <c r="E47" s="43"/>
      <c r="F47" s="43"/>
      <c r="G47" s="43"/>
      <c r="H47" s="43"/>
    </row>
    <row r="48" spans="1:9">
      <c r="B48" s="43"/>
      <c r="C48" s="43"/>
      <c r="D48" s="43"/>
      <c r="E48" s="43"/>
      <c r="F48" s="43"/>
      <c r="G48" s="43"/>
      <c r="H48" s="43"/>
    </row>
    <row r="49" spans="2:9">
      <c r="B49" s="43"/>
      <c r="C49" s="43"/>
      <c r="D49" s="43"/>
      <c r="E49" s="43"/>
      <c r="F49" s="43"/>
      <c r="G49" s="43"/>
      <c r="H49" s="43"/>
    </row>
    <row r="50" spans="2:9">
      <c r="B50" s="43"/>
      <c r="C50" s="43"/>
      <c r="D50" s="43"/>
      <c r="E50" s="43"/>
      <c r="F50" s="43"/>
      <c r="G50" s="43"/>
      <c r="H50" s="43"/>
    </row>
    <row r="51" spans="2:9">
      <c r="B51" s="43"/>
      <c r="C51" s="43"/>
      <c r="D51" s="43"/>
      <c r="E51" s="43"/>
      <c r="F51" s="43"/>
      <c r="G51" s="43"/>
      <c r="H51" s="43"/>
    </row>
    <row r="52" spans="2:9">
      <c r="B52" s="43"/>
      <c r="C52" s="43"/>
      <c r="D52" s="43"/>
      <c r="E52" s="43"/>
      <c r="F52" s="43"/>
      <c r="G52" s="43"/>
      <c r="H52" s="43"/>
    </row>
    <row r="53" spans="2:9">
      <c r="B53" s="43"/>
      <c r="C53" s="43"/>
      <c r="D53" s="43"/>
      <c r="E53" s="43"/>
      <c r="F53" s="43"/>
      <c r="G53" s="43"/>
      <c r="H53" s="43"/>
    </row>
    <row r="54" spans="2:9">
      <c r="B54" s="43"/>
      <c r="C54" s="43"/>
      <c r="D54" s="43"/>
      <c r="E54" s="43"/>
      <c r="F54" s="43"/>
      <c r="G54" s="43"/>
      <c r="H54" s="43"/>
      <c r="I54" s="43"/>
    </row>
    <row r="55" spans="2:9">
      <c r="B55" s="43"/>
      <c r="C55" s="43"/>
      <c r="D55" s="43"/>
      <c r="E55" s="43"/>
      <c r="F55" s="43"/>
      <c r="G55" s="43"/>
      <c r="H55" s="43"/>
      <c r="I55" s="43"/>
    </row>
    <row r="56" spans="2:9">
      <c r="B56" s="43"/>
      <c r="C56" s="43"/>
      <c r="D56" s="43"/>
      <c r="E56" s="43"/>
      <c r="F56" s="43"/>
      <c r="G56" s="43"/>
      <c r="H56" s="43"/>
      <c r="I56" s="43"/>
    </row>
    <row r="57" spans="2:9">
      <c r="B57" s="43"/>
      <c r="C57" s="43"/>
      <c r="D57" s="43"/>
      <c r="E57" s="43"/>
      <c r="F57" s="43"/>
      <c r="G57" s="43"/>
      <c r="H57" s="43"/>
      <c r="I57" s="43"/>
    </row>
    <row r="58" spans="2:9">
      <c r="B58" s="43"/>
      <c r="C58" s="43"/>
      <c r="D58" s="43"/>
      <c r="E58" s="43"/>
      <c r="F58" s="43"/>
      <c r="G58" s="43"/>
      <c r="H58" s="43"/>
    </row>
    <row r="59" spans="2:9">
      <c r="B59" s="43"/>
      <c r="C59" s="43"/>
      <c r="D59" s="43"/>
      <c r="E59" s="43"/>
      <c r="F59" s="43"/>
      <c r="G59" s="43"/>
      <c r="H59" s="43"/>
    </row>
    <row r="60" spans="2:9">
      <c r="B60" s="43"/>
      <c r="C60" s="43"/>
      <c r="D60" s="43"/>
      <c r="E60" s="43"/>
      <c r="F60" s="43"/>
      <c r="G60" s="43"/>
      <c r="H60" s="43"/>
    </row>
    <row r="61" spans="2:9">
      <c r="B61" s="43"/>
      <c r="C61" s="43"/>
      <c r="D61" s="43"/>
      <c r="E61" s="43"/>
      <c r="F61" s="43"/>
      <c r="G61" s="43"/>
      <c r="H61" s="43"/>
    </row>
    <row r="62" spans="2:9">
      <c r="B62" s="43"/>
      <c r="C62" s="43"/>
      <c r="D62" s="43"/>
      <c r="E62" s="43"/>
      <c r="F62" s="43"/>
      <c r="G62" s="43"/>
      <c r="H62" s="43"/>
    </row>
    <row r="63" spans="2:9">
      <c r="B63" s="43"/>
      <c r="C63" s="43"/>
      <c r="D63" s="43"/>
      <c r="E63" s="43"/>
      <c r="F63" s="43"/>
      <c r="G63" s="43"/>
      <c r="H63" s="43"/>
    </row>
    <row r="64" spans="2:9">
      <c r="B64" s="43"/>
      <c r="C64" s="43"/>
      <c r="D64" s="43"/>
      <c r="E64" s="43"/>
      <c r="F64" s="43"/>
      <c r="G64" s="43"/>
      <c r="H64" s="43"/>
    </row>
    <row r="65" spans="2:8">
      <c r="B65" s="43"/>
      <c r="C65" s="43"/>
      <c r="D65" s="43"/>
      <c r="E65" s="43"/>
      <c r="F65" s="43"/>
      <c r="G65" s="43"/>
      <c r="H65" s="43"/>
    </row>
    <row r="66" spans="2:8">
      <c r="B66" s="43"/>
      <c r="C66" s="43"/>
      <c r="D66" s="43"/>
      <c r="E66" s="43"/>
      <c r="F66" s="43"/>
      <c r="G66" s="43"/>
      <c r="H66" s="43"/>
    </row>
    <row r="67" spans="2:8">
      <c r="B67" s="43"/>
      <c r="C67" s="43"/>
      <c r="D67" s="43"/>
      <c r="E67" s="43"/>
      <c r="F67" s="43"/>
      <c r="G67" s="43"/>
      <c r="H67" s="43"/>
    </row>
    <row r="68" spans="2:8">
      <c r="B68" s="43"/>
      <c r="C68" s="43"/>
      <c r="D68" s="43"/>
      <c r="E68" s="43"/>
      <c r="F68" s="43"/>
      <c r="G68" s="43"/>
      <c r="H68" s="43"/>
    </row>
    <row r="69" spans="2:8">
      <c r="B69" s="43"/>
      <c r="C69" s="43"/>
      <c r="D69" s="43"/>
      <c r="E69" s="43"/>
      <c r="F69" s="43"/>
      <c r="G69" s="43"/>
      <c r="H69" s="43"/>
    </row>
    <row r="70" spans="2:8">
      <c r="B70" s="43"/>
      <c r="C70" s="43"/>
      <c r="D70" s="43"/>
      <c r="E70" s="43"/>
      <c r="F70" s="43"/>
      <c r="G70" s="43"/>
      <c r="H70" s="43"/>
    </row>
    <row r="71" spans="2:8">
      <c r="B71" s="43"/>
      <c r="C71" s="43"/>
      <c r="D71" s="43"/>
      <c r="E71" s="43"/>
      <c r="F71" s="43"/>
      <c r="G71" s="43"/>
      <c r="H71" s="43"/>
    </row>
    <row r="72" spans="2:8">
      <c r="B72" s="43"/>
      <c r="C72" s="43"/>
      <c r="D72" s="43"/>
      <c r="E72" s="43"/>
      <c r="F72" s="43"/>
      <c r="G72" s="43"/>
      <c r="H72" s="43"/>
    </row>
    <row r="73" spans="2:8">
      <c r="B73" s="43"/>
      <c r="C73" s="43"/>
      <c r="D73" s="43"/>
      <c r="E73" s="43"/>
      <c r="F73" s="43"/>
      <c r="G73" s="43"/>
      <c r="H73" s="43"/>
    </row>
    <row r="74" spans="2:8">
      <c r="B74" s="43"/>
      <c r="C74" s="43"/>
      <c r="D74" s="43"/>
      <c r="E74" s="43"/>
      <c r="F74" s="43"/>
      <c r="G74" s="43"/>
      <c r="H74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2"/>
  </sheetPr>
  <dimension ref="A1:O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F1" s="31" t="str">
        <f>IF(Content!$E$1=1,F2,F3)</f>
        <v>Адміністративно регульовані ціни, %</v>
      </c>
    </row>
    <row r="2" spans="1:15" hidden="1">
      <c r="B2" s="77" t="s">
        <v>274</v>
      </c>
      <c r="C2" s="77" t="s">
        <v>548</v>
      </c>
      <c r="D2" s="76" t="s">
        <v>275</v>
      </c>
      <c r="F2" s="76" t="s">
        <v>319</v>
      </c>
    </row>
    <row r="3" spans="1:15" hidden="1">
      <c r="B3" s="77" t="s">
        <v>290</v>
      </c>
      <c r="C3" s="77" t="s">
        <v>549</v>
      </c>
      <c r="D3" s="76" t="s">
        <v>291</v>
      </c>
      <c r="F3" s="76" t="s">
        <v>320</v>
      </c>
    </row>
    <row r="4" spans="1:15">
      <c r="A4" s="82" t="s">
        <v>24</v>
      </c>
      <c r="B4" s="79">
        <v>13</v>
      </c>
      <c r="C4" s="79"/>
      <c r="D4" s="80">
        <v>4</v>
      </c>
      <c r="L4" s="82"/>
      <c r="M4" s="79"/>
      <c r="N4" s="79"/>
      <c r="O4" s="80"/>
    </row>
    <row r="5" spans="1:15">
      <c r="A5" s="82"/>
      <c r="B5" s="79">
        <v>18</v>
      </c>
      <c r="C5" s="79"/>
      <c r="D5" s="80">
        <v>4.3</v>
      </c>
      <c r="L5" s="82"/>
      <c r="M5" s="79"/>
      <c r="N5" s="79"/>
      <c r="O5" s="80"/>
    </row>
    <row r="6" spans="1:15">
      <c r="A6" s="82" t="s">
        <v>26</v>
      </c>
      <c r="B6" s="79">
        <v>17.100000000000001</v>
      </c>
      <c r="C6" s="79"/>
      <c r="D6" s="80">
        <v>2.7</v>
      </c>
      <c r="L6" s="82"/>
      <c r="M6" s="79"/>
      <c r="N6" s="79"/>
      <c r="O6" s="80"/>
    </row>
    <row r="7" spans="1:15">
      <c r="A7" s="82"/>
      <c r="B7" s="83">
        <v>13.6</v>
      </c>
      <c r="C7" s="83"/>
      <c r="D7" s="80">
        <v>1.9</v>
      </c>
      <c r="L7" s="82"/>
      <c r="M7" s="79"/>
      <c r="N7" s="79"/>
      <c r="O7" s="80"/>
    </row>
    <row r="8" spans="1:15">
      <c r="A8" s="82" t="s">
        <v>94</v>
      </c>
      <c r="B8" s="83">
        <v>12.4</v>
      </c>
      <c r="C8" s="83"/>
      <c r="D8" s="80">
        <v>3.3</v>
      </c>
      <c r="L8" s="82"/>
      <c r="M8" s="79"/>
      <c r="N8" s="79"/>
      <c r="O8" s="80"/>
    </row>
    <row r="9" spans="1:15">
      <c r="A9" s="82"/>
      <c r="B9" s="79">
        <v>14.8</v>
      </c>
      <c r="C9" s="79"/>
      <c r="D9" s="80">
        <v>6.2</v>
      </c>
      <c r="L9" s="82"/>
      <c r="M9" s="79"/>
      <c r="N9" s="79"/>
      <c r="O9" s="80"/>
    </row>
    <row r="10" spans="1:15">
      <c r="A10" s="82" t="s">
        <v>96</v>
      </c>
      <c r="B10" s="79">
        <v>14.7</v>
      </c>
      <c r="C10" s="79"/>
      <c r="D10" s="80">
        <v>2.6</v>
      </c>
      <c r="L10" s="82"/>
      <c r="M10" s="79"/>
      <c r="N10" s="79"/>
      <c r="O10" s="80"/>
    </row>
    <row r="11" spans="1:15">
      <c r="A11" s="82"/>
      <c r="B11" s="79">
        <v>15.3</v>
      </c>
      <c r="C11" s="79"/>
      <c r="D11" s="80">
        <v>2.4</v>
      </c>
      <c r="M11" s="83"/>
      <c r="N11" s="83"/>
      <c r="O11" s="80"/>
    </row>
    <row r="12" spans="1:15">
      <c r="A12" s="82" t="s">
        <v>105</v>
      </c>
      <c r="B12" s="79">
        <v>13.5</v>
      </c>
      <c r="C12" s="79">
        <v>13.5</v>
      </c>
      <c r="D12" s="80">
        <v>1.7</v>
      </c>
      <c r="M12" s="83"/>
      <c r="N12" s="83"/>
      <c r="O12" s="80"/>
    </row>
    <row r="13" spans="1:15">
      <c r="A13" s="82"/>
      <c r="B13" s="79">
        <v>12.5</v>
      </c>
      <c r="C13" s="79">
        <v>13</v>
      </c>
      <c r="D13" s="80">
        <v>5.2</v>
      </c>
      <c r="L13" s="82"/>
      <c r="M13" s="79"/>
      <c r="N13" s="79"/>
      <c r="O13" s="80"/>
    </row>
    <row r="14" spans="1:15">
      <c r="A14" s="82" t="s">
        <v>106</v>
      </c>
      <c r="B14" s="79">
        <v>13.3</v>
      </c>
      <c r="C14" s="79">
        <v>14.1</v>
      </c>
      <c r="D14" s="80">
        <v>3.3</v>
      </c>
      <c r="L14" s="82"/>
      <c r="M14" s="79"/>
      <c r="N14" s="79"/>
      <c r="O14" s="80"/>
    </row>
    <row r="15" spans="1:15">
      <c r="A15" s="82"/>
      <c r="B15" s="79">
        <v>14.4</v>
      </c>
      <c r="C15" s="79">
        <v>15.1</v>
      </c>
      <c r="D15" s="80">
        <v>3.5</v>
      </c>
      <c r="L15" s="82"/>
      <c r="M15" s="79"/>
      <c r="N15" s="79"/>
      <c r="O15" s="80"/>
    </row>
    <row r="16" spans="1:15">
      <c r="A16" s="82" t="s">
        <v>213</v>
      </c>
      <c r="B16" s="83">
        <v>15.7</v>
      </c>
      <c r="C16" s="83">
        <v>16.5</v>
      </c>
      <c r="D16" s="80">
        <v>2.8</v>
      </c>
      <c r="L16" s="82"/>
      <c r="M16" s="79"/>
      <c r="N16" s="79"/>
      <c r="O16" s="80"/>
    </row>
    <row r="17" spans="1:15">
      <c r="A17" s="82"/>
      <c r="B17" s="83">
        <v>13</v>
      </c>
      <c r="C17" s="83">
        <v>13</v>
      </c>
      <c r="D17" s="80">
        <v>2.7</v>
      </c>
      <c r="L17" s="82"/>
      <c r="M17" s="79"/>
      <c r="N17" s="79"/>
      <c r="O17" s="80"/>
    </row>
    <row r="18" spans="1:15">
      <c r="A18" s="82" t="s">
        <v>215</v>
      </c>
      <c r="B18" s="79">
        <v>16.600000000000001</v>
      </c>
      <c r="C18" s="79">
        <v>21.9</v>
      </c>
      <c r="D18" s="80">
        <v>6.7</v>
      </c>
      <c r="L18" s="82"/>
      <c r="M18" s="79"/>
      <c r="N18" s="79"/>
      <c r="O18" s="80"/>
    </row>
    <row r="19" spans="1:15">
      <c r="A19" s="82"/>
      <c r="B19" s="79">
        <v>15.5</v>
      </c>
      <c r="C19" s="79">
        <v>23.6</v>
      </c>
      <c r="D19" s="80">
        <v>2.5</v>
      </c>
      <c r="F19" s="31" t="str">
        <f>IF(Content!$E$1=1,F20,F21)</f>
        <v>Джерело: ДССУ, розрахунки НБУ.</v>
      </c>
      <c r="L19" s="82"/>
      <c r="M19" s="79"/>
      <c r="N19" s="79"/>
      <c r="O19" s="80"/>
    </row>
    <row r="20" spans="1:15">
      <c r="A20" s="82" t="s">
        <v>558</v>
      </c>
      <c r="B20" s="83">
        <v>14.5</v>
      </c>
      <c r="C20" s="83">
        <v>22.6</v>
      </c>
      <c r="D20" s="80">
        <v>1.9</v>
      </c>
      <c r="F20" s="81" t="s">
        <v>121</v>
      </c>
      <c r="M20" s="83"/>
      <c r="N20" s="83"/>
      <c r="O20" s="80"/>
    </row>
    <row r="21" spans="1:15">
      <c r="A21" s="82"/>
      <c r="B21" s="83">
        <v>20.399999999999999</v>
      </c>
      <c r="C21" s="83">
        <v>21.6</v>
      </c>
      <c r="D21" s="80">
        <v>8</v>
      </c>
      <c r="F21" s="81" t="s">
        <v>288</v>
      </c>
      <c r="M21" s="83"/>
      <c r="N21" s="83"/>
      <c r="O21" s="80"/>
    </row>
    <row r="22" spans="1:15">
      <c r="A22" s="82"/>
      <c r="B22" s="79">
        <v>16.899999999999999</v>
      </c>
      <c r="C22" s="79">
        <v>19.8</v>
      </c>
      <c r="D22" s="80">
        <v>3.6</v>
      </c>
      <c r="L22" s="82"/>
      <c r="M22" s="79"/>
      <c r="N22" s="79"/>
      <c r="O22" s="80"/>
    </row>
    <row r="23" spans="1:15">
      <c r="A23" s="82" t="s">
        <v>561</v>
      </c>
      <c r="B23" s="79">
        <v>18.8</v>
      </c>
      <c r="C23" s="79">
        <v>18.8</v>
      </c>
      <c r="D23" s="80">
        <v>4.2</v>
      </c>
      <c r="L23" s="82"/>
      <c r="M23" s="79"/>
      <c r="N23" s="79"/>
      <c r="O23" s="80"/>
    </row>
    <row r="25" spans="1:15">
      <c r="B25" s="432"/>
      <c r="C25" s="432"/>
      <c r="D25" s="432"/>
    </row>
    <row r="26" spans="1:15">
      <c r="B26" s="432"/>
      <c r="C26" s="432"/>
      <c r="D26" s="432"/>
    </row>
    <row r="27" spans="1:15">
      <c r="B27" s="432"/>
      <c r="C27" s="432"/>
      <c r="D27" s="432"/>
    </row>
    <row r="28" spans="1:15">
      <c r="B28" s="432"/>
      <c r="C28" s="432"/>
      <c r="D28" s="432"/>
    </row>
    <row r="29" spans="1:15">
      <c r="B29" s="432"/>
      <c r="C29" s="432"/>
      <c r="D29" s="432"/>
    </row>
    <row r="30" spans="1:15">
      <c r="B30" s="432"/>
      <c r="C30" s="432"/>
      <c r="D30" s="432"/>
    </row>
    <row r="31" spans="1:15">
      <c r="B31" s="432"/>
      <c r="C31" s="432"/>
      <c r="D31" s="432"/>
    </row>
    <row r="32" spans="1:15">
      <c r="B32" s="432"/>
      <c r="C32" s="432"/>
      <c r="D32" s="432"/>
    </row>
    <row r="33" spans="2:4">
      <c r="B33" s="432"/>
      <c r="C33" s="432"/>
      <c r="D33" s="432"/>
    </row>
    <row r="34" spans="2:4">
      <c r="B34" s="432"/>
      <c r="C34" s="432"/>
      <c r="D34" s="432"/>
    </row>
    <row r="35" spans="2:4">
      <c r="B35" s="432"/>
      <c r="C35" s="432"/>
      <c r="D35" s="432"/>
    </row>
    <row r="36" spans="2:4">
      <c r="B36" s="432"/>
      <c r="C36" s="432"/>
      <c r="D36" s="432"/>
    </row>
    <row r="37" spans="2:4">
      <c r="B37" s="432"/>
      <c r="C37" s="432"/>
      <c r="D37" s="432"/>
    </row>
    <row r="38" spans="2:4">
      <c r="B38" s="432"/>
      <c r="C38" s="432"/>
      <c r="D38" s="432"/>
    </row>
    <row r="39" spans="2:4">
      <c r="B39" s="432"/>
      <c r="C39" s="432"/>
      <c r="D39" s="432"/>
    </row>
    <row r="40" spans="2:4">
      <c r="B40" s="432"/>
      <c r="C40" s="432"/>
      <c r="D40" s="432"/>
    </row>
    <row r="41" spans="2:4">
      <c r="B41" s="432"/>
      <c r="C41" s="432"/>
      <c r="D41" s="432"/>
    </row>
    <row r="42" spans="2:4">
      <c r="B42" s="432"/>
      <c r="C42" s="432"/>
      <c r="D42" s="432"/>
    </row>
    <row r="43" spans="2:4">
      <c r="B43" s="432"/>
      <c r="C43" s="432"/>
      <c r="D43" s="432"/>
    </row>
    <row r="44" spans="2:4">
      <c r="B44" s="432"/>
      <c r="C44" s="432"/>
      <c r="D44" s="432"/>
    </row>
    <row r="45" spans="2:4">
      <c r="B45" s="432"/>
      <c r="C45" s="432"/>
      <c r="D45" s="432"/>
    </row>
    <row r="46" spans="2:4">
      <c r="B46" s="80"/>
      <c r="C46" s="80"/>
      <c r="D46" s="80"/>
    </row>
    <row r="47" spans="2:4">
      <c r="B47" s="80"/>
      <c r="C47" s="80"/>
      <c r="D47" s="80"/>
    </row>
    <row r="48" spans="2:4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2"/>
  </sheetPr>
  <dimension ref="A1:P65"/>
  <sheetViews>
    <sheetView showGridLines="0" workbookViewId="0"/>
  </sheetViews>
  <sheetFormatPr defaultColWidth="8.44140625" defaultRowHeight="13.2"/>
  <cols>
    <col min="1" max="1" width="11.44140625" style="76" customWidth="1"/>
    <col min="2" max="16384" width="8.44140625" style="76"/>
  </cols>
  <sheetData>
    <row r="1" spans="1:16">
      <c r="A1" s="6" t="s">
        <v>9</v>
      </c>
      <c r="B1" s="31" t="str">
        <f>IF(Content!$E$1=1,B2,B3)</f>
        <v>Банки</v>
      </c>
      <c r="C1" s="31" t="str">
        <f>IF(Content!$E$1=1,C2,C3)</f>
        <v>Підприємства</v>
      </c>
      <c r="D1" s="31" t="str">
        <f>IF(Content!$E$1=1,D2,D3)</f>
        <v>Домогосподарства*</v>
      </c>
      <c r="E1" s="31" t="str">
        <f>IF(Content!$E$1=1,E2,E3)</f>
        <v>Фінансові аналітики</v>
      </c>
      <c r="G1" s="31" t="str">
        <f>IF(Content!$E$1=1,G2,G3)</f>
        <v>Інфляційні очікування на наступні 12 місяців*, %</v>
      </c>
    </row>
    <row r="2" spans="1:16" hidden="1">
      <c r="B2" s="77" t="s">
        <v>261</v>
      </c>
      <c r="C2" s="77" t="s">
        <v>262</v>
      </c>
      <c r="D2" s="76" t="s">
        <v>910</v>
      </c>
      <c r="E2" s="76" t="s">
        <v>263</v>
      </c>
      <c r="G2" s="76" t="s">
        <v>264</v>
      </c>
    </row>
    <row r="3" spans="1:16" hidden="1">
      <c r="B3" s="77" t="s">
        <v>265</v>
      </c>
      <c r="C3" s="77" t="s">
        <v>266</v>
      </c>
      <c r="D3" s="76" t="s">
        <v>911</v>
      </c>
      <c r="E3" s="76" t="s">
        <v>267</v>
      </c>
      <c r="G3" s="76" t="s">
        <v>268</v>
      </c>
    </row>
    <row r="4" spans="1:16">
      <c r="A4" s="374">
        <v>44197</v>
      </c>
      <c r="B4" s="552">
        <v>6.9</v>
      </c>
      <c r="C4" s="552" t="e">
        <v>#N/A</v>
      </c>
      <c r="D4" s="552">
        <v>9.5</v>
      </c>
      <c r="E4" s="76">
        <v>6.2</v>
      </c>
      <c r="F4" s="81" t="s">
        <v>254</v>
      </c>
      <c r="M4" s="82"/>
      <c r="N4" s="79"/>
      <c r="O4" s="79"/>
      <c r="P4" s="80"/>
    </row>
    <row r="5" spans="1:16">
      <c r="A5" s="374">
        <v>44228</v>
      </c>
      <c r="B5" s="552" t="e">
        <v>#N/A</v>
      </c>
      <c r="C5" s="552">
        <v>7.7</v>
      </c>
      <c r="D5" s="552">
        <v>10.199999999999999</v>
      </c>
      <c r="E5" s="76">
        <v>6.3</v>
      </c>
      <c r="F5" s="81"/>
      <c r="M5" s="82"/>
      <c r="N5" s="79"/>
      <c r="O5" s="79"/>
      <c r="P5" s="80"/>
    </row>
    <row r="6" spans="1:16">
      <c r="A6" s="374">
        <v>44256</v>
      </c>
      <c r="B6" s="552" t="e">
        <v>#N/A</v>
      </c>
      <c r="C6" s="552" t="e">
        <v>#N/A</v>
      </c>
      <c r="D6" s="552">
        <v>9.8000000000000007</v>
      </c>
      <c r="E6" s="76" t="e">
        <v>#N/A</v>
      </c>
      <c r="F6" s="81"/>
      <c r="M6" s="82"/>
      <c r="N6" s="79"/>
      <c r="O6" s="79"/>
      <c r="P6" s="80"/>
    </row>
    <row r="7" spans="1:16">
      <c r="A7" s="374">
        <v>44287</v>
      </c>
      <c r="B7" s="552">
        <v>6.6</v>
      </c>
      <c r="C7" s="552" t="e">
        <v>#N/A</v>
      </c>
      <c r="D7" s="552">
        <v>7</v>
      </c>
      <c r="E7" s="76">
        <v>6.3</v>
      </c>
      <c r="F7" s="81"/>
      <c r="M7" s="82"/>
      <c r="N7" s="79"/>
      <c r="O7" s="79"/>
      <c r="P7" s="80"/>
    </row>
    <row r="8" spans="1:16">
      <c r="A8" s="374">
        <v>44317</v>
      </c>
      <c r="B8" s="552" t="e">
        <v>#N/A</v>
      </c>
      <c r="C8" s="552">
        <v>7.2</v>
      </c>
      <c r="D8" s="552">
        <v>9.6999999999999993</v>
      </c>
      <c r="E8" s="76" t="e">
        <v>#N/A</v>
      </c>
      <c r="F8" s="81"/>
      <c r="M8" s="82"/>
      <c r="N8" s="79"/>
      <c r="O8" s="79"/>
      <c r="P8" s="80"/>
    </row>
    <row r="9" spans="1:16">
      <c r="A9" s="374">
        <v>44348</v>
      </c>
      <c r="B9" s="552" t="e">
        <v>#N/A</v>
      </c>
      <c r="C9" s="552" t="e">
        <v>#N/A</v>
      </c>
      <c r="D9" s="552">
        <v>8.8000000000000007</v>
      </c>
      <c r="E9" s="76">
        <v>6.5</v>
      </c>
      <c r="F9" s="81"/>
      <c r="M9" s="82"/>
      <c r="N9" s="79"/>
      <c r="O9" s="79"/>
      <c r="P9" s="80"/>
    </row>
    <row r="10" spans="1:16">
      <c r="A10" s="374">
        <v>44378</v>
      </c>
      <c r="B10" s="552">
        <v>6.4</v>
      </c>
      <c r="C10" s="552" t="e">
        <v>#N/A</v>
      </c>
      <c r="D10" s="552">
        <v>10</v>
      </c>
      <c r="E10" s="76">
        <v>6.1</v>
      </c>
      <c r="F10" s="84" t="s">
        <v>270</v>
      </c>
      <c r="M10" s="82"/>
      <c r="N10" s="79"/>
      <c r="O10" s="79"/>
      <c r="P10" s="80"/>
    </row>
    <row r="11" spans="1:16">
      <c r="A11" s="374">
        <v>44409</v>
      </c>
      <c r="B11" s="552" t="e">
        <v>#N/A</v>
      </c>
      <c r="C11" s="552">
        <v>7.8</v>
      </c>
      <c r="D11" s="552">
        <v>10</v>
      </c>
      <c r="E11" s="76">
        <v>6.4</v>
      </c>
      <c r="F11" s="81"/>
      <c r="N11" s="83"/>
      <c r="O11" s="83"/>
      <c r="P11" s="80"/>
    </row>
    <row r="12" spans="1:16">
      <c r="A12" s="374">
        <v>44440</v>
      </c>
      <c r="B12" s="552" t="e">
        <v>#N/A</v>
      </c>
      <c r="C12" s="552" t="e">
        <v>#N/A</v>
      </c>
      <c r="D12" s="552">
        <v>10.8</v>
      </c>
      <c r="E12" s="76" t="e">
        <v>#N/A</v>
      </c>
      <c r="F12" s="81"/>
      <c r="N12" s="83"/>
      <c r="O12" s="83"/>
      <c r="P12" s="80"/>
    </row>
    <row r="13" spans="1:16">
      <c r="A13" s="374">
        <v>44470</v>
      </c>
      <c r="B13" s="552">
        <v>7.5</v>
      </c>
      <c r="C13" s="552" t="e">
        <v>#N/A</v>
      </c>
      <c r="D13" s="552">
        <v>10.8</v>
      </c>
      <c r="E13" s="552">
        <v>6.7</v>
      </c>
      <c r="F13" s="81"/>
      <c r="M13" s="82"/>
      <c r="N13" s="79"/>
      <c r="O13" s="79"/>
      <c r="P13" s="80"/>
    </row>
    <row r="14" spans="1:16">
      <c r="A14" s="374">
        <v>44501</v>
      </c>
      <c r="B14" s="552" t="e">
        <v>#N/A</v>
      </c>
      <c r="C14" s="552">
        <v>8.6999999999999993</v>
      </c>
      <c r="D14" s="552">
        <v>10.9</v>
      </c>
      <c r="E14" s="552" t="e">
        <v>#N/A</v>
      </c>
      <c r="M14" s="82"/>
      <c r="N14" s="79"/>
      <c r="O14" s="79"/>
      <c r="P14" s="80"/>
    </row>
    <row r="15" spans="1:16">
      <c r="A15" s="374">
        <v>44531</v>
      </c>
      <c r="B15" s="552" t="e">
        <v>#N/A</v>
      </c>
      <c r="C15" s="552" t="e">
        <v>#N/A</v>
      </c>
      <c r="D15" s="552">
        <v>10.6</v>
      </c>
      <c r="E15" s="552">
        <v>6.8</v>
      </c>
      <c r="M15" s="82"/>
      <c r="N15" s="79"/>
      <c r="O15" s="79"/>
      <c r="P15" s="80"/>
    </row>
    <row r="16" spans="1:16">
      <c r="A16" s="374">
        <v>44562</v>
      </c>
      <c r="B16" s="552">
        <v>8</v>
      </c>
      <c r="C16" s="552" t="e">
        <v>#N/A</v>
      </c>
      <c r="D16" s="552">
        <v>12.3</v>
      </c>
      <c r="E16" s="552">
        <v>6.3</v>
      </c>
      <c r="F16" s="84" t="s">
        <v>259</v>
      </c>
      <c r="M16" s="82"/>
      <c r="N16" s="79"/>
      <c r="O16" s="79"/>
      <c r="P16" s="80"/>
    </row>
    <row r="17" spans="1:16">
      <c r="A17" s="374">
        <v>44593</v>
      </c>
      <c r="B17" s="552" t="e">
        <v>#N/A</v>
      </c>
      <c r="C17" s="552">
        <v>9.5365646258503389</v>
      </c>
      <c r="D17" s="552">
        <v>13</v>
      </c>
      <c r="E17" s="552" t="e">
        <v>#N/A</v>
      </c>
      <c r="M17" s="82"/>
      <c r="N17" s="79"/>
      <c r="O17" s="79"/>
      <c r="P17" s="80"/>
    </row>
    <row r="18" spans="1:16">
      <c r="A18" s="374">
        <v>44621</v>
      </c>
      <c r="B18" s="552" t="e">
        <v>#N/A</v>
      </c>
      <c r="C18" s="552" t="e">
        <v>#N/A</v>
      </c>
      <c r="D18" s="552">
        <v>7.6</v>
      </c>
      <c r="E18" s="552" t="e">
        <v>#N/A</v>
      </c>
      <c r="G18" s="31" t="str">
        <f>IF(Content!$E$1=1,G22,G23)</f>
        <v>* Пунктирні лінії – зміна методу опитування з віч-на-віч на телефонні інтерв'ю.</v>
      </c>
      <c r="M18" s="82"/>
      <c r="N18" s="79"/>
      <c r="O18" s="79"/>
      <c r="P18" s="80"/>
    </row>
    <row r="19" spans="1:16">
      <c r="A19" s="374">
        <v>44652</v>
      </c>
      <c r="B19" s="552">
        <v>20.399999999999999</v>
      </c>
      <c r="C19" s="552" t="e">
        <v>#N/A</v>
      </c>
      <c r="D19" s="552">
        <v>8.1</v>
      </c>
      <c r="E19" s="552" t="e">
        <v>#N/A</v>
      </c>
      <c r="G19" s="31" t="str">
        <f>IF(Content!$E$1=1,G20,G21)</f>
        <v>Джерело: НБУ,  Info Sapiens.</v>
      </c>
      <c r="M19" s="82"/>
      <c r="N19" s="79"/>
      <c r="O19" s="79"/>
      <c r="P19" s="80"/>
    </row>
    <row r="20" spans="1:16">
      <c r="A20" s="374">
        <v>44682</v>
      </c>
      <c r="B20" s="552" t="e">
        <v>#N/A</v>
      </c>
      <c r="C20" s="552">
        <v>21.7</v>
      </c>
      <c r="D20" s="552">
        <v>13.1</v>
      </c>
      <c r="E20" s="552">
        <v>17.5</v>
      </c>
      <c r="G20" s="81" t="s">
        <v>1019</v>
      </c>
      <c r="N20" s="83"/>
      <c r="O20" s="83"/>
      <c r="P20" s="80"/>
    </row>
    <row r="21" spans="1:16">
      <c r="A21" s="374">
        <v>44713</v>
      </c>
      <c r="B21" s="552" t="e">
        <v>#N/A</v>
      </c>
      <c r="C21" s="552" t="e">
        <v>#N/A</v>
      </c>
      <c r="D21" s="552">
        <v>13</v>
      </c>
      <c r="E21" s="552" t="e">
        <v>#N/A</v>
      </c>
      <c r="G21" s="81" t="s">
        <v>927</v>
      </c>
      <c r="N21" s="83"/>
      <c r="O21" s="83"/>
      <c r="P21" s="80"/>
    </row>
    <row r="22" spans="1:16" ht="13.8">
      <c r="A22" s="374">
        <v>44743</v>
      </c>
      <c r="B22" s="552">
        <v>23.6</v>
      </c>
      <c r="C22" s="552" t="e">
        <v>#N/A</v>
      </c>
      <c r="D22" s="552">
        <v>13.3</v>
      </c>
      <c r="E22" s="552">
        <v>18.100000000000001</v>
      </c>
      <c r="F22" s="84" t="s">
        <v>273</v>
      </c>
      <c r="G22" s="85" t="s">
        <v>271</v>
      </c>
      <c r="M22" s="82"/>
      <c r="N22" s="79"/>
      <c r="O22" s="79"/>
      <c r="P22" s="80"/>
    </row>
    <row r="23" spans="1:16" ht="13.8">
      <c r="A23" s="374">
        <v>44774</v>
      </c>
      <c r="B23" s="552" t="e">
        <v>#N/A</v>
      </c>
      <c r="C23" s="553">
        <v>25.2</v>
      </c>
      <c r="D23" s="553">
        <v>15</v>
      </c>
      <c r="E23" s="553" t="e">
        <v>#N/A</v>
      </c>
      <c r="G23" s="85" t="s">
        <v>272</v>
      </c>
      <c r="M23" s="82"/>
      <c r="N23" s="79"/>
      <c r="O23" s="79"/>
      <c r="P23" s="80"/>
    </row>
    <row r="24" spans="1:16">
      <c r="A24" s="374">
        <v>44805</v>
      </c>
      <c r="B24" s="552" t="e">
        <v>#N/A</v>
      </c>
      <c r="C24" s="552" t="e">
        <v>#N/A</v>
      </c>
      <c r="D24" s="553">
        <v>15.163266902711991</v>
      </c>
      <c r="E24" s="553">
        <v>20.6</v>
      </c>
    </row>
    <row r="25" spans="1:16">
      <c r="A25" s="374">
        <v>44835</v>
      </c>
      <c r="B25" s="553">
        <v>23.7</v>
      </c>
      <c r="C25" s="552" t="e">
        <v>#N/A</v>
      </c>
      <c r="D25" s="553">
        <v>15.870140988838489</v>
      </c>
      <c r="E25" s="553">
        <v>18</v>
      </c>
      <c r="F25" s="84"/>
    </row>
    <row r="26" spans="1:16">
      <c r="A26" s="374">
        <v>44866</v>
      </c>
      <c r="B26" s="552" t="e">
        <v>#N/A</v>
      </c>
      <c r="C26" s="553">
        <v>23.3</v>
      </c>
      <c r="D26" s="553">
        <v>14.4</v>
      </c>
      <c r="E26" s="553">
        <v>20.2</v>
      </c>
    </row>
    <row r="27" spans="1:16">
      <c r="A27" s="374">
        <v>44896</v>
      </c>
      <c r="B27" s="552" t="e">
        <v>#N/A</v>
      </c>
      <c r="C27" s="552" t="e">
        <v>#N/A</v>
      </c>
      <c r="D27" s="553">
        <v>14.3</v>
      </c>
      <c r="E27" s="553" t="e">
        <v>#N/A</v>
      </c>
      <c r="F27" s="152"/>
    </row>
    <row r="28" spans="1:16">
      <c r="A28" s="374">
        <v>44927</v>
      </c>
      <c r="B28" s="553">
        <v>22.9</v>
      </c>
      <c r="C28" s="552" t="e">
        <v>#N/A</v>
      </c>
      <c r="D28" s="553">
        <v>13.2</v>
      </c>
      <c r="E28" s="553">
        <v>18.100000000000001</v>
      </c>
      <c r="F28" s="84" t="s">
        <v>570</v>
      </c>
    </row>
    <row r="29" spans="1:16" ht="13.8">
      <c r="A29" s="374">
        <v>44958</v>
      </c>
      <c r="B29" s="554" t="e">
        <v>#N/A</v>
      </c>
      <c r="C29" s="554">
        <v>20.7</v>
      </c>
      <c r="D29" s="554">
        <v>11.8</v>
      </c>
      <c r="E29" s="554" t="e">
        <v>#N/A</v>
      </c>
    </row>
    <row r="30" spans="1:16" ht="13.8">
      <c r="A30" s="374">
        <v>44986</v>
      </c>
      <c r="B30" s="554" t="e">
        <v>#N/A</v>
      </c>
      <c r="C30" s="554" t="e">
        <v>#N/A</v>
      </c>
      <c r="D30" s="554">
        <v>12.4</v>
      </c>
      <c r="E30" s="554">
        <v>16.8</v>
      </c>
      <c r="F30" s="152"/>
    </row>
    <row r="31" spans="1:16" ht="13.8">
      <c r="A31" s="374">
        <v>45017</v>
      </c>
      <c r="B31" s="554">
        <v>17.399999999999999</v>
      </c>
      <c r="C31" s="554" t="e">
        <v>#N/A</v>
      </c>
      <c r="D31" s="554">
        <v>11</v>
      </c>
      <c r="E31" s="554">
        <v>16.2</v>
      </c>
      <c r="F31" s="84"/>
    </row>
    <row r="32" spans="1:16" ht="13.8">
      <c r="A32" s="374">
        <v>45047</v>
      </c>
      <c r="B32" s="554" t="e">
        <v>#N/A</v>
      </c>
      <c r="C32" s="554">
        <v>15.7</v>
      </c>
      <c r="D32" s="554">
        <v>11.2</v>
      </c>
      <c r="E32" s="554" t="e">
        <v>#N/A</v>
      </c>
      <c r="F32" s="152"/>
    </row>
    <row r="33" spans="1:6" ht="13.8">
      <c r="A33" s="374">
        <v>45078</v>
      </c>
      <c r="B33" s="554" t="e">
        <v>#N/A</v>
      </c>
      <c r="C33" s="552"/>
      <c r="D33" s="552">
        <v>14</v>
      </c>
      <c r="E33" s="554">
        <v>13.5</v>
      </c>
      <c r="F33" s="152"/>
    </row>
    <row r="34" spans="1:6">
      <c r="A34" s="374">
        <v>45108</v>
      </c>
      <c r="B34" s="552">
        <v>13.8</v>
      </c>
      <c r="C34" s="552"/>
      <c r="D34" s="552">
        <v>13.1</v>
      </c>
      <c r="E34" s="552">
        <v>12</v>
      </c>
      <c r="F34" s="84" t="s">
        <v>913</v>
      </c>
    </row>
    <row r="35" spans="1:6">
      <c r="A35" s="78"/>
      <c r="B35" s="552"/>
      <c r="C35" s="553"/>
      <c r="D35" s="553"/>
      <c r="E35" s="553"/>
    </row>
    <row r="36" spans="1:6">
      <c r="A36" s="78"/>
      <c r="B36" s="552"/>
      <c r="C36" s="552"/>
      <c r="D36" s="553"/>
      <c r="E36" s="553"/>
    </row>
    <row r="37" spans="1:6">
      <c r="A37" s="78"/>
      <c r="B37" s="553"/>
      <c r="C37" s="552"/>
      <c r="D37" s="553"/>
      <c r="E37" s="553"/>
      <c r="F37" s="84"/>
    </row>
    <row r="38" spans="1:6">
      <c r="A38" s="78"/>
      <c r="B38" s="552"/>
      <c r="C38" s="553"/>
      <c r="D38" s="553"/>
      <c r="E38" s="553"/>
    </row>
    <row r="39" spans="1:6">
      <c r="A39" s="78"/>
      <c r="B39" s="552"/>
      <c r="C39" s="552"/>
      <c r="D39" s="553"/>
      <c r="E39" s="553"/>
      <c r="F39" s="152"/>
    </row>
    <row r="40" spans="1:6">
      <c r="A40" s="78"/>
      <c r="B40" s="553"/>
      <c r="C40" s="552"/>
      <c r="D40" s="553"/>
      <c r="E40" s="553"/>
      <c r="F40" s="152"/>
    </row>
    <row r="41" spans="1:6">
      <c r="A41" s="78"/>
      <c r="B41" s="553"/>
      <c r="C41" s="553"/>
      <c r="D41" s="553"/>
      <c r="E41" s="553"/>
    </row>
    <row r="42" spans="1:6">
      <c r="A42" s="78"/>
      <c r="B42" s="553"/>
      <c r="C42" s="553"/>
      <c r="D42" s="553"/>
      <c r="E42" s="553"/>
    </row>
    <row r="43" spans="1:6">
      <c r="B43" s="553"/>
      <c r="C43" s="553"/>
      <c r="D43" s="553"/>
      <c r="E43" s="553"/>
    </row>
    <row r="44" spans="1:6">
      <c r="B44" s="553"/>
      <c r="C44" s="553"/>
      <c r="D44" s="553"/>
      <c r="E44" s="553"/>
    </row>
    <row r="45" spans="1:6">
      <c r="B45" s="553"/>
      <c r="C45" s="553"/>
      <c r="D45" s="553"/>
      <c r="E45" s="553"/>
    </row>
    <row r="46" spans="1:6">
      <c r="B46" s="553"/>
      <c r="C46" s="553"/>
      <c r="D46" s="553"/>
      <c r="E46" s="553"/>
    </row>
    <row r="47" spans="1:6">
      <c r="B47" s="553"/>
      <c r="C47" s="553"/>
      <c r="D47" s="553"/>
      <c r="E47" s="553"/>
    </row>
    <row r="48" spans="1:6">
      <c r="B48" s="553"/>
      <c r="C48" s="553"/>
      <c r="D48" s="553"/>
      <c r="E48" s="553"/>
    </row>
    <row r="49" spans="2:5">
      <c r="B49" s="553"/>
      <c r="C49" s="553"/>
      <c r="D49" s="553"/>
      <c r="E49" s="553"/>
    </row>
    <row r="50" spans="2:5">
      <c r="B50" s="553"/>
      <c r="C50" s="553"/>
      <c r="D50" s="553"/>
      <c r="E50" s="553"/>
    </row>
    <row r="51" spans="2:5">
      <c r="B51" s="553"/>
      <c r="C51" s="553"/>
      <c r="D51" s="553"/>
      <c r="E51" s="553"/>
    </row>
    <row r="52" spans="2:5">
      <c r="B52" s="553"/>
      <c r="C52" s="553"/>
      <c r="D52" s="553"/>
      <c r="E52" s="553"/>
    </row>
    <row r="53" spans="2:5">
      <c r="B53" s="553"/>
      <c r="C53" s="553"/>
      <c r="D53" s="553"/>
      <c r="E53" s="553"/>
    </row>
    <row r="54" spans="2:5">
      <c r="B54" s="553"/>
      <c r="C54" s="553"/>
      <c r="D54" s="553"/>
      <c r="E54" s="553"/>
    </row>
    <row r="55" spans="2:5">
      <c r="B55" s="553"/>
      <c r="C55" s="553"/>
      <c r="D55" s="553"/>
      <c r="E55" s="553"/>
    </row>
    <row r="56" spans="2:5">
      <c r="B56" s="553"/>
      <c r="C56" s="553"/>
      <c r="D56" s="553"/>
      <c r="E56" s="553"/>
    </row>
    <row r="57" spans="2:5">
      <c r="B57" s="553"/>
      <c r="C57" s="553"/>
      <c r="D57" s="553"/>
      <c r="E57" s="553"/>
    </row>
    <row r="58" spans="2:5">
      <c r="B58" s="553"/>
      <c r="C58" s="553"/>
      <c r="D58" s="553"/>
      <c r="E58" s="553"/>
    </row>
    <row r="59" spans="2:5">
      <c r="B59" s="553"/>
      <c r="C59" s="553"/>
      <c r="D59" s="553"/>
      <c r="E59" s="553"/>
    </row>
    <row r="60" spans="2:5">
      <c r="B60" s="553"/>
      <c r="C60" s="553"/>
      <c r="D60" s="553"/>
      <c r="E60" s="553"/>
    </row>
    <row r="61" spans="2:5">
      <c r="B61" s="553"/>
      <c r="C61" s="553"/>
      <c r="D61" s="553"/>
      <c r="E61" s="553"/>
    </row>
    <row r="62" spans="2:5">
      <c r="B62" s="553"/>
      <c r="C62" s="553"/>
      <c r="D62" s="553"/>
      <c r="E62" s="553"/>
    </row>
    <row r="63" spans="2:5">
      <c r="B63" s="553"/>
      <c r="C63" s="553"/>
      <c r="D63" s="553"/>
      <c r="E63" s="553"/>
    </row>
    <row r="64" spans="2:5">
      <c r="B64" s="553"/>
      <c r="C64" s="553"/>
      <c r="D64" s="553"/>
      <c r="E64" s="553"/>
    </row>
    <row r="65" spans="2:5">
      <c r="B65" s="553"/>
      <c r="C65" s="553"/>
      <c r="D65" s="553"/>
      <c r="E65" s="553"/>
    </row>
  </sheetData>
  <conditionalFormatting sqref="C27:C28">
    <cfRule type="expression" dxfId="3" priority="3">
      <formula>MIN($R$18:$R$82)</formula>
    </cfRule>
  </conditionalFormatting>
  <conditionalFormatting sqref="C29:C32">
    <cfRule type="expression" dxfId="2" priority="1">
      <formula>MIN($R$102:$R$166)</formula>
    </cfRule>
  </conditionalFormatting>
  <conditionalFormatting sqref="C39:C42">
    <cfRule type="expression" dxfId="1" priority="4">
      <formula>MIN($R$18:$R$82)</formula>
    </cfRule>
  </conditionalFormatting>
  <conditionalFormatting sqref="E29:E33">
    <cfRule type="expression" dxfId="0" priority="2">
      <formula>MIN($R$102:$R$166)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2"/>
  </sheetPr>
  <dimension ref="A1:AH53"/>
  <sheetViews>
    <sheetView showGridLines="0" workbookViewId="0"/>
  </sheetViews>
  <sheetFormatPr defaultColWidth="10.6640625" defaultRowHeight="15"/>
  <cols>
    <col min="1" max="1" width="13.6640625" style="555" bestFit="1" customWidth="1"/>
    <col min="2" max="2" width="15.109375" style="555" hidden="1" customWidth="1"/>
    <col min="3" max="3" width="13.6640625" style="555" hidden="1" customWidth="1"/>
    <col min="4" max="15" width="3.109375" style="555" bestFit="1" customWidth="1"/>
    <col min="16" max="21" width="3.109375" style="555" customWidth="1"/>
    <col min="22" max="22" width="10.6640625" style="555"/>
    <col min="23" max="23" width="11.109375" style="555" bestFit="1" customWidth="1"/>
    <col min="24" max="16384" width="10.6640625" style="555"/>
  </cols>
  <sheetData>
    <row r="1" spans="1:34">
      <c r="A1" s="6" t="s">
        <v>9</v>
      </c>
      <c r="D1" s="759">
        <v>2022</v>
      </c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1"/>
      <c r="P1" s="762">
        <v>2023</v>
      </c>
      <c r="Q1" s="763"/>
      <c r="R1" s="763"/>
      <c r="S1" s="763"/>
      <c r="T1" s="763"/>
      <c r="U1" s="763"/>
    </row>
    <row r="2" spans="1:34">
      <c r="B2" s="556"/>
      <c r="C2" s="556"/>
      <c r="D2" s="557" t="s">
        <v>632</v>
      </c>
      <c r="E2" s="557" t="s">
        <v>631</v>
      </c>
      <c r="F2" s="557" t="s">
        <v>630</v>
      </c>
      <c r="G2" s="557" t="s">
        <v>629</v>
      </c>
      <c r="H2" s="557" t="s">
        <v>628</v>
      </c>
      <c r="I2" s="557" t="s">
        <v>627</v>
      </c>
      <c r="J2" s="557" t="s">
        <v>562</v>
      </c>
      <c r="K2" s="557" t="s">
        <v>563</v>
      </c>
      <c r="L2" s="557" t="s">
        <v>564</v>
      </c>
      <c r="M2" s="557" t="s">
        <v>565</v>
      </c>
      <c r="N2" s="557" t="s">
        <v>626</v>
      </c>
      <c r="O2" s="557" t="s">
        <v>625</v>
      </c>
      <c r="P2" s="557" t="s">
        <v>632</v>
      </c>
      <c r="Q2" s="557" t="s">
        <v>631</v>
      </c>
      <c r="R2" s="557" t="s">
        <v>630</v>
      </c>
      <c r="S2" s="557" t="s">
        <v>629</v>
      </c>
      <c r="T2" s="557" t="s">
        <v>628</v>
      </c>
      <c r="U2" s="557" t="s">
        <v>627</v>
      </c>
      <c r="W2" s="31" t="str">
        <f>IF(Content!$E$1=1,W3,W4)</f>
        <v xml:space="preserve">Відхилення регіональних ІСЦ від загальноукраїнського (12.2021 = 100%), в.п. </v>
      </c>
    </row>
    <row r="3" spans="1:34" ht="16.2" customHeight="1">
      <c r="A3" s="31" t="str">
        <f>IF(Content!$E$1=1,B3,C3)</f>
        <v>Вінницька</v>
      </c>
      <c r="B3" s="558" t="s">
        <v>624</v>
      </c>
      <c r="C3" s="559" t="s">
        <v>623</v>
      </c>
      <c r="D3" s="560">
        <v>-0.4</v>
      </c>
      <c r="E3" s="561">
        <v>-1.1000000000000001</v>
      </c>
      <c r="F3" s="561">
        <v>-2.4</v>
      </c>
      <c r="G3" s="561">
        <v>-3.4</v>
      </c>
      <c r="H3" s="561">
        <v>-2.9</v>
      </c>
      <c r="I3" s="561">
        <v>-3.3</v>
      </c>
      <c r="J3" s="561">
        <v>-2.8</v>
      </c>
      <c r="K3" s="561">
        <v>-3</v>
      </c>
      <c r="L3" s="561">
        <v>-2.9</v>
      </c>
      <c r="M3" s="561">
        <v>-3.1</v>
      </c>
      <c r="N3" s="561">
        <v>-3.3</v>
      </c>
      <c r="O3" s="561">
        <v>-2.2999999999999998</v>
      </c>
      <c r="P3" s="560">
        <v>-2.8</v>
      </c>
      <c r="Q3" s="561">
        <v>-3</v>
      </c>
      <c r="R3" s="561">
        <v>-3.4</v>
      </c>
      <c r="S3" s="561">
        <v>-3.9</v>
      </c>
      <c r="T3" s="561">
        <v>-4.2</v>
      </c>
      <c r="U3" s="562">
        <v>-4.2</v>
      </c>
      <c r="V3" s="563"/>
      <c r="W3" s="564" t="s">
        <v>918</v>
      </c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</row>
    <row r="4" spans="1:34">
      <c r="A4" s="31" t="str">
        <f>IF(Content!$E$1=1,B4,C4)</f>
        <v>Тернопільська</v>
      </c>
      <c r="B4" s="558" t="s">
        <v>614</v>
      </c>
      <c r="C4" s="559" t="s">
        <v>659</v>
      </c>
      <c r="D4" s="565">
        <v>-0.5</v>
      </c>
      <c r="E4" s="566">
        <v>-0.6</v>
      </c>
      <c r="F4" s="566">
        <v>-2.5</v>
      </c>
      <c r="G4" s="566">
        <v>-2.6</v>
      </c>
      <c r="H4" s="566">
        <v>-1.9</v>
      </c>
      <c r="I4" s="566">
        <v>-2.1</v>
      </c>
      <c r="J4" s="566">
        <v>-1.7</v>
      </c>
      <c r="K4" s="566">
        <v>-1.3</v>
      </c>
      <c r="L4" s="566">
        <v>-1.8</v>
      </c>
      <c r="M4" s="566">
        <v>-1.9</v>
      </c>
      <c r="N4" s="566">
        <v>-1.8</v>
      </c>
      <c r="O4" s="566">
        <v>-1.2</v>
      </c>
      <c r="P4" s="565">
        <v>-1.3</v>
      </c>
      <c r="Q4" s="566">
        <v>-1.5</v>
      </c>
      <c r="R4" s="566">
        <v>-2</v>
      </c>
      <c r="S4" s="566">
        <v>-2.4</v>
      </c>
      <c r="T4" s="566">
        <v>-2.7</v>
      </c>
      <c r="U4" s="567">
        <v>-2.9</v>
      </c>
      <c r="V4" s="563"/>
      <c r="W4" s="564" t="s">
        <v>919</v>
      </c>
      <c r="X4" s="563"/>
      <c r="Y4" s="563"/>
      <c r="Z4" s="563"/>
      <c r="AA4" s="563"/>
      <c r="AB4" s="563"/>
      <c r="AC4" s="563"/>
      <c r="AD4" s="563"/>
      <c r="AE4" s="563"/>
      <c r="AF4" s="563"/>
      <c r="AG4" s="563"/>
      <c r="AH4" s="563"/>
    </row>
    <row r="5" spans="1:34">
      <c r="A5" s="31" t="str">
        <f>IF(Content!$E$1=1,B5,C5)</f>
        <v>Черкаська</v>
      </c>
      <c r="B5" s="558" t="s">
        <v>618</v>
      </c>
      <c r="C5" s="559" t="s">
        <v>617</v>
      </c>
      <c r="D5" s="565">
        <v>-0.5</v>
      </c>
      <c r="E5" s="566">
        <v>-0.6</v>
      </c>
      <c r="F5" s="566">
        <v>-0.9</v>
      </c>
      <c r="G5" s="566">
        <v>-1.3</v>
      </c>
      <c r="H5" s="566">
        <v>-1.1000000000000001</v>
      </c>
      <c r="I5" s="566">
        <v>-1.1000000000000001</v>
      </c>
      <c r="J5" s="566">
        <v>-1</v>
      </c>
      <c r="K5" s="566">
        <v>-0.2</v>
      </c>
      <c r="L5" s="566">
        <v>-0.9</v>
      </c>
      <c r="M5" s="566">
        <v>-0.7</v>
      </c>
      <c r="N5" s="566">
        <v>-1.4</v>
      </c>
      <c r="O5" s="566">
        <v>-1.2</v>
      </c>
      <c r="P5" s="565">
        <v>-1.6</v>
      </c>
      <c r="Q5" s="566">
        <v>-1.9</v>
      </c>
      <c r="R5" s="566">
        <v>-2.2000000000000002</v>
      </c>
      <c r="S5" s="566">
        <v>-2.2999999999999998</v>
      </c>
      <c r="T5" s="566">
        <v>-2.2999999999999998</v>
      </c>
      <c r="U5" s="567">
        <v>-2.2000000000000002</v>
      </c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  <c r="AG5" s="563"/>
      <c r="AH5" s="563"/>
    </row>
    <row r="6" spans="1:34">
      <c r="A6" s="31" t="str">
        <f>IF(Content!$E$1=1,B6,C6)</f>
        <v>Рівненська</v>
      </c>
      <c r="B6" s="558" t="s">
        <v>613</v>
      </c>
      <c r="C6" s="559" t="s">
        <v>612</v>
      </c>
      <c r="D6" s="565">
        <v>-0.3</v>
      </c>
      <c r="E6" s="566">
        <v>-0.2</v>
      </c>
      <c r="F6" s="566">
        <v>-1.9</v>
      </c>
      <c r="G6" s="566">
        <v>-2.1</v>
      </c>
      <c r="H6" s="566">
        <v>-2.4</v>
      </c>
      <c r="I6" s="566">
        <v>-2.8</v>
      </c>
      <c r="J6" s="566">
        <v>-2.7</v>
      </c>
      <c r="K6" s="566">
        <v>-2.4</v>
      </c>
      <c r="L6" s="566">
        <v>-1.7</v>
      </c>
      <c r="M6" s="566">
        <v>-1.7</v>
      </c>
      <c r="N6" s="566">
        <v>-1.7</v>
      </c>
      <c r="O6" s="566">
        <v>-1.2</v>
      </c>
      <c r="P6" s="565">
        <v>-1.3</v>
      </c>
      <c r="Q6" s="566">
        <v>-1.2</v>
      </c>
      <c r="R6" s="566">
        <v>-1.7</v>
      </c>
      <c r="S6" s="566">
        <v>-2</v>
      </c>
      <c r="T6" s="566">
        <v>-2.2999999999999998</v>
      </c>
      <c r="U6" s="567">
        <v>-2.2000000000000002</v>
      </c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  <c r="AG6" s="563"/>
      <c r="AH6" s="563"/>
    </row>
    <row r="7" spans="1:34">
      <c r="A7" s="31" t="str">
        <f>IF(Content!$E$1=1,B7,C7)</f>
        <v>Полтавська</v>
      </c>
      <c r="B7" s="558" t="s">
        <v>603</v>
      </c>
      <c r="C7" s="559" t="s">
        <v>602</v>
      </c>
      <c r="D7" s="565">
        <v>0.3</v>
      </c>
      <c r="E7" s="566">
        <v>-0.6</v>
      </c>
      <c r="F7" s="566">
        <v>0.2</v>
      </c>
      <c r="G7" s="566">
        <v>-0.6</v>
      </c>
      <c r="H7" s="566">
        <v>-1</v>
      </c>
      <c r="I7" s="566">
        <v>-1.1000000000000001</v>
      </c>
      <c r="J7" s="566">
        <v>-1.2</v>
      </c>
      <c r="K7" s="566">
        <v>-0.5</v>
      </c>
      <c r="L7" s="566">
        <v>-0.3</v>
      </c>
      <c r="M7" s="566">
        <v>-0.5</v>
      </c>
      <c r="N7" s="566">
        <v>-0.6</v>
      </c>
      <c r="O7" s="566">
        <v>0</v>
      </c>
      <c r="P7" s="565">
        <v>-0.4</v>
      </c>
      <c r="Q7" s="566">
        <v>-0.9</v>
      </c>
      <c r="R7" s="566">
        <v>-0.7</v>
      </c>
      <c r="S7" s="566">
        <v>-0.8</v>
      </c>
      <c r="T7" s="566">
        <v>-1.3</v>
      </c>
      <c r="U7" s="567">
        <v>-2</v>
      </c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3"/>
    </row>
    <row r="8" spans="1:34">
      <c r="A8" s="31" t="str">
        <f>IF(Content!$E$1=1,B8,C8)</f>
        <v>Чернівецька</v>
      </c>
      <c r="B8" s="558" t="s">
        <v>611</v>
      </c>
      <c r="C8" s="559" t="s">
        <v>610</v>
      </c>
      <c r="D8" s="565">
        <v>0.2</v>
      </c>
      <c r="E8" s="566">
        <v>0.3</v>
      </c>
      <c r="F8" s="566">
        <v>-0.2</v>
      </c>
      <c r="G8" s="566">
        <v>-0.8</v>
      </c>
      <c r="H8" s="566">
        <v>-0.4</v>
      </c>
      <c r="I8" s="566">
        <v>-0.9</v>
      </c>
      <c r="J8" s="566">
        <v>-0.2</v>
      </c>
      <c r="K8" s="566">
        <v>0</v>
      </c>
      <c r="L8" s="566">
        <v>-0.2</v>
      </c>
      <c r="M8" s="566">
        <v>-0.9</v>
      </c>
      <c r="N8" s="566">
        <v>-1</v>
      </c>
      <c r="O8" s="566">
        <v>-0.7</v>
      </c>
      <c r="P8" s="565">
        <v>-0.7</v>
      </c>
      <c r="Q8" s="566">
        <v>-0.3</v>
      </c>
      <c r="R8" s="566">
        <v>-0.7</v>
      </c>
      <c r="S8" s="566">
        <v>-0.6</v>
      </c>
      <c r="T8" s="566">
        <v>-0.9</v>
      </c>
      <c r="U8" s="567">
        <v>-1.5</v>
      </c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</row>
    <row r="9" spans="1:34">
      <c r="A9" s="31" t="str">
        <f>IF(Content!$E$1=1,B9,C9)</f>
        <v>Дніпропетровська</v>
      </c>
      <c r="B9" s="558" t="s">
        <v>620</v>
      </c>
      <c r="C9" s="559" t="s">
        <v>619</v>
      </c>
      <c r="D9" s="565">
        <v>-0.1</v>
      </c>
      <c r="E9" s="566">
        <v>-0.3</v>
      </c>
      <c r="F9" s="566">
        <v>-1.4</v>
      </c>
      <c r="G9" s="566">
        <v>-1.3</v>
      </c>
      <c r="H9" s="566">
        <v>-1</v>
      </c>
      <c r="I9" s="566">
        <v>-1.1000000000000001</v>
      </c>
      <c r="J9" s="566">
        <v>-1.3</v>
      </c>
      <c r="K9" s="566">
        <v>-1.9</v>
      </c>
      <c r="L9" s="566">
        <v>-1.9</v>
      </c>
      <c r="M9" s="566">
        <v>-1.7</v>
      </c>
      <c r="N9" s="566">
        <v>-1.3</v>
      </c>
      <c r="O9" s="566">
        <v>-1.3</v>
      </c>
      <c r="P9" s="565">
        <v>-1.2</v>
      </c>
      <c r="Q9" s="566">
        <v>-1.4</v>
      </c>
      <c r="R9" s="566">
        <v>-1.3</v>
      </c>
      <c r="S9" s="566">
        <v>-1</v>
      </c>
      <c r="T9" s="566">
        <v>-1.5</v>
      </c>
      <c r="U9" s="567">
        <v>-1.4</v>
      </c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3"/>
    </row>
    <row r="10" spans="1:34">
      <c r="A10" s="31" t="str">
        <f>IF(Content!$E$1=1,B10,C10)</f>
        <v>Житомирська</v>
      </c>
      <c r="B10" s="558" t="s">
        <v>616</v>
      </c>
      <c r="C10" s="559" t="s">
        <v>615</v>
      </c>
      <c r="D10" s="565">
        <v>-0.5</v>
      </c>
      <c r="E10" s="566">
        <v>-0.7</v>
      </c>
      <c r="F10" s="566">
        <v>-2</v>
      </c>
      <c r="G10" s="566">
        <v>-2.7</v>
      </c>
      <c r="H10" s="566">
        <v>-1.8</v>
      </c>
      <c r="I10" s="566">
        <v>-2</v>
      </c>
      <c r="J10" s="566">
        <v>-1.8</v>
      </c>
      <c r="K10" s="566">
        <v>-0.9</v>
      </c>
      <c r="L10" s="566">
        <v>-1</v>
      </c>
      <c r="M10" s="566">
        <v>-1.3</v>
      </c>
      <c r="N10" s="566">
        <v>-0.7</v>
      </c>
      <c r="O10" s="566">
        <v>-1.2</v>
      </c>
      <c r="P10" s="565">
        <v>-0.6</v>
      </c>
      <c r="Q10" s="566">
        <v>-1.4</v>
      </c>
      <c r="R10" s="566">
        <v>-1.8</v>
      </c>
      <c r="S10" s="566">
        <v>-1.5</v>
      </c>
      <c r="T10" s="566">
        <v>-1.8</v>
      </c>
      <c r="U10" s="567">
        <v>-1.1000000000000001</v>
      </c>
      <c r="V10" s="563"/>
      <c r="W10" s="563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</row>
    <row r="11" spans="1:34">
      <c r="A11" s="31" t="str">
        <f>IF(Content!$E$1=1,B11,C11)</f>
        <v>Хмельницька</v>
      </c>
      <c r="B11" s="558" t="s">
        <v>609</v>
      </c>
      <c r="C11" s="559" t="s">
        <v>608</v>
      </c>
      <c r="D11" s="565">
        <v>-0.2</v>
      </c>
      <c r="E11" s="566">
        <v>-0.3</v>
      </c>
      <c r="F11" s="566">
        <v>-1.8</v>
      </c>
      <c r="G11" s="566">
        <v>-1.3</v>
      </c>
      <c r="H11" s="566">
        <v>-1.8</v>
      </c>
      <c r="I11" s="566">
        <v>-1.7</v>
      </c>
      <c r="J11" s="566">
        <v>-1.4</v>
      </c>
      <c r="K11" s="566">
        <v>-0.7</v>
      </c>
      <c r="L11" s="566">
        <v>-0.6</v>
      </c>
      <c r="M11" s="566">
        <v>-1.3</v>
      </c>
      <c r="N11" s="566">
        <v>-1.4</v>
      </c>
      <c r="O11" s="566">
        <v>-0.7</v>
      </c>
      <c r="P11" s="565">
        <v>-0.7</v>
      </c>
      <c r="Q11" s="566">
        <v>-1.1000000000000001</v>
      </c>
      <c r="R11" s="566">
        <v>-1.1000000000000001</v>
      </c>
      <c r="S11" s="566">
        <v>-1.1000000000000001</v>
      </c>
      <c r="T11" s="566">
        <v>-0.9</v>
      </c>
      <c r="U11" s="567">
        <v>-1</v>
      </c>
      <c r="V11" s="563"/>
      <c r="W11" s="563"/>
      <c r="X11" s="563"/>
      <c r="Y11" s="563"/>
      <c r="Z11" s="563"/>
      <c r="AA11" s="563"/>
      <c r="AB11" s="563"/>
      <c r="AC11" s="563"/>
      <c r="AD11" s="563"/>
      <c r="AE11" s="563"/>
      <c r="AF11" s="563"/>
      <c r="AG11" s="563"/>
      <c r="AH11" s="563"/>
    </row>
    <row r="12" spans="1:34">
      <c r="A12" s="31" t="str">
        <f>IF(Content!$E$1=1,B12,C12)</f>
        <v>Київська</v>
      </c>
      <c r="B12" s="558" t="s">
        <v>585</v>
      </c>
      <c r="C12" s="559" t="s">
        <v>584</v>
      </c>
      <c r="D12" s="565">
        <v>-0.1</v>
      </c>
      <c r="E12" s="566">
        <v>-0.3</v>
      </c>
      <c r="F12" s="566">
        <v>-0.9</v>
      </c>
      <c r="G12" s="566">
        <v>-1.6</v>
      </c>
      <c r="H12" s="566">
        <v>0.4</v>
      </c>
      <c r="I12" s="566">
        <v>-0.4</v>
      </c>
      <c r="J12" s="566">
        <v>-0.7</v>
      </c>
      <c r="K12" s="566">
        <v>0</v>
      </c>
      <c r="L12" s="566">
        <v>-0.3</v>
      </c>
      <c r="M12" s="566">
        <v>0</v>
      </c>
      <c r="N12" s="566">
        <v>-0.1</v>
      </c>
      <c r="O12" s="566">
        <v>0.2</v>
      </c>
      <c r="P12" s="565">
        <v>0.5</v>
      </c>
      <c r="Q12" s="566">
        <v>-0.1</v>
      </c>
      <c r="R12" s="566">
        <v>-0.5</v>
      </c>
      <c r="S12" s="566">
        <v>-0.4</v>
      </c>
      <c r="T12" s="566">
        <v>-0.5</v>
      </c>
      <c r="U12" s="567">
        <v>-0.7</v>
      </c>
      <c r="V12" s="563"/>
      <c r="W12" s="563"/>
      <c r="X12" s="563"/>
      <c r="Y12" s="563"/>
      <c r="Z12" s="563"/>
      <c r="AA12" s="563"/>
      <c r="AB12" s="563"/>
      <c r="AC12" s="563"/>
      <c r="AD12" s="563"/>
      <c r="AE12" s="563"/>
      <c r="AF12" s="563"/>
      <c r="AG12" s="563"/>
      <c r="AH12" s="563"/>
    </row>
    <row r="13" spans="1:34">
      <c r="A13" s="31" t="str">
        <f>IF(Content!$E$1=1,B13,C13)</f>
        <v>Львівська</v>
      </c>
      <c r="B13" s="558" t="s">
        <v>605</v>
      </c>
      <c r="C13" s="559" t="s">
        <v>604</v>
      </c>
      <c r="D13" s="565">
        <v>0.3</v>
      </c>
      <c r="E13" s="566">
        <v>0.3</v>
      </c>
      <c r="F13" s="566">
        <v>-0.8</v>
      </c>
      <c r="G13" s="566">
        <v>-1.5</v>
      </c>
      <c r="H13" s="566">
        <v>-1.1000000000000001</v>
      </c>
      <c r="I13" s="566">
        <v>-0.4</v>
      </c>
      <c r="J13" s="566">
        <v>-0.9</v>
      </c>
      <c r="K13" s="566">
        <v>-0.5</v>
      </c>
      <c r="L13" s="566">
        <v>-0.7</v>
      </c>
      <c r="M13" s="566">
        <v>-0.8</v>
      </c>
      <c r="N13" s="566">
        <v>-1</v>
      </c>
      <c r="O13" s="566">
        <v>-0.2</v>
      </c>
      <c r="P13" s="565">
        <v>0</v>
      </c>
      <c r="Q13" s="566">
        <v>0.4</v>
      </c>
      <c r="R13" s="566">
        <v>0</v>
      </c>
      <c r="S13" s="566">
        <v>-0.5</v>
      </c>
      <c r="T13" s="566">
        <v>-0.8</v>
      </c>
      <c r="U13" s="567">
        <v>-0.4</v>
      </c>
      <c r="V13" s="563"/>
      <c r="W13" s="31" t="str">
        <f>IF(Content!$E$1=1,W14,W15)</f>
        <v>Джерело: ДССУ, розрахунки НБУ.</v>
      </c>
      <c r="X13" s="563"/>
      <c r="Y13" s="563"/>
      <c r="Z13" s="563"/>
      <c r="AA13" s="563"/>
      <c r="AB13" s="563"/>
      <c r="AC13" s="563"/>
      <c r="AD13" s="563"/>
      <c r="AE13" s="563"/>
      <c r="AF13" s="563"/>
      <c r="AG13" s="563"/>
      <c r="AH13" s="563"/>
    </row>
    <row r="14" spans="1:34">
      <c r="A14" s="31" t="str">
        <f>IF(Content!$E$1=1,B14,C14)</f>
        <v>Одеська</v>
      </c>
      <c r="B14" s="558" t="s">
        <v>622</v>
      </c>
      <c r="C14" s="559" t="s">
        <v>621</v>
      </c>
      <c r="D14" s="565">
        <v>0</v>
      </c>
      <c r="E14" s="566">
        <v>1.2</v>
      </c>
      <c r="F14" s="566">
        <v>-1</v>
      </c>
      <c r="G14" s="566">
        <v>-1.3</v>
      </c>
      <c r="H14" s="566">
        <v>-2.1</v>
      </c>
      <c r="I14" s="566">
        <v>-2</v>
      </c>
      <c r="J14" s="566">
        <v>-1.1000000000000001</v>
      </c>
      <c r="K14" s="566">
        <v>-1.8</v>
      </c>
      <c r="L14" s="566">
        <v>-2.2999999999999998</v>
      </c>
      <c r="M14" s="566">
        <v>-1.9</v>
      </c>
      <c r="N14" s="566">
        <v>-1.3</v>
      </c>
      <c r="O14" s="566">
        <v>-1.4</v>
      </c>
      <c r="P14" s="565">
        <v>-1</v>
      </c>
      <c r="Q14" s="566">
        <v>-1</v>
      </c>
      <c r="R14" s="566">
        <v>-0.7</v>
      </c>
      <c r="S14" s="566">
        <v>-0.5</v>
      </c>
      <c r="T14" s="566">
        <v>-0.7</v>
      </c>
      <c r="U14" s="567">
        <v>-0.3</v>
      </c>
      <c r="V14" s="563"/>
      <c r="W14" s="81" t="s">
        <v>121</v>
      </c>
      <c r="X14" s="563"/>
      <c r="Y14" s="563"/>
      <c r="Z14" s="563"/>
      <c r="AA14" s="563"/>
      <c r="AB14" s="563"/>
      <c r="AC14" s="563"/>
      <c r="AD14" s="563"/>
      <c r="AE14" s="563"/>
      <c r="AF14" s="563"/>
      <c r="AG14" s="563"/>
      <c r="AH14" s="563"/>
    </row>
    <row r="15" spans="1:34">
      <c r="A15" s="31" t="str">
        <f>IF(Content!$E$1=1,B15,C15)</f>
        <v>Волинська</v>
      </c>
      <c r="B15" s="558" t="s">
        <v>601</v>
      </c>
      <c r="C15" s="559" t="s">
        <v>600</v>
      </c>
      <c r="D15" s="565">
        <v>0.3</v>
      </c>
      <c r="E15" s="566">
        <v>0.6</v>
      </c>
      <c r="F15" s="566">
        <v>-0.3</v>
      </c>
      <c r="G15" s="566">
        <v>-1.2</v>
      </c>
      <c r="H15" s="566">
        <v>-1.6</v>
      </c>
      <c r="I15" s="566">
        <v>-1.6</v>
      </c>
      <c r="J15" s="566">
        <v>-1.2</v>
      </c>
      <c r="K15" s="566">
        <v>-0.4</v>
      </c>
      <c r="L15" s="566">
        <v>-0.1</v>
      </c>
      <c r="M15" s="566">
        <v>0.5</v>
      </c>
      <c r="N15" s="566">
        <v>0.3</v>
      </c>
      <c r="O15" s="566">
        <v>0.4</v>
      </c>
      <c r="P15" s="565">
        <v>0.3</v>
      </c>
      <c r="Q15" s="566">
        <v>0.5</v>
      </c>
      <c r="R15" s="566">
        <v>-0.1</v>
      </c>
      <c r="S15" s="566">
        <v>-0.2</v>
      </c>
      <c r="T15" s="566">
        <v>-0.6</v>
      </c>
      <c r="U15" s="567">
        <v>-0.2</v>
      </c>
      <c r="V15" s="563"/>
      <c r="W15" s="81" t="s">
        <v>288</v>
      </c>
      <c r="X15" s="563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</row>
    <row r="16" spans="1:34">
      <c r="A16" s="31" t="str">
        <f>IF(Content!$E$1=1,B16,C16)</f>
        <v>Івано-Франківська</v>
      </c>
      <c r="B16" s="568" t="s">
        <v>607</v>
      </c>
      <c r="C16" s="559" t="s">
        <v>606</v>
      </c>
      <c r="D16" s="565">
        <v>0.1</v>
      </c>
      <c r="E16" s="566">
        <v>0.2</v>
      </c>
      <c r="F16" s="566">
        <v>-0.7</v>
      </c>
      <c r="G16" s="566">
        <v>-1</v>
      </c>
      <c r="H16" s="566">
        <v>-0.8</v>
      </c>
      <c r="I16" s="566">
        <v>-0.8</v>
      </c>
      <c r="J16" s="566">
        <v>0</v>
      </c>
      <c r="K16" s="566">
        <v>-0.1</v>
      </c>
      <c r="L16" s="566">
        <v>-0.3</v>
      </c>
      <c r="M16" s="566">
        <v>-0.7</v>
      </c>
      <c r="N16" s="566">
        <v>-0.6</v>
      </c>
      <c r="O16" s="566">
        <v>-0.3</v>
      </c>
      <c r="P16" s="565">
        <v>0</v>
      </c>
      <c r="Q16" s="566">
        <v>0</v>
      </c>
      <c r="R16" s="566">
        <v>-0.5</v>
      </c>
      <c r="S16" s="566">
        <v>-0.6</v>
      </c>
      <c r="T16" s="566">
        <v>-0.7</v>
      </c>
      <c r="U16" s="567">
        <v>-0.2</v>
      </c>
      <c r="V16" s="563"/>
      <c r="X16" s="563"/>
      <c r="Y16" s="563"/>
      <c r="Z16" s="563"/>
      <c r="AA16" s="563"/>
      <c r="AB16" s="563"/>
      <c r="AC16" s="563"/>
      <c r="AD16" s="563"/>
      <c r="AE16" s="563"/>
      <c r="AF16" s="563"/>
      <c r="AG16" s="563"/>
      <c r="AH16" s="563"/>
    </row>
    <row r="17" spans="1:34">
      <c r="A17" s="31" t="str">
        <f>IF(Content!$E$1=1,B17,C17)</f>
        <v>Закарпатська</v>
      </c>
      <c r="B17" s="568" t="s">
        <v>597</v>
      </c>
      <c r="C17" s="559" t="s">
        <v>596</v>
      </c>
      <c r="D17" s="565">
        <v>0.3</v>
      </c>
      <c r="E17" s="566">
        <v>0.8</v>
      </c>
      <c r="F17" s="566">
        <v>1</v>
      </c>
      <c r="G17" s="566">
        <v>0.4</v>
      </c>
      <c r="H17" s="566">
        <v>0</v>
      </c>
      <c r="I17" s="566">
        <v>0</v>
      </c>
      <c r="J17" s="566">
        <v>0.9</v>
      </c>
      <c r="K17" s="566">
        <v>1.4</v>
      </c>
      <c r="L17" s="566">
        <v>1.1000000000000001</v>
      </c>
      <c r="M17" s="566">
        <v>0.9</v>
      </c>
      <c r="N17" s="566">
        <v>1.3</v>
      </c>
      <c r="O17" s="566">
        <v>1.1000000000000001</v>
      </c>
      <c r="P17" s="565">
        <v>1.3</v>
      </c>
      <c r="Q17" s="566">
        <v>1.8</v>
      </c>
      <c r="R17" s="566">
        <v>2.2000000000000002</v>
      </c>
      <c r="S17" s="566">
        <v>2</v>
      </c>
      <c r="T17" s="566">
        <v>1.6</v>
      </c>
      <c r="U17" s="567">
        <v>0.9</v>
      </c>
      <c r="V17" s="563"/>
      <c r="X17" s="563"/>
      <c r="Y17" s="563"/>
      <c r="Z17" s="563"/>
      <c r="AA17" s="563"/>
      <c r="AB17" s="563"/>
      <c r="AC17" s="563"/>
      <c r="AD17" s="563"/>
      <c r="AE17" s="563"/>
      <c r="AF17" s="563"/>
      <c r="AG17" s="563"/>
      <c r="AH17" s="563"/>
    </row>
    <row r="18" spans="1:34">
      <c r="A18" s="31" t="str">
        <f>IF(Content!$E$1=1,B18,C18)</f>
        <v>Кіровоградська</v>
      </c>
      <c r="B18" s="558" t="s">
        <v>599</v>
      </c>
      <c r="C18" s="559" t="s">
        <v>598</v>
      </c>
      <c r="D18" s="565">
        <v>0.5</v>
      </c>
      <c r="E18" s="566">
        <v>0.3</v>
      </c>
      <c r="F18" s="566">
        <v>1.1000000000000001</v>
      </c>
      <c r="G18" s="566">
        <v>0.3</v>
      </c>
      <c r="H18" s="566">
        <v>0.2</v>
      </c>
      <c r="I18" s="566">
        <v>-0.4</v>
      </c>
      <c r="J18" s="566">
        <v>0.1</v>
      </c>
      <c r="K18" s="566">
        <v>0.5</v>
      </c>
      <c r="L18" s="566">
        <v>0.1</v>
      </c>
      <c r="M18" s="566">
        <v>0.4</v>
      </c>
      <c r="N18" s="566">
        <v>0.6</v>
      </c>
      <c r="O18" s="566">
        <v>1</v>
      </c>
      <c r="P18" s="565">
        <v>1</v>
      </c>
      <c r="Q18" s="566">
        <v>1.1000000000000001</v>
      </c>
      <c r="R18" s="566">
        <v>1.2</v>
      </c>
      <c r="S18" s="566">
        <v>1.4</v>
      </c>
      <c r="T18" s="566">
        <v>1.6</v>
      </c>
      <c r="U18" s="567">
        <v>1.2</v>
      </c>
      <c r="V18" s="563"/>
      <c r="W18" s="563"/>
      <c r="X18" s="563"/>
      <c r="Y18" s="563"/>
      <c r="Z18" s="563"/>
      <c r="AA18" s="563"/>
      <c r="AB18" s="563"/>
      <c r="AC18" s="563"/>
      <c r="AD18" s="563"/>
      <c r="AE18" s="563"/>
      <c r="AF18" s="563"/>
      <c r="AG18" s="563"/>
      <c r="AH18" s="563"/>
    </row>
    <row r="19" spans="1:34">
      <c r="A19" s="31" t="str">
        <f>IF(Content!$E$1=1,B19,C19)</f>
        <v>м.Київ</v>
      </c>
      <c r="B19" s="558" t="s">
        <v>583</v>
      </c>
      <c r="C19" s="559" t="s">
        <v>582</v>
      </c>
      <c r="D19" s="565">
        <v>0.3</v>
      </c>
      <c r="E19" s="566">
        <v>1</v>
      </c>
      <c r="F19" s="566">
        <v>1.3</v>
      </c>
      <c r="G19" s="566">
        <v>1.6</v>
      </c>
      <c r="H19" s="566">
        <v>1.8</v>
      </c>
      <c r="I19" s="566">
        <v>1.7</v>
      </c>
      <c r="J19" s="566">
        <v>0.9</v>
      </c>
      <c r="K19" s="566">
        <v>0.1</v>
      </c>
      <c r="L19" s="566">
        <v>0.8</v>
      </c>
      <c r="M19" s="566">
        <v>0.3</v>
      </c>
      <c r="N19" s="566">
        <v>0.5</v>
      </c>
      <c r="O19" s="566">
        <v>0.8</v>
      </c>
      <c r="P19" s="565">
        <v>0.6</v>
      </c>
      <c r="Q19" s="566">
        <v>1</v>
      </c>
      <c r="R19" s="566">
        <v>2.2000000000000002</v>
      </c>
      <c r="S19" s="566">
        <v>2</v>
      </c>
      <c r="T19" s="566">
        <v>3.4</v>
      </c>
      <c r="U19" s="567">
        <v>3.3</v>
      </c>
      <c r="V19" s="563"/>
      <c r="W19" s="563"/>
      <c r="X19" s="563"/>
      <c r="Y19" s="563"/>
      <c r="Z19" s="563"/>
      <c r="AA19" s="563"/>
      <c r="AB19" s="563"/>
      <c r="AC19" s="563"/>
      <c r="AD19" s="563"/>
      <c r="AE19" s="563"/>
      <c r="AF19" s="563"/>
      <c r="AG19" s="563"/>
      <c r="AH19" s="563"/>
    </row>
    <row r="20" spans="1:34" ht="16.2" customHeight="1">
      <c r="A20" s="31" t="str">
        <f>IF(Content!$E$1=1,B20,C20)</f>
        <v>Луганська</v>
      </c>
      <c r="B20" s="558" t="s">
        <v>593</v>
      </c>
      <c r="C20" s="559" t="s">
        <v>592</v>
      </c>
      <c r="D20" s="565">
        <v>-0.1</v>
      </c>
      <c r="E20" s="566">
        <v>-0.6</v>
      </c>
      <c r="F20" s="566">
        <v>-1</v>
      </c>
      <c r="G20" s="566">
        <v>-1.5</v>
      </c>
      <c r="H20" s="566">
        <v>-1.7</v>
      </c>
      <c r="I20" s="566">
        <v>-1.8</v>
      </c>
      <c r="J20" s="566">
        <v>-1.7</v>
      </c>
      <c r="K20" s="566">
        <v>-1.6</v>
      </c>
      <c r="L20" s="566">
        <v>-1.5</v>
      </c>
      <c r="M20" s="566">
        <v>-1.6</v>
      </c>
      <c r="N20" s="566">
        <v>-1.6</v>
      </c>
      <c r="O20" s="566">
        <v>-1.7</v>
      </c>
      <c r="P20" s="565">
        <v>-1.7</v>
      </c>
      <c r="Q20" s="566">
        <v>-1.7</v>
      </c>
      <c r="R20" s="566">
        <v>-1.8</v>
      </c>
      <c r="S20" s="566">
        <v>-1.6</v>
      </c>
      <c r="T20" s="566">
        <v>-1.6</v>
      </c>
      <c r="U20" s="567">
        <v>-1.8</v>
      </c>
      <c r="V20" s="563"/>
      <c r="W20" s="563"/>
      <c r="X20" s="563"/>
      <c r="Y20" s="563"/>
      <c r="Z20" s="563"/>
      <c r="AA20" s="563"/>
      <c r="AB20" s="563"/>
      <c r="AC20" s="563"/>
      <c r="AD20" s="563"/>
      <c r="AE20" s="563"/>
      <c r="AF20" s="563"/>
      <c r="AG20" s="563"/>
      <c r="AH20" s="563"/>
    </row>
    <row r="21" spans="1:34" ht="16.2" customHeight="1">
      <c r="A21" s="31" t="str">
        <f>IF(Content!$E$1=1,B21,C21)</f>
        <v>Запорізька</v>
      </c>
      <c r="B21" s="568" t="s">
        <v>595</v>
      </c>
      <c r="C21" s="559" t="s">
        <v>594</v>
      </c>
      <c r="D21" s="565">
        <v>0.3</v>
      </c>
      <c r="E21" s="566">
        <v>0.7</v>
      </c>
      <c r="F21" s="566">
        <v>0.3</v>
      </c>
      <c r="G21" s="566">
        <v>0.4</v>
      </c>
      <c r="H21" s="566">
        <v>0.3</v>
      </c>
      <c r="I21" s="566">
        <v>0</v>
      </c>
      <c r="J21" s="566">
        <v>-0.9</v>
      </c>
      <c r="K21" s="566">
        <v>-1.6</v>
      </c>
      <c r="L21" s="566">
        <v>-2.5</v>
      </c>
      <c r="M21" s="566">
        <v>-2.2999999999999998</v>
      </c>
      <c r="N21" s="566">
        <v>-2.2000000000000002</v>
      </c>
      <c r="O21" s="566">
        <v>-2.5</v>
      </c>
      <c r="P21" s="565">
        <v>-2.4</v>
      </c>
      <c r="Q21" s="566">
        <v>-2.4</v>
      </c>
      <c r="R21" s="566">
        <v>-2.2999999999999998</v>
      </c>
      <c r="S21" s="566">
        <v>-2</v>
      </c>
      <c r="T21" s="566">
        <v>-1.9</v>
      </c>
      <c r="U21" s="567">
        <v>-1.4</v>
      </c>
      <c r="V21" s="563"/>
      <c r="X21" s="563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</row>
    <row r="22" spans="1:34">
      <c r="A22" s="31" t="str">
        <f>IF(Content!$E$1=1,B22,C22)</f>
        <v>Харківська</v>
      </c>
      <c r="B22" s="568" t="s">
        <v>587</v>
      </c>
      <c r="C22" s="559" t="s">
        <v>586</v>
      </c>
      <c r="D22" s="565">
        <v>0.2</v>
      </c>
      <c r="E22" s="566">
        <v>0.2</v>
      </c>
      <c r="F22" s="566">
        <v>-0.2</v>
      </c>
      <c r="G22" s="566">
        <v>-0.4</v>
      </c>
      <c r="H22" s="566">
        <v>-0.7</v>
      </c>
      <c r="I22" s="566">
        <v>1.4</v>
      </c>
      <c r="J22" s="566">
        <v>0.5</v>
      </c>
      <c r="K22" s="566">
        <v>-0.3</v>
      </c>
      <c r="L22" s="566">
        <v>-1.1000000000000001</v>
      </c>
      <c r="M22" s="566">
        <v>-0.9</v>
      </c>
      <c r="N22" s="566">
        <v>-1.2</v>
      </c>
      <c r="O22" s="566">
        <v>-1.3</v>
      </c>
      <c r="P22" s="565">
        <v>-0.6</v>
      </c>
      <c r="Q22" s="566">
        <v>-1.6</v>
      </c>
      <c r="R22" s="566">
        <v>-1.1000000000000001</v>
      </c>
      <c r="S22" s="566">
        <v>-0.8</v>
      </c>
      <c r="T22" s="566">
        <v>-1.4</v>
      </c>
      <c r="U22" s="567">
        <v>-1.2</v>
      </c>
      <c r="V22" s="563"/>
      <c r="W22" s="563"/>
      <c r="X22" s="563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</row>
    <row r="23" spans="1:34">
      <c r="A23" s="31" t="str">
        <f>IF(Content!$E$1=1,B23,C23)</f>
        <v>Сумська</v>
      </c>
      <c r="B23" s="558" t="s">
        <v>581</v>
      </c>
      <c r="C23" s="559" t="s">
        <v>580</v>
      </c>
      <c r="D23" s="565">
        <v>0.7</v>
      </c>
      <c r="E23" s="566">
        <v>0.7</v>
      </c>
      <c r="F23" s="566">
        <v>1.6</v>
      </c>
      <c r="G23" s="566">
        <v>3.1</v>
      </c>
      <c r="H23" s="566">
        <v>1.3</v>
      </c>
      <c r="I23" s="566">
        <v>1.3</v>
      </c>
      <c r="J23" s="566">
        <v>0.3</v>
      </c>
      <c r="K23" s="566">
        <v>0.6</v>
      </c>
      <c r="L23" s="566">
        <v>0.5</v>
      </c>
      <c r="M23" s="566">
        <v>0.7</v>
      </c>
      <c r="N23" s="566">
        <v>0.5</v>
      </c>
      <c r="O23" s="566">
        <v>1.6</v>
      </c>
      <c r="P23" s="565">
        <v>0.8</v>
      </c>
      <c r="Q23" s="566">
        <v>1.3</v>
      </c>
      <c r="R23" s="566">
        <v>1.2</v>
      </c>
      <c r="S23" s="566">
        <v>0.7</v>
      </c>
      <c r="T23" s="566">
        <v>0.6</v>
      </c>
      <c r="U23" s="567">
        <v>0</v>
      </c>
      <c r="V23" s="563"/>
      <c r="W23" s="563"/>
      <c r="X23" s="563"/>
      <c r="Y23" s="563"/>
      <c r="Z23" s="563"/>
      <c r="AA23" s="563"/>
      <c r="AB23" s="563"/>
      <c r="AC23" s="563"/>
      <c r="AD23" s="563"/>
      <c r="AE23" s="563"/>
      <c r="AF23" s="563"/>
      <c r="AG23" s="563"/>
      <c r="AH23" s="563"/>
    </row>
    <row r="24" spans="1:34">
      <c r="A24" s="31" t="str">
        <f>IF(Content!$E$1=1,B24,C24)</f>
        <v>Миколаївська</v>
      </c>
      <c r="B24" s="569" t="s">
        <v>589</v>
      </c>
      <c r="C24" s="559" t="s">
        <v>588</v>
      </c>
      <c r="D24" s="565">
        <v>-0.2</v>
      </c>
      <c r="E24" s="566">
        <v>0</v>
      </c>
      <c r="F24" s="566">
        <v>1</v>
      </c>
      <c r="G24" s="566">
        <v>1.4</v>
      </c>
      <c r="H24" s="566">
        <v>0.7</v>
      </c>
      <c r="I24" s="566">
        <v>0.7</v>
      </c>
      <c r="J24" s="566">
        <v>0.4</v>
      </c>
      <c r="K24" s="566">
        <v>-0.3</v>
      </c>
      <c r="L24" s="566">
        <v>-0.3</v>
      </c>
      <c r="M24" s="566">
        <v>-0.7</v>
      </c>
      <c r="N24" s="566">
        <v>-1</v>
      </c>
      <c r="O24" s="566">
        <v>-0.7</v>
      </c>
      <c r="P24" s="565">
        <v>-0.7</v>
      </c>
      <c r="Q24" s="566">
        <v>-0.7</v>
      </c>
      <c r="R24" s="566">
        <v>-0.2</v>
      </c>
      <c r="S24" s="566">
        <v>0</v>
      </c>
      <c r="T24" s="566">
        <v>0.1</v>
      </c>
      <c r="U24" s="567">
        <v>0.1</v>
      </c>
      <c r="V24" s="563"/>
      <c r="W24" s="563"/>
      <c r="X24" s="563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</row>
    <row r="25" spans="1:34">
      <c r="A25" s="31" t="str">
        <f>IF(Content!$E$1=1,B25,C25)</f>
        <v>Чернігівська</v>
      </c>
      <c r="B25" s="568" t="s">
        <v>579</v>
      </c>
      <c r="C25" s="559" t="s">
        <v>578</v>
      </c>
      <c r="D25" s="565">
        <v>0.3</v>
      </c>
      <c r="E25" s="566">
        <v>-0.1</v>
      </c>
      <c r="F25" s="566">
        <v>-0.5</v>
      </c>
      <c r="G25" s="566">
        <v>-0.6</v>
      </c>
      <c r="H25" s="566">
        <v>1.3</v>
      </c>
      <c r="I25" s="566">
        <v>2.8</v>
      </c>
      <c r="J25" s="566">
        <v>2.2999999999999998</v>
      </c>
      <c r="K25" s="566">
        <v>2.7</v>
      </c>
      <c r="L25" s="566">
        <v>2.6</v>
      </c>
      <c r="M25" s="566">
        <v>2.2999999999999998</v>
      </c>
      <c r="N25" s="566">
        <v>2.8</v>
      </c>
      <c r="O25" s="566">
        <v>1.8</v>
      </c>
      <c r="P25" s="565">
        <v>1.8</v>
      </c>
      <c r="Q25" s="566">
        <v>1.3</v>
      </c>
      <c r="R25" s="566">
        <v>1.2</v>
      </c>
      <c r="S25" s="566">
        <v>1.6</v>
      </c>
      <c r="T25" s="566">
        <v>0.7</v>
      </c>
      <c r="U25" s="567">
        <v>0.2</v>
      </c>
      <c r="V25" s="563"/>
      <c r="W25" s="563"/>
      <c r="X25" s="563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</row>
    <row r="26" spans="1:34">
      <c r="A26" s="31" t="str">
        <f>IF(Content!$E$1=1,B26,C26)</f>
        <v>Донецька</v>
      </c>
      <c r="B26" s="568" t="s">
        <v>591</v>
      </c>
      <c r="C26" s="559" t="s">
        <v>590</v>
      </c>
      <c r="D26" s="565">
        <v>-0.6</v>
      </c>
      <c r="E26" s="566">
        <v>-1.5</v>
      </c>
      <c r="F26" s="566">
        <v>0.6</v>
      </c>
      <c r="G26" s="566">
        <v>0.2</v>
      </c>
      <c r="H26" s="566">
        <v>-0.1</v>
      </c>
      <c r="I26" s="566">
        <v>0</v>
      </c>
      <c r="J26" s="566">
        <v>0.5</v>
      </c>
      <c r="K26" s="566">
        <v>0.5</v>
      </c>
      <c r="L26" s="566">
        <v>0.5</v>
      </c>
      <c r="M26" s="566">
        <v>0.4</v>
      </c>
      <c r="N26" s="566">
        <v>0.4</v>
      </c>
      <c r="O26" s="566">
        <v>0.3</v>
      </c>
      <c r="P26" s="565">
        <v>0.3</v>
      </c>
      <c r="Q26" s="566">
        <v>0.3</v>
      </c>
      <c r="R26" s="566">
        <v>0.3</v>
      </c>
      <c r="S26" s="566">
        <v>0.4</v>
      </c>
      <c r="T26" s="566">
        <v>0.4</v>
      </c>
      <c r="U26" s="567">
        <v>0.4</v>
      </c>
      <c r="V26" s="563"/>
      <c r="W26" s="563"/>
      <c r="X26" s="563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</row>
    <row r="27" spans="1:34">
      <c r="A27" s="31" t="str">
        <f>IF(Content!$E$1=1,B27,C27)</f>
        <v>Херсонська</v>
      </c>
      <c r="B27" s="568" t="s">
        <v>577</v>
      </c>
      <c r="C27" s="559" t="s">
        <v>576</v>
      </c>
      <c r="D27" s="570">
        <v>-0.8</v>
      </c>
      <c r="E27" s="571">
        <v>-0.8</v>
      </c>
      <c r="F27" s="571">
        <v>12.6</v>
      </c>
      <c r="G27" s="571">
        <v>20.2</v>
      </c>
      <c r="H27" s="571">
        <v>17.2</v>
      </c>
      <c r="I27" s="571">
        <v>12.8</v>
      </c>
      <c r="J27" s="571">
        <v>13.1</v>
      </c>
      <c r="K27" s="571">
        <v>14.7</v>
      </c>
      <c r="L27" s="571">
        <v>17.7</v>
      </c>
      <c r="M27" s="571">
        <v>22.7</v>
      </c>
      <c r="N27" s="571">
        <v>22.5</v>
      </c>
      <c r="O27" s="571">
        <v>15.6</v>
      </c>
      <c r="P27" s="570">
        <v>13.8</v>
      </c>
      <c r="Q27" s="571">
        <v>12.7</v>
      </c>
      <c r="R27" s="571">
        <v>12.5</v>
      </c>
      <c r="S27" s="571">
        <v>12.8</v>
      </c>
      <c r="T27" s="571">
        <v>13.5</v>
      </c>
      <c r="U27" s="572">
        <v>13.7</v>
      </c>
      <c r="V27" s="563"/>
      <c r="W27" s="563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</row>
    <row r="29" spans="1:34"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</row>
    <row r="30" spans="1:34"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63"/>
    </row>
    <row r="31" spans="1:34"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W31" s="564">
        <f>MIN(D3:T27)</f>
        <v>-4.2</v>
      </c>
      <c r="X31" s="574">
        <v>4</v>
      </c>
      <c r="Y31" s="564">
        <v>8</v>
      </c>
      <c r="Z31" s="564">
        <f>MAX(E3:T27)-12</f>
        <v>10.7</v>
      </c>
    </row>
    <row r="32" spans="1:34"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</row>
    <row r="33" spans="4:21"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</row>
    <row r="34" spans="4:21"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</row>
    <row r="35" spans="4:21"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</row>
    <row r="36" spans="4:21"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</row>
    <row r="37" spans="4:21"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</row>
    <row r="38" spans="4:21"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</row>
    <row r="39" spans="4:21"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4:21"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4:21"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4:21"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4:21"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  <row r="44" spans="4:21"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</row>
    <row r="45" spans="4:21"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</row>
    <row r="46" spans="4:21"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</row>
    <row r="47" spans="4:21"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</row>
    <row r="48" spans="4:21"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</row>
    <row r="49" spans="4:21"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</row>
    <row r="50" spans="4:21"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</row>
    <row r="51" spans="4:21"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</row>
    <row r="52" spans="4:21"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</row>
    <row r="53" spans="4:21"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</row>
  </sheetData>
  <mergeCells count="2">
    <mergeCell ref="D1:O1"/>
    <mergeCell ref="P1:U1"/>
  </mergeCells>
  <conditionalFormatting sqref="D3:U27">
    <cfRule type="colorScale" priority="2">
      <colorScale>
        <cfvo type="min"/>
        <cfvo type="num" val="0"/>
        <cfvo type="num" val="4"/>
        <color theme="3"/>
        <color theme="0"/>
        <color theme="5" tint="0.39997558519241921"/>
      </colorScale>
    </cfRule>
  </conditionalFormatting>
  <conditionalFormatting sqref="F27:U27">
    <cfRule type="colorScale" priority="1">
      <colorScale>
        <cfvo type="num" val="12"/>
        <cfvo type="num" val="24"/>
        <color theme="5"/>
        <color theme="4" tint="-0.249977111117893"/>
      </colorScale>
    </cfRule>
  </conditionalFormatting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AO67"/>
  <sheetViews>
    <sheetView showGridLines="0" topLeftCell="A7" workbookViewId="0">
      <selection activeCell="X32" sqref="X32"/>
    </sheetView>
  </sheetViews>
  <sheetFormatPr defaultColWidth="8.33203125" defaultRowHeight="13.2"/>
  <cols>
    <col min="1" max="1" width="6.33203125" style="421" customWidth="1"/>
    <col min="2" max="2" width="5.33203125" style="421" bestFit="1" customWidth="1"/>
    <col min="3" max="3" width="7.33203125" style="421" bestFit="1" customWidth="1"/>
    <col min="4" max="10" width="5.33203125" style="421" bestFit="1" customWidth="1"/>
    <col min="11" max="11" width="4.33203125" style="421" bestFit="1" customWidth="1"/>
    <col min="12" max="17" width="4.33203125" style="421" customWidth="1"/>
    <col min="18" max="24" width="4.33203125" style="421" bestFit="1" customWidth="1"/>
    <col min="25" max="25" width="5.33203125" style="421" bestFit="1" customWidth="1"/>
    <col min="26" max="40" width="8.33203125" style="421"/>
    <col min="41" max="41" width="9.33203125" style="421" customWidth="1"/>
    <col min="42" max="265" width="8.33203125" style="421"/>
    <col min="266" max="275" width="5.33203125" style="421" bestFit="1" customWidth="1"/>
    <col min="276" max="276" width="8.33203125" style="421"/>
    <col min="277" max="280" width="4.33203125" style="421" bestFit="1" customWidth="1"/>
    <col min="281" max="284" width="3.33203125" style="421" bestFit="1" customWidth="1"/>
    <col min="285" max="521" width="8.33203125" style="421"/>
    <col min="522" max="531" width="5.33203125" style="421" bestFit="1" customWidth="1"/>
    <col min="532" max="532" width="8.33203125" style="421"/>
    <col min="533" max="536" width="4.33203125" style="421" bestFit="1" customWidth="1"/>
    <col min="537" max="540" width="3.33203125" style="421" bestFit="1" customWidth="1"/>
    <col min="541" max="777" width="8.33203125" style="421"/>
    <col min="778" max="787" width="5.33203125" style="421" bestFit="1" customWidth="1"/>
    <col min="788" max="788" width="8.33203125" style="421"/>
    <col min="789" max="792" width="4.33203125" style="421" bestFit="1" customWidth="1"/>
    <col min="793" max="796" width="3.33203125" style="421" bestFit="1" customWidth="1"/>
    <col min="797" max="1033" width="8.33203125" style="421"/>
    <col min="1034" max="1043" width="5.33203125" style="421" bestFit="1" customWidth="1"/>
    <col min="1044" max="1044" width="8.33203125" style="421"/>
    <col min="1045" max="1048" width="4.33203125" style="421" bestFit="1" customWidth="1"/>
    <col min="1049" max="1052" width="3.33203125" style="421" bestFit="1" customWidth="1"/>
    <col min="1053" max="1289" width="8.33203125" style="421"/>
    <col min="1290" max="1299" width="5.33203125" style="421" bestFit="1" customWidth="1"/>
    <col min="1300" max="1300" width="8.33203125" style="421"/>
    <col min="1301" max="1304" width="4.33203125" style="421" bestFit="1" customWidth="1"/>
    <col min="1305" max="1308" width="3.33203125" style="421" bestFit="1" customWidth="1"/>
    <col min="1309" max="1545" width="8.33203125" style="421"/>
    <col min="1546" max="1555" width="5.33203125" style="421" bestFit="1" customWidth="1"/>
    <col min="1556" max="1556" width="8.33203125" style="421"/>
    <col min="1557" max="1560" width="4.33203125" style="421" bestFit="1" customWidth="1"/>
    <col min="1561" max="1564" width="3.33203125" style="421" bestFit="1" customWidth="1"/>
    <col min="1565" max="1801" width="8.33203125" style="421"/>
    <col min="1802" max="1811" width="5.33203125" style="421" bestFit="1" customWidth="1"/>
    <col min="1812" max="1812" width="8.33203125" style="421"/>
    <col min="1813" max="1816" width="4.33203125" style="421" bestFit="1" customWidth="1"/>
    <col min="1817" max="1820" width="3.33203125" style="421" bestFit="1" customWidth="1"/>
    <col min="1821" max="2057" width="8.33203125" style="421"/>
    <col min="2058" max="2067" width="5.33203125" style="421" bestFit="1" customWidth="1"/>
    <col min="2068" max="2068" width="8.33203125" style="421"/>
    <col min="2069" max="2072" width="4.33203125" style="421" bestFit="1" customWidth="1"/>
    <col min="2073" max="2076" width="3.33203125" style="421" bestFit="1" customWidth="1"/>
    <col min="2077" max="2313" width="8.33203125" style="421"/>
    <col min="2314" max="2323" width="5.33203125" style="421" bestFit="1" customWidth="1"/>
    <col min="2324" max="2324" width="8.33203125" style="421"/>
    <col min="2325" max="2328" width="4.33203125" style="421" bestFit="1" customWidth="1"/>
    <col min="2329" max="2332" width="3.33203125" style="421" bestFit="1" customWidth="1"/>
    <col min="2333" max="2569" width="8.33203125" style="421"/>
    <col min="2570" max="2579" width="5.33203125" style="421" bestFit="1" customWidth="1"/>
    <col min="2580" max="2580" width="8.33203125" style="421"/>
    <col min="2581" max="2584" width="4.33203125" style="421" bestFit="1" customWidth="1"/>
    <col min="2585" max="2588" width="3.33203125" style="421" bestFit="1" customWidth="1"/>
    <col min="2589" max="2825" width="8.33203125" style="421"/>
    <col min="2826" max="2835" width="5.33203125" style="421" bestFit="1" customWidth="1"/>
    <col min="2836" max="2836" width="8.33203125" style="421"/>
    <col min="2837" max="2840" width="4.33203125" style="421" bestFit="1" customWidth="1"/>
    <col min="2841" max="2844" width="3.33203125" style="421" bestFit="1" customWidth="1"/>
    <col min="2845" max="3081" width="8.33203125" style="421"/>
    <col min="3082" max="3091" width="5.33203125" style="421" bestFit="1" customWidth="1"/>
    <col min="3092" max="3092" width="8.33203125" style="421"/>
    <col min="3093" max="3096" width="4.33203125" style="421" bestFit="1" customWidth="1"/>
    <col min="3097" max="3100" width="3.33203125" style="421" bestFit="1" customWidth="1"/>
    <col min="3101" max="3337" width="8.33203125" style="421"/>
    <col min="3338" max="3347" width="5.33203125" style="421" bestFit="1" customWidth="1"/>
    <col min="3348" max="3348" width="8.33203125" style="421"/>
    <col min="3349" max="3352" width="4.33203125" style="421" bestFit="1" customWidth="1"/>
    <col min="3353" max="3356" width="3.33203125" style="421" bestFit="1" customWidth="1"/>
    <col min="3357" max="3593" width="8.33203125" style="421"/>
    <col min="3594" max="3603" width="5.33203125" style="421" bestFit="1" customWidth="1"/>
    <col min="3604" max="3604" width="8.33203125" style="421"/>
    <col min="3605" max="3608" width="4.33203125" style="421" bestFit="1" customWidth="1"/>
    <col min="3609" max="3612" width="3.33203125" style="421" bestFit="1" customWidth="1"/>
    <col min="3613" max="3849" width="8.33203125" style="421"/>
    <col min="3850" max="3859" width="5.33203125" style="421" bestFit="1" customWidth="1"/>
    <col min="3860" max="3860" width="8.33203125" style="421"/>
    <col min="3861" max="3864" width="4.33203125" style="421" bestFit="1" customWidth="1"/>
    <col min="3865" max="3868" width="3.33203125" style="421" bestFit="1" customWidth="1"/>
    <col min="3869" max="4105" width="8.33203125" style="421"/>
    <col min="4106" max="4115" width="5.33203125" style="421" bestFit="1" customWidth="1"/>
    <col min="4116" max="4116" width="8.33203125" style="421"/>
    <col min="4117" max="4120" width="4.33203125" style="421" bestFit="1" customWidth="1"/>
    <col min="4121" max="4124" width="3.33203125" style="421" bestFit="1" customWidth="1"/>
    <col min="4125" max="4361" width="8.33203125" style="421"/>
    <col min="4362" max="4371" width="5.33203125" style="421" bestFit="1" customWidth="1"/>
    <col min="4372" max="4372" width="8.33203125" style="421"/>
    <col min="4373" max="4376" width="4.33203125" style="421" bestFit="1" customWidth="1"/>
    <col min="4377" max="4380" width="3.33203125" style="421" bestFit="1" customWidth="1"/>
    <col min="4381" max="4617" width="8.33203125" style="421"/>
    <col min="4618" max="4627" width="5.33203125" style="421" bestFit="1" customWidth="1"/>
    <col min="4628" max="4628" width="8.33203125" style="421"/>
    <col min="4629" max="4632" width="4.33203125" style="421" bestFit="1" customWidth="1"/>
    <col min="4633" max="4636" width="3.33203125" style="421" bestFit="1" customWidth="1"/>
    <col min="4637" max="4873" width="8.33203125" style="421"/>
    <col min="4874" max="4883" width="5.33203125" style="421" bestFit="1" customWidth="1"/>
    <col min="4884" max="4884" width="8.33203125" style="421"/>
    <col min="4885" max="4888" width="4.33203125" style="421" bestFit="1" customWidth="1"/>
    <col min="4889" max="4892" width="3.33203125" style="421" bestFit="1" customWidth="1"/>
    <col min="4893" max="5129" width="8.33203125" style="421"/>
    <col min="5130" max="5139" width="5.33203125" style="421" bestFit="1" customWidth="1"/>
    <col min="5140" max="5140" width="8.33203125" style="421"/>
    <col min="5141" max="5144" width="4.33203125" style="421" bestFit="1" customWidth="1"/>
    <col min="5145" max="5148" width="3.33203125" style="421" bestFit="1" customWidth="1"/>
    <col min="5149" max="5385" width="8.33203125" style="421"/>
    <col min="5386" max="5395" width="5.33203125" style="421" bestFit="1" customWidth="1"/>
    <col min="5396" max="5396" width="8.33203125" style="421"/>
    <col min="5397" max="5400" width="4.33203125" style="421" bestFit="1" customWidth="1"/>
    <col min="5401" max="5404" width="3.33203125" style="421" bestFit="1" customWidth="1"/>
    <col min="5405" max="5641" width="8.33203125" style="421"/>
    <col min="5642" max="5651" width="5.33203125" style="421" bestFit="1" customWidth="1"/>
    <col min="5652" max="5652" width="8.33203125" style="421"/>
    <col min="5653" max="5656" width="4.33203125" style="421" bestFit="1" customWidth="1"/>
    <col min="5657" max="5660" width="3.33203125" style="421" bestFit="1" customWidth="1"/>
    <col min="5661" max="5897" width="8.33203125" style="421"/>
    <col min="5898" max="5907" width="5.33203125" style="421" bestFit="1" customWidth="1"/>
    <col min="5908" max="5908" width="8.33203125" style="421"/>
    <col min="5909" max="5912" width="4.33203125" style="421" bestFit="1" customWidth="1"/>
    <col min="5913" max="5916" width="3.33203125" style="421" bestFit="1" customWidth="1"/>
    <col min="5917" max="6153" width="8.33203125" style="421"/>
    <col min="6154" max="6163" width="5.33203125" style="421" bestFit="1" customWidth="1"/>
    <col min="6164" max="6164" width="8.33203125" style="421"/>
    <col min="6165" max="6168" width="4.33203125" style="421" bestFit="1" customWidth="1"/>
    <col min="6169" max="6172" width="3.33203125" style="421" bestFit="1" customWidth="1"/>
    <col min="6173" max="6409" width="8.33203125" style="421"/>
    <col min="6410" max="6419" width="5.33203125" style="421" bestFit="1" customWidth="1"/>
    <col min="6420" max="6420" width="8.33203125" style="421"/>
    <col min="6421" max="6424" width="4.33203125" style="421" bestFit="1" customWidth="1"/>
    <col min="6425" max="6428" width="3.33203125" style="421" bestFit="1" customWidth="1"/>
    <col min="6429" max="6665" width="8.33203125" style="421"/>
    <col min="6666" max="6675" width="5.33203125" style="421" bestFit="1" customWidth="1"/>
    <col min="6676" max="6676" width="8.33203125" style="421"/>
    <col min="6677" max="6680" width="4.33203125" style="421" bestFit="1" customWidth="1"/>
    <col min="6681" max="6684" width="3.33203125" style="421" bestFit="1" customWidth="1"/>
    <col min="6685" max="6921" width="8.33203125" style="421"/>
    <col min="6922" max="6931" width="5.33203125" style="421" bestFit="1" customWidth="1"/>
    <col min="6932" max="6932" width="8.33203125" style="421"/>
    <col min="6933" max="6936" width="4.33203125" style="421" bestFit="1" customWidth="1"/>
    <col min="6937" max="6940" width="3.33203125" style="421" bestFit="1" customWidth="1"/>
    <col min="6941" max="7177" width="8.33203125" style="421"/>
    <col min="7178" max="7187" width="5.33203125" style="421" bestFit="1" customWidth="1"/>
    <col min="7188" max="7188" width="8.33203125" style="421"/>
    <col min="7189" max="7192" width="4.33203125" style="421" bestFit="1" customWidth="1"/>
    <col min="7193" max="7196" width="3.33203125" style="421" bestFit="1" customWidth="1"/>
    <col min="7197" max="7433" width="8.33203125" style="421"/>
    <col min="7434" max="7443" width="5.33203125" style="421" bestFit="1" customWidth="1"/>
    <col min="7444" max="7444" width="8.33203125" style="421"/>
    <col min="7445" max="7448" width="4.33203125" style="421" bestFit="1" customWidth="1"/>
    <col min="7449" max="7452" width="3.33203125" style="421" bestFit="1" customWidth="1"/>
    <col min="7453" max="7689" width="8.33203125" style="421"/>
    <col min="7690" max="7699" width="5.33203125" style="421" bestFit="1" customWidth="1"/>
    <col min="7700" max="7700" width="8.33203125" style="421"/>
    <col min="7701" max="7704" width="4.33203125" style="421" bestFit="1" customWidth="1"/>
    <col min="7705" max="7708" width="3.33203125" style="421" bestFit="1" customWidth="1"/>
    <col min="7709" max="7945" width="8.33203125" style="421"/>
    <col min="7946" max="7955" width="5.33203125" style="421" bestFit="1" customWidth="1"/>
    <col min="7956" max="7956" width="8.33203125" style="421"/>
    <col min="7957" max="7960" width="4.33203125" style="421" bestFit="1" customWidth="1"/>
    <col min="7961" max="7964" width="3.33203125" style="421" bestFit="1" customWidth="1"/>
    <col min="7965" max="8201" width="8.33203125" style="421"/>
    <col min="8202" max="8211" width="5.33203125" style="421" bestFit="1" customWidth="1"/>
    <col min="8212" max="8212" width="8.33203125" style="421"/>
    <col min="8213" max="8216" width="4.33203125" style="421" bestFit="1" customWidth="1"/>
    <col min="8217" max="8220" width="3.33203125" style="421" bestFit="1" customWidth="1"/>
    <col min="8221" max="8457" width="8.33203125" style="421"/>
    <col min="8458" max="8467" width="5.33203125" style="421" bestFit="1" customWidth="1"/>
    <col min="8468" max="8468" width="8.33203125" style="421"/>
    <col min="8469" max="8472" width="4.33203125" style="421" bestFit="1" customWidth="1"/>
    <col min="8473" max="8476" width="3.33203125" style="421" bestFit="1" customWidth="1"/>
    <col min="8477" max="8713" width="8.33203125" style="421"/>
    <col min="8714" max="8723" width="5.33203125" style="421" bestFit="1" customWidth="1"/>
    <col min="8724" max="8724" width="8.33203125" style="421"/>
    <col min="8725" max="8728" width="4.33203125" style="421" bestFit="1" customWidth="1"/>
    <col min="8729" max="8732" width="3.33203125" style="421" bestFit="1" customWidth="1"/>
    <col min="8733" max="8969" width="8.33203125" style="421"/>
    <col min="8970" max="8979" width="5.33203125" style="421" bestFit="1" customWidth="1"/>
    <col min="8980" max="8980" width="8.33203125" style="421"/>
    <col min="8981" max="8984" width="4.33203125" style="421" bestFit="1" customWidth="1"/>
    <col min="8985" max="8988" width="3.33203125" style="421" bestFit="1" customWidth="1"/>
    <col min="8989" max="9225" width="8.33203125" style="421"/>
    <col min="9226" max="9235" width="5.33203125" style="421" bestFit="1" customWidth="1"/>
    <col min="9236" max="9236" width="8.33203125" style="421"/>
    <col min="9237" max="9240" width="4.33203125" style="421" bestFit="1" customWidth="1"/>
    <col min="9241" max="9244" width="3.33203125" style="421" bestFit="1" customWidth="1"/>
    <col min="9245" max="9481" width="8.33203125" style="421"/>
    <col min="9482" max="9491" width="5.33203125" style="421" bestFit="1" customWidth="1"/>
    <col min="9492" max="9492" width="8.33203125" style="421"/>
    <col min="9493" max="9496" width="4.33203125" style="421" bestFit="1" customWidth="1"/>
    <col min="9497" max="9500" width="3.33203125" style="421" bestFit="1" customWidth="1"/>
    <col min="9501" max="9737" width="8.33203125" style="421"/>
    <col min="9738" max="9747" width="5.33203125" style="421" bestFit="1" customWidth="1"/>
    <col min="9748" max="9748" width="8.33203125" style="421"/>
    <col min="9749" max="9752" width="4.33203125" style="421" bestFit="1" customWidth="1"/>
    <col min="9753" max="9756" width="3.33203125" style="421" bestFit="1" customWidth="1"/>
    <col min="9757" max="9993" width="8.33203125" style="421"/>
    <col min="9994" max="10003" width="5.33203125" style="421" bestFit="1" customWidth="1"/>
    <col min="10004" max="10004" width="8.33203125" style="421"/>
    <col min="10005" max="10008" width="4.33203125" style="421" bestFit="1" customWidth="1"/>
    <col min="10009" max="10012" width="3.33203125" style="421" bestFit="1" customWidth="1"/>
    <col min="10013" max="10249" width="8.33203125" style="421"/>
    <col min="10250" max="10259" width="5.33203125" style="421" bestFit="1" customWidth="1"/>
    <col min="10260" max="10260" width="8.33203125" style="421"/>
    <col min="10261" max="10264" width="4.33203125" style="421" bestFit="1" customWidth="1"/>
    <col min="10265" max="10268" width="3.33203125" style="421" bestFit="1" customWidth="1"/>
    <col min="10269" max="10505" width="8.33203125" style="421"/>
    <col min="10506" max="10515" width="5.33203125" style="421" bestFit="1" customWidth="1"/>
    <col min="10516" max="10516" width="8.33203125" style="421"/>
    <col min="10517" max="10520" width="4.33203125" style="421" bestFit="1" customWidth="1"/>
    <col min="10521" max="10524" width="3.33203125" style="421" bestFit="1" customWidth="1"/>
    <col min="10525" max="10761" width="8.33203125" style="421"/>
    <col min="10762" max="10771" width="5.33203125" style="421" bestFit="1" customWidth="1"/>
    <col min="10772" max="10772" width="8.33203125" style="421"/>
    <col min="10773" max="10776" width="4.33203125" style="421" bestFit="1" customWidth="1"/>
    <col min="10777" max="10780" width="3.33203125" style="421" bestFit="1" customWidth="1"/>
    <col min="10781" max="11017" width="8.33203125" style="421"/>
    <col min="11018" max="11027" width="5.33203125" style="421" bestFit="1" customWidth="1"/>
    <col min="11028" max="11028" width="8.33203125" style="421"/>
    <col min="11029" max="11032" width="4.33203125" style="421" bestFit="1" customWidth="1"/>
    <col min="11033" max="11036" width="3.33203125" style="421" bestFit="1" customWidth="1"/>
    <col min="11037" max="11273" width="8.33203125" style="421"/>
    <col min="11274" max="11283" width="5.33203125" style="421" bestFit="1" customWidth="1"/>
    <col min="11284" max="11284" width="8.33203125" style="421"/>
    <col min="11285" max="11288" width="4.33203125" style="421" bestFit="1" customWidth="1"/>
    <col min="11289" max="11292" width="3.33203125" style="421" bestFit="1" customWidth="1"/>
    <col min="11293" max="11529" width="8.33203125" style="421"/>
    <col min="11530" max="11539" width="5.33203125" style="421" bestFit="1" customWidth="1"/>
    <col min="11540" max="11540" width="8.33203125" style="421"/>
    <col min="11541" max="11544" width="4.33203125" style="421" bestFit="1" customWidth="1"/>
    <col min="11545" max="11548" width="3.33203125" style="421" bestFit="1" customWidth="1"/>
    <col min="11549" max="11785" width="8.33203125" style="421"/>
    <col min="11786" max="11795" width="5.33203125" style="421" bestFit="1" customWidth="1"/>
    <col min="11796" max="11796" width="8.33203125" style="421"/>
    <col min="11797" max="11800" width="4.33203125" style="421" bestFit="1" customWidth="1"/>
    <col min="11801" max="11804" width="3.33203125" style="421" bestFit="1" customWidth="1"/>
    <col min="11805" max="12041" width="8.33203125" style="421"/>
    <col min="12042" max="12051" width="5.33203125" style="421" bestFit="1" customWidth="1"/>
    <col min="12052" max="12052" width="8.33203125" style="421"/>
    <col min="12053" max="12056" width="4.33203125" style="421" bestFit="1" customWidth="1"/>
    <col min="12057" max="12060" width="3.33203125" style="421" bestFit="1" customWidth="1"/>
    <col min="12061" max="12297" width="8.33203125" style="421"/>
    <col min="12298" max="12307" width="5.33203125" style="421" bestFit="1" customWidth="1"/>
    <col min="12308" max="12308" width="8.33203125" style="421"/>
    <col min="12309" max="12312" width="4.33203125" style="421" bestFit="1" customWidth="1"/>
    <col min="12313" max="12316" width="3.33203125" style="421" bestFit="1" customWidth="1"/>
    <col min="12317" max="12553" width="8.33203125" style="421"/>
    <col min="12554" max="12563" width="5.33203125" style="421" bestFit="1" customWidth="1"/>
    <col min="12564" max="12564" width="8.33203125" style="421"/>
    <col min="12565" max="12568" width="4.33203125" style="421" bestFit="1" customWidth="1"/>
    <col min="12569" max="12572" width="3.33203125" style="421" bestFit="1" customWidth="1"/>
    <col min="12573" max="12809" width="8.33203125" style="421"/>
    <col min="12810" max="12819" width="5.33203125" style="421" bestFit="1" customWidth="1"/>
    <col min="12820" max="12820" width="8.33203125" style="421"/>
    <col min="12821" max="12824" width="4.33203125" style="421" bestFit="1" customWidth="1"/>
    <col min="12825" max="12828" width="3.33203125" style="421" bestFit="1" customWidth="1"/>
    <col min="12829" max="13065" width="8.33203125" style="421"/>
    <col min="13066" max="13075" width="5.33203125" style="421" bestFit="1" customWidth="1"/>
    <col min="13076" max="13076" width="8.33203125" style="421"/>
    <col min="13077" max="13080" width="4.33203125" style="421" bestFit="1" customWidth="1"/>
    <col min="13081" max="13084" width="3.33203125" style="421" bestFit="1" customWidth="1"/>
    <col min="13085" max="13321" width="8.33203125" style="421"/>
    <col min="13322" max="13331" width="5.33203125" style="421" bestFit="1" customWidth="1"/>
    <col min="13332" max="13332" width="8.33203125" style="421"/>
    <col min="13333" max="13336" width="4.33203125" style="421" bestFit="1" customWidth="1"/>
    <col min="13337" max="13340" width="3.33203125" style="421" bestFit="1" customWidth="1"/>
    <col min="13341" max="13577" width="8.33203125" style="421"/>
    <col min="13578" max="13587" width="5.33203125" style="421" bestFit="1" customWidth="1"/>
    <col min="13588" max="13588" width="8.33203125" style="421"/>
    <col min="13589" max="13592" width="4.33203125" style="421" bestFit="1" customWidth="1"/>
    <col min="13593" max="13596" width="3.33203125" style="421" bestFit="1" customWidth="1"/>
    <col min="13597" max="13833" width="8.33203125" style="421"/>
    <col min="13834" max="13843" width="5.33203125" style="421" bestFit="1" customWidth="1"/>
    <col min="13844" max="13844" width="8.33203125" style="421"/>
    <col min="13845" max="13848" width="4.33203125" style="421" bestFit="1" customWidth="1"/>
    <col min="13849" max="13852" width="3.33203125" style="421" bestFit="1" customWidth="1"/>
    <col min="13853" max="14089" width="8.33203125" style="421"/>
    <col min="14090" max="14099" width="5.33203125" style="421" bestFit="1" customWidth="1"/>
    <col min="14100" max="14100" width="8.33203125" style="421"/>
    <col min="14101" max="14104" width="4.33203125" style="421" bestFit="1" customWidth="1"/>
    <col min="14105" max="14108" width="3.33203125" style="421" bestFit="1" customWidth="1"/>
    <col min="14109" max="14345" width="8.33203125" style="421"/>
    <col min="14346" max="14355" width="5.33203125" style="421" bestFit="1" customWidth="1"/>
    <col min="14356" max="14356" width="8.33203125" style="421"/>
    <col min="14357" max="14360" width="4.33203125" style="421" bestFit="1" customWidth="1"/>
    <col min="14361" max="14364" width="3.33203125" style="421" bestFit="1" customWidth="1"/>
    <col min="14365" max="14601" width="8.33203125" style="421"/>
    <col min="14602" max="14611" width="5.33203125" style="421" bestFit="1" customWidth="1"/>
    <col min="14612" max="14612" width="8.33203125" style="421"/>
    <col min="14613" max="14616" width="4.33203125" style="421" bestFit="1" customWidth="1"/>
    <col min="14617" max="14620" width="3.33203125" style="421" bestFit="1" customWidth="1"/>
    <col min="14621" max="14857" width="8.33203125" style="421"/>
    <col min="14858" max="14867" width="5.33203125" style="421" bestFit="1" customWidth="1"/>
    <col min="14868" max="14868" width="8.33203125" style="421"/>
    <col min="14869" max="14872" width="4.33203125" style="421" bestFit="1" customWidth="1"/>
    <col min="14873" max="14876" width="3.33203125" style="421" bestFit="1" customWidth="1"/>
    <col min="14877" max="15113" width="8.33203125" style="421"/>
    <col min="15114" max="15123" width="5.33203125" style="421" bestFit="1" customWidth="1"/>
    <col min="15124" max="15124" width="8.33203125" style="421"/>
    <col min="15125" max="15128" width="4.33203125" style="421" bestFit="1" customWidth="1"/>
    <col min="15129" max="15132" width="3.33203125" style="421" bestFit="1" customWidth="1"/>
    <col min="15133" max="15369" width="8.33203125" style="421"/>
    <col min="15370" max="15379" width="5.33203125" style="421" bestFit="1" customWidth="1"/>
    <col min="15380" max="15380" width="8.33203125" style="421"/>
    <col min="15381" max="15384" width="4.33203125" style="421" bestFit="1" customWidth="1"/>
    <col min="15385" max="15388" width="3.33203125" style="421" bestFit="1" customWidth="1"/>
    <col min="15389" max="15625" width="8.33203125" style="421"/>
    <col min="15626" max="15635" width="5.33203125" style="421" bestFit="1" customWidth="1"/>
    <col min="15636" max="15636" width="8.33203125" style="421"/>
    <col min="15637" max="15640" width="4.33203125" style="421" bestFit="1" customWidth="1"/>
    <col min="15641" max="15644" width="3.33203125" style="421" bestFit="1" customWidth="1"/>
    <col min="15645" max="15881" width="8.33203125" style="421"/>
    <col min="15882" max="15891" width="5.33203125" style="421" bestFit="1" customWidth="1"/>
    <col min="15892" max="15892" width="8.33203125" style="421"/>
    <col min="15893" max="15896" width="4.33203125" style="421" bestFit="1" customWidth="1"/>
    <col min="15897" max="15900" width="3.33203125" style="421" bestFit="1" customWidth="1"/>
    <col min="15901" max="16137" width="8.33203125" style="421"/>
    <col min="16138" max="16147" width="5.33203125" style="421" bestFit="1" customWidth="1"/>
    <col min="16148" max="16148" width="8.33203125" style="421"/>
    <col min="16149" max="16152" width="4.33203125" style="421" bestFit="1" customWidth="1"/>
    <col min="16153" max="16156" width="3.33203125" style="421" bestFit="1" customWidth="1"/>
    <col min="16157" max="16384" width="8.33203125" style="421"/>
  </cols>
  <sheetData>
    <row r="1" spans="1:38">
      <c r="A1" s="6" t="s">
        <v>9</v>
      </c>
      <c r="B1" s="31" t="str">
        <f>IF(Content!$E$1=1,B2,B3)</f>
        <v>Облікова ставка, %</v>
      </c>
      <c r="C1" s="129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129"/>
      <c r="M1" s="129"/>
      <c r="N1" s="129"/>
      <c r="O1" s="129"/>
      <c r="P1" s="129"/>
      <c r="R1" s="31" t="str">
        <f>IF(Content!$E$1=1,R2,R3)</f>
        <v>Облікова ставка, %</v>
      </c>
      <c r="S1" s="134"/>
      <c r="T1" s="134"/>
      <c r="U1" s="134"/>
      <c r="V1" s="134"/>
      <c r="W1" s="134"/>
      <c r="X1" s="134"/>
      <c r="Y1" s="134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</row>
    <row r="2" spans="1:38" hidden="1">
      <c r="A2" s="423"/>
      <c r="B2" s="422" t="s">
        <v>494</v>
      </c>
      <c r="C2" s="422"/>
      <c r="D2" s="422"/>
      <c r="E2" s="424"/>
      <c r="F2" s="424"/>
      <c r="H2" s="422"/>
      <c r="I2" s="422"/>
      <c r="J2" s="422"/>
      <c r="K2" s="422"/>
      <c r="L2" s="422"/>
      <c r="M2" s="422"/>
      <c r="N2" s="422"/>
      <c r="O2" s="422"/>
      <c r="P2" s="422"/>
      <c r="R2" s="425" t="s">
        <v>494</v>
      </c>
      <c r="S2" s="426"/>
      <c r="T2" s="426"/>
      <c r="U2" s="426"/>
      <c r="V2" s="426"/>
      <c r="W2" s="426"/>
      <c r="X2" s="426"/>
      <c r="Y2" s="426"/>
      <c r="Z2" s="426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</row>
    <row r="3" spans="1:38" hidden="1">
      <c r="B3" s="135" t="s">
        <v>493</v>
      </c>
      <c r="C3" s="136"/>
      <c r="D3" s="422"/>
      <c r="E3" s="424"/>
      <c r="F3" s="424"/>
      <c r="H3" s="422"/>
      <c r="I3" s="422"/>
      <c r="J3" s="422"/>
      <c r="K3" s="422"/>
      <c r="L3" s="422"/>
      <c r="M3" s="422"/>
      <c r="N3" s="422"/>
      <c r="O3" s="422"/>
      <c r="P3" s="422"/>
      <c r="R3" s="137" t="s">
        <v>493</v>
      </c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</row>
    <row r="4" spans="1:38">
      <c r="A4" s="427" t="s">
        <v>480</v>
      </c>
      <c r="B4" s="135">
        <v>22</v>
      </c>
      <c r="C4" s="136"/>
      <c r="D4" s="422"/>
      <c r="E4" s="424"/>
      <c r="F4" s="424"/>
      <c r="H4" s="422"/>
      <c r="I4" s="422"/>
      <c r="J4" s="422"/>
      <c r="K4" s="422"/>
      <c r="L4" s="422"/>
      <c r="M4" s="422"/>
      <c r="N4" s="422"/>
      <c r="O4" s="422"/>
      <c r="P4" s="422"/>
      <c r="R4" s="137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</row>
    <row r="5" spans="1:38">
      <c r="A5" s="427"/>
      <c r="B5" s="135">
        <v>19.2</v>
      </c>
      <c r="C5" s="136"/>
      <c r="D5" s="422"/>
      <c r="E5" s="424"/>
      <c r="F5" s="424"/>
      <c r="H5" s="422"/>
      <c r="I5" s="422"/>
      <c r="J5" s="422"/>
      <c r="K5" s="422"/>
      <c r="L5" s="422"/>
      <c r="M5" s="422"/>
      <c r="N5" s="422"/>
      <c r="O5" s="422"/>
      <c r="P5" s="422"/>
      <c r="R5" s="137"/>
      <c r="Z5" s="422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</row>
    <row r="6" spans="1:38">
      <c r="A6" s="427"/>
      <c r="B6" s="135">
        <v>15.7</v>
      </c>
      <c r="C6" s="136"/>
      <c r="D6" s="422"/>
      <c r="E6" s="424"/>
      <c r="F6" s="424"/>
      <c r="H6" s="422"/>
      <c r="I6" s="422"/>
      <c r="J6" s="422"/>
      <c r="K6" s="422"/>
      <c r="L6" s="422"/>
      <c r="M6" s="422"/>
      <c r="N6" s="422"/>
      <c r="O6" s="422"/>
      <c r="P6" s="422"/>
      <c r="R6" s="137"/>
      <c r="Z6" s="422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</row>
    <row r="7" spans="1:38">
      <c r="B7" s="135">
        <v>14.3</v>
      </c>
      <c r="C7" s="136"/>
      <c r="D7" s="422"/>
      <c r="E7" s="424"/>
      <c r="F7" s="424"/>
      <c r="H7" s="422"/>
      <c r="I7" s="422"/>
      <c r="J7" s="422"/>
      <c r="K7" s="422"/>
      <c r="L7" s="422"/>
      <c r="M7" s="422"/>
      <c r="N7" s="422"/>
      <c r="O7" s="422"/>
      <c r="P7" s="422"/>
      <c r="R7" s="137"/>
      <c r="Z7" s="422"/>
      <c r="AA7" s="422"/>
      <c r="AB7" s="422"/>
      <c r="AC7" s="422"/>
      <c r="AD7" s="422"/>
      <c r="AE7" s="422"/>
      <c r="AF7" s="422"/>
      <c r="AG7" s="422"/>
      <c r="AH7" s="422"/>
      <c r="AI7" s="422"/>
      <c r="AJ7" s="422"/>
      <c r="AK7" s="422"/>
      <c r="AL7" s="422"/>
    </row>
    <row r="8" spans="1:38">
      <c r="A8" s="427" t="s">
        <v>483</v>
      </c>
      <c r="B8" s="135">
        <v>14</v>
      </c>
      <c r="C8" s="136"/>
      <c r="D8" s="422"/>
      <c r="E8" s="424"/>
      <c r="F8" s="424"/>
      <c r="H8" s="422"/>
      <c r="I8" s="422"/>
      <c r="J8" s="422"/>
      <c r="K8" s="422"/>
      <c r="L8" s="422"/>
      <c r="M8" s="422"/>
      <c r="N8" s="422"/>
      <c r="O8" s="422"/>
      <c r="P8" s="422"/>
      <c r="R8" s="137"/>
      <c r="Z8" s="422"/>
      <c r="AA8" s="422"/>
      <c r="AB8" s="422"/>
      <c r="AC8" s="422"/>
      <c r="AD8" s="422"/>
      <c r="AE8" s="422"/>
      <c r="AF8" s="422"/>
      <c r="AG8" s="422"/>
      <c r="AH8" s="422"/>
      <c r="AI8" s="422"/>
      <c r="AJ8" s="422"/>
      <c r="AK8" s="422"/>
      <c r="AL8" s="422"/>
    </row>
    <row r="9" spans="1:38">
      <c r="A9" s="427"/>
      <c r="B9" s="135">
        <v>12.9</v>
      </c>
      <c r="C9" s="136"/>
      <c r="D9" s="422"/>
      <c r="E9" s="424"/>
      <c r="F9" s="424"/>
      <c r="H9" s="422"/>
      <c r="I9" s="422"/>
      <c r="J9" s="422"/>
      <c r="K9" s="422"/>
      <c r="L9" s="422"/>
      <c r="M9" s="422"/>
      <c r="N9" s="422"/>
      <c r="O9" s="422"/>
      <c r="P9" s="422"/>
      <c r="R9" s="137"/>
      <c r="Z9" s="422"/>
      <c r="AA9" s="422"/>
      <c r="AB9" s="422"/>
      <c r="AC9" s="422"/>
      <c r="AD9" s="422"/>
      <c r="AE9" s="422"/>
      <c r="AF9" s="422"/>
      <c r="AG9" s="422"/>
      <c r="AH9" s="422"/>
      <c r="AI9" s="422"/>
      <c r="AJ9" s="422"/>
      <c r="AK9" s="422"/>
      <c r="AL9" s="422"/>
    </row>
    <row r="10" spans="1:38">
      <c r="A10" s="427"/>
      <c r="B10" s="135">
        <v>12.5</v>
      </c>
      <c r="C10" s="136"/>
      <c r="D10" s="422"/>
      <c r="E10" s="424"/>
      <c r="F10" s="424"/>
      <c r="H10" s="422"/>
      <c r="I10" s="422"/>
      <c r="J10" s="422"/>
      <c r="K10" s="422"/>
      <c r="L10" s="422"/>
      <c r="M10" s="422"/>
      <c r="N10" s="422"/>
      <c r="O10" s="422"/>
      <c r="P10" s="422"/>
      <c r="R10" s="137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</row>
    <row r="11" spans="1:38">
      <c r="B11" s="135">
        <v>13.4</v>
      </c>
      <c r="C11" s="136"/>
      <c r="D11" s="422"/>
      <c r="E11" s="424"/>
      <c r="F11" s="424"/>
      <c r="H11" s="422"/>
      <c r="I11" s="422"/>
      <c r="J11" s="422"/>
      <c r="K11" s="422"/>
      <c r="L11" s="422"/>
      <c r="M11" s="422"/>
      <c r="N11" s="422"/>
      <c r="O11" s="422"/>
      <c r="P11" s="422"/>
      <c r="R11" s="137"/>
      <c r="Z11" s="422"/>
      <c r="AA11" s="422"/>
      <c r="AB11" s="422"/>
      <c r="AC11" s="422"/>
      <c r="AD11" s="422"/>
      <c r="AE11" s="422"/>
      <c r="AF11" s="422"/>
      <c r="AG11" s="422"/>
      <c r="AH11" s="422"/>
      <c r="AI11" s="422"/>
      <c r="AJ11" s="422"/>
      <c r="AK11" s="422"/>
      <c r="AL11" s="422"/>
    </row>
    <row r="12" spans="1:38">
      <c r="A12" s="427" t="s">
        <v>427</v>
      </c>
      <c r="B12" s="135">
        <v>15.9</v>
      </c>
      <c r="C12" s="136"/>
      <c r="D12" s="422"/>
      <c r="E12" s="424"/>
      <c r="F12" s="424"/>
      <c r="H12" s="422"/>
      <c r="I12" s="422"/>
      <c r="J12" s="422"/>
      <c r="K12" s="422"/>
      <c r="L12" s="422"/>
      <c r="M12" s="422"/>
      <c r="N12" s="422"/>
      <c r="O12" s="422"/>
      <c r="P12" s="422"/>
      <c r="R12" s="137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</row>
    <row r="13" spans="1:38">
      <c r="A13" s="427"/>
      <c r="B13" s="135">
        <v>17</v>
      </c>
      <c r="C13" s="136"/>
      <c r="D13" s="422"/>
      <c r="E13" s="424"/>
      <c r="F13" s="424"/>
      <c r="H13" s="422"/>
      <c r="I13" s="422"/>
      <c r="J13" s="422"/>
      <c r="K13" s="422"/>
      <c r="L13" s="422"/>
      <c r="M13" s="422"/>
      <c r="N13" s="422"/>
      <c r="O13" s="422"/>
      <c r="P13" s="422"/>
      <c r="R13" s="137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</row>
    <row r="14" spans="1:38">
      <c r="A14" s="427"/>
      <c r="B14" s="135">
        <v>17.600000000000001</v>
      </c>
      <c r="C14" s="136"/>
      <c r="D14" s="422"/>
      <c r="E14" s="424"/>
      <c r="F14" s="424"/>
      <c r="H14" s="422"/>
      <c r="I14" s="422"/>
      <c r="J14" s="422"/>
      <c r="K14" s="422"/>
      <c r="L14" s="422"/>
      <c r="M14" s="422"/>
      <c r="N14" s="422"/>
      <c r="O14" s="422"/>
      <c r="P14" s="422"/>
      <c r="R14" s="137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</row>
    <row r="15" spans="1:38">
      <c r="B15" s="135">
        <v>18</v>
      </c>
      <c r="C15" s="136"/>
      <c r="D15" s="422"/>
      <c r="E15" s="424"/>
      <c r="F15" s="424"/>
      <c r="H15" s="422"/>
      <c r="I15" s="422"/>
      <c r="J15" s="422"/>
      <c r="K15" s="422"/>
      <c r="L15" s="422"/>
      <c r="M15" s="422"/>
      <c r="N15" s="422"/>
      <c r="O15" s="422"/>
      <c r="P15" s="422"/>
      <c r="R15" s="137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</row>
    <row r="16" spans="1:38">
      <c r="A16" s="427" t="s">
        <v>430</v>
      </c>
      <c r="B16" s="135">
        <v>18</v>
      </c>
      <c r="C16" s="136"/>
      <c r="D16" s="422"/>
      <c r="E16" s="424"/>
      <c r="F16" s="424"/>
      <c r="H16" s="422"/>
      <c r="I16" s="422"/>
      <c r="J16" s="422"/>
      <c r="K16" s="422"/>
      <c r="L16" s="422"/>
      <c r="M16" s="422"/>
      <c r="N16" s="422"/>
      <c r="O16" s="422"/>
      <c r="P16" s="422"/>
      <c r="R16" s="137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</row>
    <row r="17" spans="1:38">
      <c r="A17" s="427"/>
      <c r="B17" s="135">
        <v>17.600000000000001</v>
      </c>
      <c r="C17" s="136"/>
      <c r="D17" s="422"/>
      <c r="E17" s="424"/>
      <c r="F17" s="424"/>
      <c r="H17" s="422"/>
      <c r="I17" s="422"/>
      <c r="J17" s="422"/>
      <c r="K17" s="422"/>
      <c r="L17" s="422"/>
      <c r="M17" s="422"/>
      <c r="N17" s="422"/>
      <c r="O17" s="422"/>
      <c r="P17" s="422"/>
      <c r="R17" s="137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</row>
    <row r="18" spans="1:38">
      <c r="A18" s="427"/>
      <c r="B18" s="135">
        <v>17</v>
      </c>
      <c r="C18" s="136"/>
      <c r="D18" s="422"/>
      <c r="E18" s="424"/>
      <c r="F18" s="424"/>
      <c r="H18" s="422"/>
      <c r="I18" s="422"/>
      <c r="J18" s="422"/>
      <c r="K18" s="422"/>
      <c r="L18" s="422"/>
      <c r="M18" s="422"/>
      <c r="N18" s="422"/>
      <c r="O18" s="422"/>
      <c r="P18" s="422"/>
      <c r="R18" s="137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</row>
    <row r="19" spans="1:38">
      <c r="B19" s="135">
        <v>15.3</v>
      </c>
      <c r="C19" s="136"/>
      <c r="D19" s="422"/>
      <c r="E19" s="424"/>
      <c r="F19" s="424"/>
      <c r="H19" s="422"/>
      <c r="I19" s="422"/>
      <c r="J19" s="422"/>
      <c r="K19" s="422"/>
      <c r="L19" s="422"/>
      <c r="M19" s="422"/>
      <c r="N19" s="422"/>
      <c r="O19" s="422"/>
      <c r="P19" s="422"/>
      <c r="R19" s="31" t="str">
        <f>IF(Content!$E$1=1,R39,R40)</f>
        <v>Джерело: розрахунки НБУ.</v>
      </c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</row>
    <row r="20" spans="1:38">
      <c r="A20" s="427" t="s">
        <v>17</v>
      </c>
      <c r="B20" s="135">
        <v>11.6</v>
      </c>
      <c r="C20" s="136"/>
      <c r="D20" s="422"/>
      <c r="E20" s="424"/>
      <c r="F20" s="424"/>
      <c r="H20" s="422"/>
      <c r="I20" s="422"/>
      <c r="J20" s="422"/>
      <c r="K20" s="422"/>
      <c r="L20" s="422"/>
      <c r="M20" s="422"/>
      <c r="N20" s="422"/>
      <c r="O20" s="422"/>
      <c r="P20" s="422"/>
      <c r="R20" s="137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</row>
    <row r="21" spans="1:38">
      <c r="A21" s="427"/>
      <c r="B21" s="135">
        <v>8.1</v>
      </c>
      <c r="C21" s="136"/>
      <c r="D21" s="422"/>
      <c r="E21" s="424"/>
      <c r="F21" s="424"/>
      <c r="H21" s="422"/>
      <c r="I21" s="422"/>
      <c r="J21" s="422"/>
      <c r="K21" s="422"/>
      <c r="L21" s="422"/>
      <c r="M21" s="422"/>
      <c r="N21" s="422"/>
      <c r="O21" s="422"/>
      <c r="P21" s="422"/>
      <c r="R21" s="137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</row>
    <row r="22" spans="1:38">
      <c r="A22" s="427"/>
      <c r="B22" s="135">
        <v>6</v>
      </c>
      <c r="C22" s="136"/>
      <c r="D22" s="422"/>
      <c r="E22" s="424"/>
      <c r="F22" s="424"/>
      <c r="H22" s="422"/>
      <c r="I22" s="422"/>
      <c r="J22" s="422"/>
      <c r="K22" s="422"/>
      <c r="L22" s="422"/>
      <c r="M22" s="422"/>
      <c r="N22" s="422"/>
      <c r="O22" s="422"/>
      <c r="P22" s="422"/>
      <c r="R22" s="137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</row>
    <row r="23" spans="1:38">
      <c r="A23" s="427"/>
      <c r="B23" s="135">
        <v>6</v>
      </c>
      <c r="C23" s="136"/>
      <c r="D23" s="422"/>
      <c r="E23" s="424"/>
      <c r="F23" s="424"/>
      <c r="H23" s="422"/>
      <c r="I23" s="422"/>
      <c r="J23" s="422"/>
      <c r="K23" s="422"/>
      <c r="L23" s="422"/>
      <c r="M23" s="422"/>
      <c r="N23" s="422"/>
      <c r="O23" s="422"/>
      <c r="P23" s="422"/>
      <c r="R23" s="137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</row>
    <row r="24" spans="1:38">
      <c r="A24" s="427" t="s">
        <v>24</v>
      </c>
      <c r="B24" s="135">
        <v>6.1</v>
      </c>
      <c r="C24" s="138"/>
      <c r="D24" s="136"/>
      <c r="E24" s="136"/>
      <c r="F24" s="136"/>
      <c r="G24" s="136"/>
      <c r="H24" s="136"/>
      <c r="I24" s="136"/>
      <c r="J24" s="136"/>
      <c r="K24" s="136"/>
      <c r="L24" s="422"/>
      <c r="M24" s="422"/>
      <c r="N24" s="422"/>
      <c r="O24" s="422"/>
      <c r="P24" s="422"/>
      <c r="Q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</row>
    <row r="25" spans="1:38">
      <c r="A25" s="427"/>
      <c r="B25" s="135">
        <v>7.3</v>
      </c>
      <c r="C25" s="138"/>
      <c r="D25" s="136"/>
      <c r="E25" s="136"/>
      <c r="F25" s="136"/>
      <c r="G25" s="136"/>
      <c r="H25" s="136"/>
      <c r="I25" s="136"/>
      <c r="J25" s="136"/>
      <c r="K25" s="136"/>
      <c r="L25" s="422"/>
      <c r="M25" s="422"/>
      <c r="N25" s="422"/>
      <c r="O25" s="422"/>
      <c r="P25" s="422"/>
      <c r="Q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</row>
    <row r="26" spans="1:38">
      <c r="A26" s="427"/>
      <c r="B26" s="135">
        <v>8</v>
      </c>
      <c r="C26" s="138"/>
      <c r="D26" s="136"/>
      <c r="E26" s="136"/>
      <c r="F26" s="136"/>
      <c r="G26" s="136"/>
      <c r="H26" s="136"/>
      <c r="I26" s="136"/>
      <c r="J26" s="136"/>
      <c r="K26" s="136"/>
      <c r="L26" s="422"/>
      <c r="M26" s="422"/>
      <c r="N26" s="422"/>
      <c r="O26" s="422"/>
      <c r="P26" s="422"/>
      <c r="Q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</row>
    <row r="27" spans="1:38">
      <c r="A27" s="427"/>
      <c r="B27" s="135">
        <v>8.6</v>
      </c>
      <c r="C27" s="138"/>
      <c r="D27" s="136"/>
      <c r="E27" s="136"/>
      <c r="F27" s="136"/>
      <c r="G27" s="136"/>
      <c r="H27" s="136"/>
      <c r="I27" s="136"/>
      <c r="J27" s="136"/>
      <c r="K27" s="136"/>
      <c r="L27" s="422"/>
      <c r="M27" s="422"/>
      <c r="N27" s="422"/>
      <c r="O27" s="422"/>
      <c r="P27" s="422"/>
      <c r="Q27" s="422"/>
      <c r="Z27" s="422"/>
      <c r="AA27" s="422"/>
      <c r="AB27" s="422"/>
      <c r="AC27" s="422"/>
      <c r="AD27" s="422"/>
      <c r="AE27" s="422"/>
      <c r="AF27" s="424"/>
      <c r="AG27" s="424"/>
      <c r="AH27" s="424"/>
      <c r="AI27" s="422"/>
      <c r="AJ27" s="422"/>
      <c r="AK27" s="422"/>
      <c r="AL27" s="422"/>
    </row>
    <row r="28" spans="1:38">
      <c r="A28" s="427" t="s">
        <v>94</v>
      </c>
      <c r="B28" s="135">
        <v>9.8000000000000007</v>
      </c>
      <c r="C28" s="138"/>
      <c r="D28" s="136"/>
      <c r="E28" s="136"/>
      <c r="F28" s="136"/>
      <c r="G28" s="136"/>
      <c r="H28" s="136"/>
      <c r="I28" s="136"/>
      <c r="J28" s="136"/>
      <c r="K28" s="136"/>
      <c r="L28" s="422"/>
      <c r="M28" s="422"/>
      <c r="N28" s="422"/>
      <c r="O28" s="422"/>
      <c r="P28" s="422"/>
      <c r="Q28" s="422"/>
      <c r="Z28" s="422"/>
      <c r="AA28" s="422"/>
      <c r="AB28" s="422"/>
      <c r="AC28" s="422"/>
      <c r="AD28" s="422"/>
      <c r="AE28" s="422"/>
      <c r="AF28" s="424"/>
      <c r="AG28" s="424"/>
      <c r="AH28" s="424"/>
      <c r="AI28" s="422"/>
      <c r="AJ28" s="422"/>
      <c r="AK28" s="422"/>
      <c r="AL28" s="422"/>
    </row>
    <row r="29" spans="1:38">
      <c r="A29" s="427"/>
      <c r="B29" s="135">
        <v>14.7</v>
      </c>
      <c r="C29" s="138"/>
      <c r="D29" s="136"/>
      <c r="E29" s="136"/>
      <c r="F29" s="136"/>
      <c r="G29" s="136"/>
      <c r="H29" s="136"/>
      <c r="I29" s="136"/>
      <c r="J29" s="136"/>
      <c r="K29" s="136"/>
      <c r="L29" s="424"/>
      <c r="M29" s="424"/>
      <c r="N29" s="424"/>
      <c r="O29" s="424"/>
      <c r="P29" s="424"/>
      <c r="Q29" s="422"/>
      <c r="Z29" s="422"/>
      <c r="AA29" s="422"/>
      <c r="AB29" s="422"/>
      <c r="AC29" s="422"/>
      <c r="AD29" s="422"/>
      <c r="AE29" s="422"/>
      <c r="AF29" s="424"/>
      <c r="AG29" s="424"/>
      <c r="AH29" s="424"/>
      <c r="AI29" s="422"/>
      <c r="AJ29" s="422"/>
      <c r="AK29" s="422"/>
      <c r="AL29" s="422"/>
    </row>
    <row r="30" spans="1:38">
      <c r="A30" s="427"/>
      <c r="B30" s="135">
        <v>25</v>
      </c>
      <c r="C30" s="138"/>
      <c r="D30" s="136"/>
      <c r="E30" s="136"/>
      <c r="F30" s="136"/>
      <c r="G30" s="136"/>
      <c r="H30" s="136"/>
      <c r="I30" s="136"/>
      <c r="J30" s="136"/>
      <c r="K30" s="136"/>
      <c r="L30" s="424"/>
      <c r="M30" s="424"/>
      <c r="N30" s="424"/>
      <c r="O30" s="424"/>
      <c r="P30" s="424"/>
      <c r="Q30" s="422"/>
      <c r="Z30" s="422"/>
      <c r="AA30" s="422"/>
      <c r="AB30" s="422"/>
      <c r="AC30" s="422"/>
      <c r="AD30" s="422"/>
      <c r="AE30" s="422"/>
      <c r="AF30" s="424"/>
      <c r="AG30" s="424"/>
      <c r="AH30" s="424"/>
      <c r="AI30" s="422"/>
      <c r="AJ30" s="422"/>
      <c r="AK30" s="422"/>
      <c r="AL30" s="422"/>
    </row>
    <row r="31" spans="1:38">
      <c r="A31" s="427"/>
      <c r="B31" s="135">
        <v>25</v>
      </c>
      <c r="C31" s="138"/>
      <c r="D31" s="130"/>
      <c r="E31" s="130"/>
      <c r="F31" s="130"/>
      <c r="G31" s="130"/>
      <c r="H31" s="130"/>
      <c r="I31" s="130"/>
      <c r="J31" s="130"/>
      <c r="K31" s="424"/>
      <c r="L31" s="424"/>
      <c r="M31" s="424"/>
      <c r="N31" s="424"/>
      <c r="O31" s="424"/>
      <c r="P31" s="424"/>
      <c r="Q31" s="422"/>
      <c r="Z31" s="422"/>
      <c r="AA31" s="422"/>
      <c r="AB31" s="422"/>
      <c r="AC31" s="422"/>
      <c r="AD31" s="422"/>
      <c r="AE31" s="422"/>
      <c r="AF31" s="424"/>
      <c r="AG31" s="424"/>
      <c r="AH31" s="424"/>
      <c r="AI31" s="422"/>
      <c r="AJ31" s="422"/>
      <c r="AK31" s="422"/>
      <c r="AL31" s="422"/>
    </row>
    <row r="32" spans="1:38">
      <c r="A32" s="427" t="s">
        <v>105</v>
      </c>
      <c r="B32" s="135">
        <v>25</v>
      </c>
      <c r="C32" s="136"/>
      <c r="D32" s="130"/>
      <c r="E32" s="130"/>
      <c r="F32" s="130"/>
      <c r="G32" s="130"/>
      <c r="H32" s="130"/>
      <c r="I32" s="130"/>
      <c r="J32" s="130"/>
      <c r="K32" s="424"/>
      <c r="L32" s="424"/>
      <c r="M32" s="424"/>
      <c r="N32" s="424"/>
      <c r="O32" s="424"/>
      <c r="P32" s="424"/>
      <c r="Z32" s="422"/>
      <c r="AA32" s="422"/>
      <c r="AB32" s="32" t="str">
        <f>IF(Content!$E$1=1,AB33,AB34)</f>
        <v xml:space="preserve">довірчі
інтервали </v>
      </c>
      <c r="AC32" s="422"/>
      <c r="AD32" s="422"/>
      <c r="AE32" s="422"/>
      <c r="AF32" s="428"/>
      <c r="AG32" s="428"/>
      <c r="AH32" s="428"/>
      <c r="AI32" s="422"/>
      <c r="AJ32" s="422"/>
      <c r="AK32" s="422"/>
      <c r="AL32" s="422"/>
    </row>
    <row r="33" spans="1:41" ht="12.75" customHeight="1">
      <c r="A33" s="427"/>
      <c r="B33" s="135">
        <v>25</v>
      </c>
      <c r="C33" s="136">
        <v>25</v>
      </c>
      <c r="D33" s="130"/>
      <c r="E33" s="130"/>
      <c r="F33" s="130"/>
      <c r="G33" s="130"/>
      <c r="H33" s="130"/>
      <c r="I33" s="130"/>
      <c r="J33" s="130"/>
      <c r="K33" s="424"/>
      <c r="L33" s="424"/>
      <c r="M33" s="424"/>
      <c r="N33" s="424"/>
      <c r="O33" s="424"/>
      <c r="P33" s="424"/>
      <c r="Q33" s="422"/>
      <c r="R33" s="422"/>
      <c r="S33" s="131"/>
      <c r="T33" s="422"/>
      <c r="U33" s="422"/>
      <c r="V33" s="422"/>
      <c r="W33" s="422"/>
      <c r="X33" s="422"/>
      <c r="Y33" s="422"/>
      <c r="Z33" s="422"/>
      <c r="AA33" s="422"/>
      <c r="AB33" s="139" t="s">
        <v>489</v>
      </c>
      <c r="AC33" s="422"/>
      <c r="AD33" s="422"/>
      <c r="AE33" s="422"/>
      <c r="AF33" s="424"/>
      <c r="AG33" s="424"/>
      <c r="AH33" s="424"/>
      <c r="AI33" s="422"/>
      <c r="AJ33" s="422"/>
      <c r="AK33" s="422"/>
      <c r="AL33" s="422"/>
    </row>
    <row r="34" spans="1:41" ht="13.5" customHeight="1">
      <c r="A34" s="427"/>
      <c r="B34" s="135">
        <v>22.5</v>
      </c>
      <c r="C34" s="136">
        <v>22.27</v>
      </c>
      <c r="D34" s="130">
        <v>0.09</v>
      </c>
      <c r="E34" s="130">
        <v>0.05</v>
      </c>
      <c r="F34" s="130">
        <v>0.04</v>
      </c>
      <c r="G34" s="130">
        <v>0.06</v>
      </c>
      <c r="H34" s="130">
        <v>0.06</v>
      </c>
      <c r="I34" s="130">
        <v>0.04</v>
      </c>
      <c r="J34" s="130">
        <v>0.05</v>
      </c>
      <c r="K34" s="424">
        <v>0.09</v>
      </c>
      <c r="L34" s="424"/>
      <c r="M34" s="424"/>
      <c r="N34" s="424"/>
      <c r="O34" s="424"/>
      <c r="P34" s="424"/>
      <c r="Q34" s="422"/>
      <c r="R34" s="422"/>
      <c r="S34" s="131"/>
      <c r="T34" s="422"/>
      <c r="U34" s="422"/>
      <c r="V34" s="422"/>
      <c r="W34" s="422"/>
      <c r="X34" s="422"/>
      <c r="Y34" s="422"/>
      <c r="Z34" s="422"/>
      <c r="AA34" s="422"/>
      <c r="AB34" s="139" t="s">
        <v>490</v>
      </c>
      <c r="AC34" s="422"/>
      <c r="AD34" s="422"/>
      <c r="AE34" s="422"/>
      <c r="AF34" s="428"/>
      <c r="AG34" s="428"/>
      <c r="AH34" s="428"/>
      <c r="AI34" s="422"/>
      <c r="AJ34" s="422"/>
      <c r="AK34" s="422"/>
      <c r="AL34" s="422"/>
    </row>
    <row r="35" spans="1:41">
      <c r="A35" s="427"/>
      <c r="B35" s="135">
        <v>19.100000000000001</v>
      </c>
      <c r="C35" s="136">
        <v>17.18</v>
      </c>
      <c r="D35" s="130">
        <v>0.71</v>
      </c>
      <c r="E35" s="130">
        <v>0.42</v>
      </c>
      <c r="F35" s="130">
        <v>0.34</v>
      </c>
      <c r="G35" s="130">
        <v>0.45</v>
      </c>
      <c r="H35" s="130">
        <v>0.45</v>
      </c>
      <c r="I35" s="130">
        <v>0.34</v>
      </c>
      <c r="J35" s="130">
        <v>0.42</v>
      </c>
      <c r="K35" s="424">
        <v>0.71</v>
      </c>
      <c r="L35" s="424"/>
      <c r="M35" s="424"/>
      <c r="N35" s="424"/>
      <c r="O35" s="424"/>
      <c r="P35" s="424"/>
      <c r="Q35" s="422"/>
      <c r="R35" s="422"/>
      <c r="S35" s="131"/>
      <c r="T35" s="422"/>
      <c r="U35" s="422"/>
      <c r="V35" s="422"/>
      <c r="W35" s="422"/>
      <c r="X35" s="422"/>
      <c r="Y35" s="422"/>
      <c r="Z35" s="422"/>
      <c r="AA35" s="422"/>
      <c r="AB35" s="32" t="s">
        <v>492</v>
      </c>
      <c r="AC35" s="422"/>
      <c r="AD35" s="422"/>
      <c r="AE35" s="422"/>
      <c r="AF35" s="424"/>
      <c r="AG35" s="424"/>
      <c r="AH35" s="424"/>
      <c r="AI35" s="422"/>
      <c r="AJ35" s="422"/>
      <c r="AK35" s="422"/>
      <c r="AL35" s="422"/>
    </row>
    <row r="36" spans="1:41">
      <c r="A36" s="427" t="s">
        <v>213</v>
      </c>
      <c r="B36" s="135">
        <v>18</v>
      </c>
      <c r="C36" s="136">
        <v>12.36</v>
      </c>
      <c r="D36" s="130">
        <v>2.09</v>
      </c>
      <c r="E36" s="130">
        <v>1.24</v>
      </c>
      <c r="F36" s="130">
        <v>0.99</v>
      </c>
      <c r="G36" s="130">
        <v>1.32</v>
      </c>
      <c r="H36" s="130">
        <v>1.32</v>
      </c>
      <c r="I36" s="130">
        <v>0.99</v>
      </c>
      <c r="J36" s="130">
        <v>1.24</v>
      </c>
      <c r="K36" s="424">
        <v>2.09</v>
      </c>
      <c r="L36" s="424"/>
      <c r="M36" s="424"/>
      <c r="N36" s="424"/>
      <c r="O36" s="424"/>
      <c r="P36" s="424"/>
      <c r="S36" s="131"/>
      <c r="T36" s="422"/>
      <c r="U36" s="422"/>
      <c r="V36" s="422"/>
      <c r="W36" s="422"/>
      <c r="X36" s="422"/>
      <c r="Y36" s="422"/>
      <c r="Z36" s="422"/>
      <c r="AA36" s="422"/>
      <c r="AB36" s="126" t="s">
        <v>491</v>
      </c>
      <c r="AC36" s="422"/>
      <c r="AD36" s="422"/>
      <c r="AE36" s="422"/>
      <c r="AF36" s="424"/>
      <c r="AG36" s="424"/>
      <c r="AH36" s="424"/>
      <c r="AI36" s="422"/>
      <c r="AJ36" s="422"/>
      <c r="AK36" s="422"/>
      <c r="AL36" s="422"/>
    </row>
    <row r="37" spans="1:41">
      <c r="A37" s="427"/>
      <c r="B37" s="135">
        <v>18</v>
      </c>
      <c r="C37" s="136">
        <v>9.35</v>
      </c>
      <c r="D37" s="130">
        <v>3.2</v>
      </c>
      <c r="E37" s="130">
        <v>1.9</v>
      </c>
      <c r="F37" s="130">
        <v>1.52</v>
      </c>
      <c r="G37" s="130">
        <v>2.0299999999999998</v>
      </c>
      <c r="H37" s="130">
        <v>2.0299999999999998</v>
      </c>
      <c r="I37" s="130">
        <v>1.52</v>
      </c>
      <c r="J37" s="130">
        <v>1.9</v>
      </c>
      <c r="K37" s="424">
        <v>3.2</v>
      </c>
      <c r="L37" s="424"/>
      <c r="M37" s="424"/>
      <c r="N37" s="424"/>
      <c r="O37" s="424"/>
      <c r="P37" s="424"/>
      <c r="S37" s="131"/>
      <c r="T37" s="422"/>
      <c r="U37" s="422"/>
      <c r="V37" s="422"/>
      <c r="W37" s="422"/>
      <c r="X37" s="422"/>
      <c r="Y37" s="422"/>
      <c r="Z37" s="422"/>
      <c r="AA37" s="422"/>
      <c r="AB37" s="126" t="s">
        <v>492</v>
      </c>
      <c r="AC37" s="422"/>
      <c r="AD37" s="422"/>
      <c r="AE37" s="422"/>
      <c r="AF37" s="424"/>
      <c r="AG37" s="424"/>
      <c r="AH37" s="424"/>
      <c r="AI37" s="422"/>
      <c r="AJ37" s="422"/>
      <c r="AN37" s="422"/>
      <c r="AO37" s="422"/>
    </row>
    <row r="38" spans="1:41">
      <c r="A38" s="427"/>
      <c r="B38" s="135">
        <v>17.600000000000001</v>
      </c>
      <c r="C38" s="136">
        <v>6.07</v>
      </c>
      <c r="D38" s="130">
        <v>4.25</v>
      </c>
      <c r="E38" s="130">
        <v>2.5299999999999998</v>
      </c>
      <c r="F38" s="130">
        <v>2.02</v>
      </c>
      <c r="G38" s="130">
        <v>2.69</v>
      </c>
      <c r="H38" s="130">
        <v>2.69</v>
      </c>
      <c r="I38" s="130">
        <v>2.02</v>
      </c>
      <c r="J38" s="130">
        <v>2.5299999999999998</v>
      </c>
      <c r="K38" s="424">
        <v>4.25</v>
      </c>
      <c r="L38" s="424"/>
      <c r="M38" s="424"/>
      <c r="N38" s="424"/>
      <c r="O38" s="424"/>
      <c r="P38" s="424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4"/>
      <c r="AG38" s="424"/>
      <c r="AH38" s="424"/>
      <c r="AI38" s="422"/>
      <c r="AJ38" s="422"/>
    </row>
    <row r="39" spans="1:41">
      <c r="A39" s="427"/>
      <c r="B39" s="135">
        <v>16.600000000000001</v>
      </c>
      <c r="C39" s="136">
        <v>2.67</v>
      </c>
      <c r="D39" s="130">
        <v>5.14</v>
      </c>
      <c r="E39" s="130">
        <v>3.06</v>
      </c>
      <c r="F39" s="130">
        <v>2.44</v>
      </c>
      <c r="G39" s="130">
        <v>3.25</v>
      </c>
      <c r="H39" s="130">
        <v>3.25</v>
      </c>
      <c r="I39" s="130">
        <v>2.44</v>
      </c>
      <c r="J39" s="130">
        <v>3.06</v>
      </c>
      <c r="K39" s="429">
        <v>5.14</v>
      </c>
      <c r="L39" s="429"/>
      <c r="M39" s="429"/>
      <c r="N39" s="429"/>
      <c r="O39" s="429"/>
      <c r="P39" s="429"/>
      <c r="R39" s="133" t="s">
        <v>256</v>
      </c>
      <c r="AF39" s="424"/>
      <c r="AG39" s="424"/>
      <c r="AH39" s="424"/>
    </row>
    <row r="40" spans="1:41">
      <c r="A40" s="427" t="s">
        <v>558</v>
      </c>
      <c r="B40" s="135">
        <v>16</v>
      </c>
      <c r="C40" s="429">
        <v>0.79</v>
      </c>
      <c r="D40" s="429">
        <v>5.63</v>
      </c>
      <c r="E40" s="429">
        <v>3.35</v>
      </c>
      <c r="F40" s="429">
        <v>2.67</v>
      </c>
      <c r="G40" s="429">
        <v>3.56</v>
      </c>
      <c r="H40" s="429">
        <v>3.56</v>
      </c>
      <c r="I40" s="429">
        <v>2.67</v>
      </c>
      <c r="J40" s="429">
        <v>3.35</v>
      </c>
      <c r="K40" s="429">
        <v>5.63</v>
      </c>
      <c r="L40" s="429"/>
      <c r="M40" s="429"/>
      <c r="N40" s="429"/>
      <c r="O40" s="429"/>
      <c r="P40" s="429"/>
      <c r="R40" s="133" t="s">
        <v>258</v>
      </c>
    </row>
    <row r="41" spans="1:41">
      <c r="A41" s="427"/>
      <c r="B41" s="135">
        <v>15.3</v>
      </c>
      <c r="C41" s="429">
        <v>-0.82</v>
      </c>
      <c r="D41" s="429">
        <v>5.95</v>
      </c>
      <c r="E41" s="429">
        <v>3.54</v>
      </c>
      <c r="F41" s="429">
        <v>2.83</v>
      </c>
      <c r="G41" s="429">
        <v>3.77</v>
      </c>
      <c r="H41" s="429">
        <v>3.77</v>
      </c>
      <c r="I41" s="429">
        <v>2.83</v>
      </c>
      <c r="J41" s="429">
        <v>3.54</v>
      </c>
      <c r="K41" s="429">
        <v>5.95</v>
      </c>
      <c r="L41" s="429"/>
      <c r="M41" s="429"/>
      <c r="N41" s="429"/>
      <c r="O41" s="429"/>
      <c r="P41" s="429"/>
    </row>
    <row r="42" spans="1:41">
      <c r="A42" s="427"/>
      <c r="B42" s="135">
        <v>14.1</v>
      </c>
      <c r="C42" s="429">
        <v>-1.95</v>
      </c>
      <c r="D42" s="429">
        <v>5.95</v>
      </c>
      <c r="E42" s="429">
        <v>3.54</v>
      </c>
      <c r="F42" s="429">
        <v>2.83</v>
      </c>
      <c r="G42" s="429">
        <v>3.77</v>
      </c>
      <c r="H42" s="429">
        <v>3.77</v>
      </c>
      <c r="I42" s="429">
        <v>2.83</v>
      </c>
      <c r="J42" s="429">
        <v>3.54</v>
      </c>
      <c r="K42" s="429">
        <v>5.95</v>
      </c>
    </row>
    <row r="43" spans="1:41">
      <c r="A43" s="427" t="s">
        <v>561</v>
      </c>
      <c r="B43" s="135">
        <v>12.3</v>
      </c>
      <c r="C43" s="429">
        <v>-3.76</v>
      </c>
      <c r="D43" s="429">
        <v>5.95</v>
      </c>
      <c r="E43" s="429">
        <v>3.54</v>
      </c>
      <c r="F43" s="429">
        <v>2.83</v>
      </c>
      <c r="G43" s="429">
        <v>3.77</v>
      </c>
      <c r="H43" s="429">
        <v>3.77</v>
      </c>
      <c r="I43" s="429">
        <v>2.83</v>
      </c>
      <c r="J43" s="429">
        <v>3.54</v>
      </c>
      <c r="K43" s="429">
        <v>5.95</v>
      </c>
    </row>
    <row r="44" spans="1:41">
      <c r="R44" s="429"/>
      <c r="S44" s="429"/>
      <c r="AL44" s="422"/>
    </row>
    <row r="45" spans="1:41">
      <c r="C45" s="429"/>
      <c r="D45" s="429"/>
      <c r="E45" s="429"/>
      <c r="F45" s="429"/>
      <c r="G45" s="429"/>
      <c r="H45" s="429"/>
      <c r="I45" s="429"/>
      <c r="J45" s="429"/>
      <c r="K45" s="429"/>
      <c r="R45" s="429"/>
      <c r="S45" s="429"/>
    </row>
    <row r="46" spans="1:41">
      <c r="B46" s="132"/>
      <c r="C46" s="429"/>
      <c r="D46" s="429"/>
      <c r="E46" s="429"/>
      <c r="F46" s="429"/>
      <c r="G46" s="429"/>
      <c r="H46" s="429"/>
      <c r="I46" s="429"/>
      <c r="J46" s="429"/>
      <c r="K46" s="429"/>
      <c r="R46" s="429"/>
      <c r="S46" s="429"/>
    </row>
    <row r="47" spans="1:41"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R47" s="429"/>
      <c r="S47" s="429"/>
    </row>
    <row r="48" spans="1:41"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R48" s="429"/>
      <c r="S48" s="429"/>
    </row>
    <row r="49" spans="2:19"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R49" s="429"/>
      <c r="S49" s="429"/>
    </row>
    <row r="50" spans="2:19"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R50" s="429"/>
      <c r="S50" s="429"/>
    </row>
    <row r="51" spans="2:19"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R51" s="429"/>
      <c r="S51" s="429"/>
    </row>
    <row r="52" spans="2:19"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R52" s="429"/>
      <c r="S52" s="429"/>
    </row>
    <row r="53" spans="2:19"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R53" s="429"/>
      <c r="S53" s="429"/>
    </row>
    <row r="54" spans="2:19"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R54" s="429"/>
      <c r="S54" s="429"/>
    </row>
    <row r="55" spans="2:19"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R55" s="429"/>
      <c r="S55" s="429"/>
    </row>
    <row r="56" spans="2:19"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R56" s="429"/>
      <c r="S56" s="429"/>
    </row>
    <row r="57" spans="2:19"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R57" s="429"/>
      <c r="S57" s="429"/>
    </row>
    <row r="58" spans="2:19"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R58" s="429"/>
      <c r="S58" s="429"/>
    </row>
    <row r="59" spans="2:19"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R59" s="429"/>
      <c r="S59" s="429"/>
    </row>
    <row r="60" spans="2:19"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R60" s="429"/>
      <c r="S60" s="429"/>
    </row>
    <row r="61" spans="2:19"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R61" s="429"/>
      <c r="S61" s="429"/>
    </row>
    <row r="62" spans="2:19"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R62" s="429"/>
      <c r="S62" s="429"/>
    </row>
    <row r="63" spans="2:19"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R63" s="429"/>
      <c r="S63" s="429"/>
    </row>
    <row r="64" spans="2:19"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R64" s="429"/>
      <c r="S64" s="429"/>
    </row>
    <row r="65" spans="2:19"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R65" s="429"/>
      <c r="S65" s="429"/>
    </row>
    <row r="66" spans="2:19">
      <c r="B66" s="132"/>
      <c r="C66" s="429"/>
      <c r="D66" s="429"/>
      <c r="E66" s="429"/>
      <c r="F66" s="429"/>
      <c r="G66" s="429"/>
      <c r="H66" s="429"/>
      <c r="I66" s="429"/>
      <c r="J66" s="429"/>
      <c r="K66" s="429"/>
    </row>
    <row r="67" spans="2:19">
      <c r="B67" s="13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2"/>
  </sheetPr>
  <dimension ref="A1:K40"/>
  <sheetViews>
    <sheetView showGridLines="0" workbookViewId="0"/>
  </sheetViews>
  <sheetFormatPr defaultColWidth="10.6640625" defaultRowHeight="15"/>
  <cols>
    <col min="1" max="7" width="10.6640625" style="555"/>
    <col min="8" max="8" width="10.6640625" style="575"/>
    <col min="9" max="16384" width="10.6640625" style="555"/>
  </cols>
  <sheetData>
    <row r="1" spans="1:11">
      <c r="A1" s="6" t="s">
        <v>9</v>
      </c>
      <c r="B1" s="31" t="str">
        <f>IF(Content!$E$1=1,B2,B3)</f>
        <v>Курс гривні</v>
      </c>
      <c r="C1" s="31" t="str">
        <f>IF(Content!$E$1=1,C2,C3)</f>
        <v>Ціни на енергоносії</v>
      </c>
      <c r="D1" s="31" t="str">
        <f>IF(Content!$E$1=1,D2,D3)</f>
        <v>Ціни на сировину та матеріали</v>
      </c>
      <c r="E1" s="31" t="str">
        <f>IF(Content!$E$1=1,E2,E3)</f>
        <v>Вартість трудових ресурсів</v>
      </c>
      <c r="F1" s="31" t="str">
        <f>IF(Content!$E$1=1,F2,F3)</f>
        <v>Попит</v>
      </c>
      <c r="G1" s="31" t="str">
        <f>IF(Content!$E$1=1,G2,G3)</f>
        <v>Проблеми з логістикою</v>
      </c>
      <c r="J1" s="31" t="str">
        <f>IF(Content!$E$1=1,J2,J3)</f>
        <v>Найвпливовіші чинники формування очікувань підприємств щодо зміни цін на їхні товари та послуги, % респондентів</v>
      </c>
    </row>
    <row r="2" spans="1:11" hidden="1">
      <c r="A2" s="31"/>
      <c r="B2" s="31" t="s">
        <v>293</v>
      </c>
      <c r="C2" s="31" t="s">
        <v>369</v>
      </c>
      <c r="D2" s="31" t="s">
        <v>575</v>
      </c>
      <c r="E2" s="31" t="s">
        <v>574</v>
      </c>
      <c r="F2" s="31" t="s">
        <v>1173</v>
      </c>
      <c r="G2" s="31" t="s">
        <v>573</v>
      </c>
      <c r="H2" s="153"/>
      <c r="I2" s="31"/>
      <c r="J2" s="31" t="s">
        <v>572</v>
      </c>
      <c r="K2" s="31"/>
    </row>
    <row r="3" spans="1:11" hidden="1">
      <c r="A3" s="31"/>
      <c r="B3" s="31" t="s">
        <v>506</v>
      </c>
      <c r="C3" s="31" t="s">
        <v>295</v>
      </c>
      <c r="D3" s="31" t="s">
        <v>505</v>
      </c>
      <c r="E3" s="31" t="s">
        <v>294</v>
      </c>
      <c r="F3" s="31" t="s">
        <v>1174</v>
      </c>
      <c r="G3" s="31" t="s">
        <v>504</v>
      </c>
      <c r="H3" s="153"/>
      <c r="I3" s="31"/>
      <c r="J3" s="31" t="s">
        <v>571</v>
      </c>
      <c r="K3" s="31"/>
    </row>
    <row r="4" spans="1:11">
      <c r="A4" s="31" t="s">
        <v>388</v>
      </c>
      <c r="B4" s="31">
        <v>49.4</v>
      </c>
      <c r="C4" s="31">
        <v>64.2</v>
      </c>
      <c r="D4" s="31">
        <v>60.5</v>
      </c>
      <c r="E4" s="31">
        <v>56.5</v>
      </c>
      <c r="F4" s="31">
        <v>14.8</v>
      </c>
      <c r="G4" s="31"/>
      <c r="H4" s="32" t="s">
        <v>388</v>
      </c>
      <c r="I4" s="31"/>
      <c r="J4" s="31"/>
      <c r="K4" s="31"/>
    </row>
    <row r="5" spans="1:11">
      <c r="A5" s="31" t="s">
        <v>431</v>
      </c>
      <c r="B5" s="31">
        <v>42.3</v>
      </c>
      <c r="C5" s="31">
        <v>59.4</v>
      </c>
      <c r="D5" s="31">
        <v>56.7</v>
      </c>
      <c r="E5" s="31">
        <v>56.8</v>
      </c>
      <c r="F5" s="31">
        <v>17</v>
      </c>
      <c r="G5" s="31"/>
      <c r="H5" s="32"/>
      <c r="I5" s="31"/>
      <c r="J5" s="31"/>
      <c r="K5" s="31"/>
    </row>
    <row r="6" spans="1:11">
      <c r="A6" s="31" t="s">
        <v>390</v>
      </c>
      <c r="B6" s="31">
        <v>40.6</v>
      </c>
      <c r="C6" s="31">
        <v>53.6</v>
      </c>
      <c r="D6" s="31">
        <v>60</v>
      </c>
      <c r="E6" s="31">
        <v>55.1</v>
      </c>
      <c r="F6" s="31">
        <v>24.6</v>
      </c>
      <c r="G6" s="31"/>
      <c r="H6" s="32" t="s">
        <v>390</v>
      </c>
      <c r="I6" s="31"/>
      <c r="J6" s="31"/>
      <c r="K6" s="31"/>
    </row>
    <row r="7" spans="1:11">
      <c r="A7" s="31" t="s">
        <v>391</v>
      </c>
      <c r="B7" s="31">
        <v>42.3</v>
      </c>
      <c r="C7" s="31">
        <v>52.1</v>
      </c>
      <c r="D7" s="31">
        <v>54.9</v>
      </c>
      <c r="E7" s="31">
        <v>57</v>
      </c>
      <c r="F7" s="31">
        <v>29</v>
      </c>
      <c r="G7" s="31"/>
      <c r="H7" s="32"/>
      <c r="I7" s="31"/>
      <c r="J7" s="31"/>
      <c r="K7" s="31"/>
    </row>
    <row r="8" spans="1:11">
      <c r="A8" s="31" t="s">
        <v>359</v>
      </c>
      <c r="B8" s="31">
        <v>42.7</v>
      </c>
      <c r="C8" s="31">
        <v>44.5</v>
      </c>
      <c r="D8" s="31">
        <v>53.3</v>
      </c>
      <c r="E8" s="31">
        <v>51.8</v>
      </c>
      <c r="F8" s="31">
        <v>28.6</v>
      </c>
      <c r="G8" s="31"/>
      <c r="H8" s="32" t="s">
        <v>359</v>
      </c>
      <c r="I8" s="31"/>
      <c r="J8" s="31"/>
      <c r="K8" s="31"/>
    </row>
    <row r="9" spans="1:11">
      <c r="A9" s="31" t="s">
        <v>18</v>
      </c>
      <c r="B9" s="31">
        <v>44.3</v>
      </c>
      <c r="C9" s="31">
        <v>39.700000000000003</v>
      </c>
      <c r="D9" s="31">
        <v>49.8</v>
      </c>
      <c r="E9" s="31">
        <v>40.1</v>
      </c>
      <c r="F9" s="31">
        <v>33.700000000000003</v>
      </c>
      <c r="G9" s="31"/>
      <c r="H9" s="32"/>
      <c r="I9" s="31"/>
      <c r="J9" s="31"/>
      <c r="K9" s="31"/>
    </row>
    <row r="10" spans="1:11">
      <c r="A10" s="31" t="s">
        <v>361</v>
      </c>
      <c r="B10" s="31">
        <v>49.9</v>
      </c>
      <c r="C10" s="31">
        <v>45.8</v>
      </c>
      <c r="D10" s="31">
        <v>50.1</v>
      </c>
      <c r="E10" s="31">
        <v>49.7</v>
      </c>
      <c r="F10" s="31">
        <v>27.6</v>
      </c>
      <c r="G10" s="31"/>
      <c r="H10" s="32" t="s">
        <v>361</v>
      </c>
      <c r="I10" s="31"/>
      <c r="J10" s="31"/>
      <c r="K10" s="31"/>
    </row>
    <row r="11" spans="1:11">
      <c r="A11" s="31" t="s">
        <v>14</v>
      </c>
      <c r="B11" s="31">
        <v>52.7</v>
      </c>
      <c r="C11" s="31">
        <v>51.2</v>
      </c>
      <c r="D11" s="31">
        <v>56.1</v>
      </c>
      <c r="E11" s="31">
        <v>49.9</v>
      </c>
      <c r="F11" s="31">
        <v>27.1</v>
      </c>
      <c r="G11" s="31"/>
      <c r="H11" s="32"/>
      <c r="I11" s="31"/>
      <c r="J11" s="31"/>
      <c r="K11" s="31"/>
    </row>
    <row r="12" spans="1:11">
      <c r="A12" s="31" t="s">
        <v>362</v>
      </c>
      <c r="B12" s="31">
        <v>42.9</v>
      </c>
      <c r="C12" s="31">
        <v>57.6</v>
      </c>
      <c r="D12" s="31">
        <v>53.6</v>
      </c>
      <c r="E12" s="31">
        <v>51.1</v>
      </c>
      <c r="F12" s="31">
        <v>28.4</v>
      </c>
      <c r="G12" s="31"/>
      <c r="H12" s="32" t="s">
        <v>362</v>
      </c>
      <c r="I12" s="31"/>
      <c r="J12" s="31"/>
      <c r="K12" s="31"/>
    </row>
    <row r="13" spans="1:11">
      <c r="A13" s="31" t="s">
        <v>25</v>
      </c>
      <c r="B13" s="31">
        <v>38.4</v>
      </c>
      <c r="C13" s="31">
        <v>57.8</v>
      </c>
      <c r="D13" s="31">
        <v>59.1</v>
      </c>
      <c r="E13" s="31">
        <v>50.4</v>
      </c>
      <c r="F13" s="31">
        <v>28.4</v>
      </c>
      <c r="G13" s="31"/>
      <c r="H13" s="32"/>
      <c r="I13" s="31"/>
      <c r="J13" s="31"/>
      <c r="K13" s="31"/>
    </row>
    <row r="14" spans="1:11">
      <c r="A14" s="31" t="s">
        <v>364</v>
      </c>
      <c r="B14" s="31">
        <v>31.9</v>
      </c>
      <c r="C14" s="31">
        <v>58.1</v>
      </c>
      <c r="D14" s="31">
        <v>61.3</v>
      </c>
      <c r="E14" s="31">
        <v>54.1</v>
      </c>
      <c r="F14" s="31">
        <v>27.8</v>
      </c>
      <c r="G14" s="31"/>
      <c r="H14" s="32" t="s">
        <v>364</v>
      </c>
      <c r="I14" s="31"/>
      <c r="J14" s="31"/>
      <c r="K14" s="31"/>
    </row>
    <row r="15" spans="1:11">
      <c r="A15" s="31" t="s">
        <v>27</v>
      </c>
      <c r="B15" s="31">
        <v>31.3</v>
      </c>
      <c r="C15" s="31">
        <v>68.5</v>
      </c>
      <c r="D15" s="31">
        <v>65.400000000000006</v>
      </c>
      <c r="E15" s="31">
        <v>54.4</v>
      </c>
      <c r="F15" s="31">
        <v>22.7</v>
      </c>
      <c r="G15" s="31"/>
      <c r="H15" s="32"/>
      <c r="I15" s="31"/>
      <c r="J15" s="31"/>
      <c r="K15" s="31"/>
    </row>
    <row r="16" spans="1:11">
      <c r="A16" s="31" t="s">
        <v>365</v>
      </c>
      <c r="B16" s="31">
        <v>49.6</v>
      </c>
      <c r="C16" s="31">
        <v>70.8</v>
      </c>
      <c r="D16" s="31">
        <v>66.099999999999994</v>
      </c>
      <c r="E16" s="31">
        <v>53.1</v>
      </c>
      <c r="F16" s="31">
        <v>20.9</v>
      </c>
      <c r="G16" s="31"/>
      <c r="H16" s="32" t="s">
        <v>365</v>
      </c>
      <c r="I16" s="31"/>
      <c r="J16" s="31"/>
      <c r="K16" s="31"/>
    </row>
    <row r="17" spans="1:11">
      <c r="A17" s="31" t="s">
        <v>95</v>
      </c>
      <c r="B17" s="31">
        <v>48.3</v>
      </c>
      <c r="C17" s="31">
        <v>55.7</v>
      </c>
      <c r="D17" s="31">
        <v>62</v>
      </c>
      <c r="E17" s="31">
        <v>26.4</v>
      </c>
      <c r="F17" s="31">
        <v>26.7</v>
      </c>
      <c r="G17" s="31">
        <v>52.9</v>
      </c>
      <c r="H17" s="32"/>
      <c r="I17" s="31"/>
      <c r="J17" s="31" t="str">
        <f>IF(Content!$E$1=1,J18,J19)</f>
        <v>Джерело: НБУ.</v>
      </c>
      <c r="K17" s="31"/>
    </row>
    <row r="18" spans="1:11">
      <c r="A18" s="31" t="s">
        <v>367</v>
      </c>
      <c r="B18" s="31">
        <v>64.8</v>
      </c>
      <c r="C18" s="31">
        <v>57.3</v>
      </c>
      <c r="D18" s="31">
        <v>60.3</v>
      </c>
      <c r="E18" s="31">
        <v>31.3</v>
      </c>
      <c r="F18" s="31">
        <v>27.3</v>
      </c>
      <c r="G18" s="31">
        <v>43.8</v>
      </c>
      <c r="H18" s="32" t="s">
        <v>367</v>
      </c>
      <c r="I18" s="31"/>
      <c r="J18" s="32" t="s">
        <v>6</v>
      </c>
      <c r="K18" s="31"/>
    </row>
    <row r="19" spans="1:11">
      <c r="A19" s="31" t="s">
        <v>97</v>
      </c>
      <c r="B19" s="31">
        <v>61.4</v>
      </c>
      <c r="C19" s="31">
        <v>66.599999999999994</v>
      </c>
      <c r="D19" s="31">
        <v>65.3</v>
      </c>
      <c r="E19" s="31">
        <v>36.700000000000003</v>
      </c>
      <c r="F19" s="31">
        <v>21.8</v>
      </c>
      <c r="G19" s="31">
        <v>41.4</v>
      </c>
      <c r="H19" s="32"/>
      <c r="I19" s="31"/>
      <c r="J19" s="32" t="s">
        <v>7</v>
      </c>
      <c r="K19" s="31"/>
    </row>
    <row r="20" spans="1:11">
      <c r="A20" s="31" t="s">
        <v>488</v>
      </c>
      <c r="B20" s="136">
        <v>54</v>
      </c>
      <c r="C20" s="136">
        <v>62.6</v>
      </c>
      <c r="D20" s="136">
        <v>61.8</v>
      </c>
      <c r="E20" s="136">
        <v>37.4</v>
      </c>
      <c r="F20" s="136">
        <v>25.2</v>
      </c>
      <c r="G20" s="136">
        <v>33.1</v>
      </c>
      <c r="H20" s="32"/>
      <c r="I20" s="31"/>
      <c r="J20" s="31"/>
      <c r="K20" s="31"/>
    </row>
    <row r="21" spans="1:11">
      <c r="A21" s="31" t="s">
        <v>103</v>
      </c>
      <c r="B21" s="31">
        <v>45</v>
      </c>
      <c r="C21" s="31">
        <v>58</v>
      </c>
      <c r="D21" s="31">
        <v>63.6</v>
      </c>
      <c r="E21" s="31">
        <v>41.1</v>
      </c>
      <c r="F21" s="31">
        <v>25.2</v>
      </c>
      <c r="G21" s="31">
        <v>28.9</v>
      </c>
      <c r="H21" s="153" t="s">
        <v>1175</v>
      </c>
      <c r="I21" s="31"/>
      <c r="J21" s="31"/>
      <c r="K21" s="31"/>
    </row>
    <row r="22" spans="1:11">
      <c r="A22" s="31"/>
      <c r="B22" s="31"/>
      <c r="C22" s="31"/>
      <c r="D22" s="31"/>
      <c r="E22" s="31"/>
      <c r="F22" s="31"/>
      <c r="G22" s="31"/>
      <c r="H22" s="153"/>
      <c r="I22" s="31"/>
      <c r="J22" s="31"/>
      <c r="K22" s="31"/>
    </row>
    <row r="23" spans="1:11">
      <c r="A23" s="31"/>
      <c r="B23" s="31"/>
      <c r="C23" s="31"/>
      <c r="D23" s="31"/>
      <c r="E23" s="31"/>
      <c r="F23" s="31"/>
      <c r="G23" s="31"/>
      <c r="H23" s="153"/>
      <c r="I23" s="31"/>
      <c r="J23" s="31"/>
      <c r="K23" s="31"/>
    </row>
    <row r="24" spans="1:11">
      <c r="B24" s="31"/>
      <c r="C24" s="31"/>
      <c r="D24" s="31"/>
      <c r="E24" s="31"/>
      <c r="F24" s="31"/>
    </row>
    <row r="25" spans="1:11">
      <c r="B25" s="31"/>
      <c r="C25" s="31"/>
      <c r="D25" s="31"/>
      <c r="E25" s="31"/>
      <c r="F25" s="31"/>
    </row>
    <row r="26" spans="1:11">
      <c r="B26" s="31"/>
      <c r="C26" s="31"/>
      <c r="D26" s="31"/>
      <c r="E26" s="31"/>
      <c r="F26" s="31"/>
    </row>
    <row r="27" spans="1:11">
      <c r="B27" s="31"/>
      <c r="C27" s="31"/>
      <c r="D27" s="31"/>
      <c r="E27" s="31"/>
      <c r="F27" s="31"/>
    </row>
    <row r="28" spans="1:11">
      <c r="B28" s="31"/>
      <c r="C28" s="31"/>
      <c r="D28" s="31"/>
      <c r="E28" s="31"/>
      <c r="F28" s="31"/>
    </row>
    <row r="29" spans="1:11">
      <c r="B29" s="31"/>
      <c r="C29" s="31"/>
      <c r="D29" s="31"/>
      <c r="E29" s="31"/>
      <c r="F29" s="31"/>
    </row>
    <row r="30" spans="1:11">
      <c r="B30" s="31"/>
      <c r="C30" s="31"/>
      <c r="D30" s="31"/>
      <c r="E30" s="31"/>
      <c r="F30" s="31"/>
    </row>
    <row r="31" spans="1:11">
      <c r="B31" s="31"/>
      <c r="C31" s="31"/>
      <c r="D31" s="31"/>
      <c r="E31" s="31"/>
      <c r="F31" s="31"/>
    </row>
    <row r="32" spans="1:11">
      <c r="B32" s="31"/>
      <c r="C32" s="31"/>
      <c r="D32" s="31"/>
      <c r="E32" s="31"/>
      <c r="F32" s="31"/>
    </row>
    <row r="33" spans="2:7">
      <c r="B33" s="31"/>
      <c r="C33" s="31"/>
      <c r="D33" s="31"/>
      <c r="E33" s="31"/>
      <c r="F33" s="31"/>
    </row>
    <row r="34" spans="2:7">
      <c r="B34" s="31"/>
      <c r="C34" s="31"/>
      <c r="D34" s="31"/>
      <c r="E34" s="31"/>
      <c r="F34" s="31"/>
    </row>
    <row r="35" spans="2:7">
      <c r="B35" s="31"/>
      <c r="C35" s="31"/>
      <c r="D35" s="31"/>
      <c r="E35" s="31"/>
      <c r="F35" s="31"/>
    </row>
    <row r="36" spans="2:7">
      <c r="B36" s="31"/>
      <c r="C36" s="31"/>
      <c r="D36" s="31"/>
      <c r="E36" s="31"/>
      <c r="F36" s="31"/>
      <c r="G36" s="31"/>
    </row>
    <row r="37" spans="2:7">
      <c r="B37" s="31"/>
      <c r="C37" s="31"/>
      <c r="D37" s="31"/>
      <c r="E37" s="31"/>
      <c r="F37" s="31"/>
      <c r="G37" s="31"/>
    </row>
    <row r="38" spans="2:7">
      <c r="B38" s="31"/>
      <c r="C38" s="31"/>
      <c r="D38" s="31"/>
      <c r="E38" s="31"/>
      <c r="F38" s="31"/>
      <c r="G38" s="31"/>
    </row>
    <row r="39" spans="2:7">
      <c r="B39" s="31"/>
      <c r="C39" s="31"/>
      <c r="D39" s="31"/>
      <c r="E39" s="31"/>
      <c r="F39" s="31"/>
      <c r="G39" s="31"/>
    </row>
    <row r="40" spans="2:7">
      <c r="B40" s="31"/>
      <c r="C40" s="31"/>
      <c r="D40" s="31"/>
      <c r="E40" s="31"/>
      <c r="F40" s="31"/>
      <c r="G40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2"/>
  </sheetPr>
  <dimension ref="A1:H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8">
      <c r="A1" s="6" t="s">
        <v>9</v>
      </c>
      <c r="B1" s="31" t="str">
        <f>IF(Content!$E$1=1,B2,B3)</f>
        <v>ІСЦ, %</v>
      </c>
      <c r="C1" s="31" t="str">
        <f>IF(Content!$E$1=1,C2,C3)</f>
        <v>Базова інфляція</v>
      </c>
      <c r="D1" s="31" t="str">
        <f>IF(Content!$E$1=1,D2,D3)</f>
        <v>Сирі продукти</v>
      </c>
      <c r="E1" s="31" t="str">
        <f>IF(Content!$E$1=1,E2,E3)</f>
        <v>Адміністративні тарифи</v>
      </c>
      <c r="F1" s="31" t="str">
        <f>IF(Content!$E$1=1,F2,F3)</f>
        <v>Паливо</v>
      </c>
      <c r="H1" s="31" t="str">
        <f>IF(Content!$E$1=1,H2,H3)</f>
        <v>Внески в річну зміну ІСЦ за компонентами, в. п.</v>
      </c>
    </row>
    <row r="2" spans="1:8" hidden="1">
      <c r="B2" s="77" t="s">
        <v>276</v>
      </c>
      <c r="C2" s="77" t="s">
        <v>277</v>
      </c>
      <c r="D2" s="76" t="s">
        <v>278</v>
      </c>
      <c r="E2" s="76" t="s">
        <v>279</v>
      </c>
      <c r="F2" s="76" t="s">
        <v>280</v>
      </c>
      <c r="H2" s="76" t="s">
        <v>281</v>
      </c>
    </row>
    <row r="3" spans="1:8" hidden="1">
      <c r="B3" s="77" t="s">
        <v>282</v>
      </c>
      <c r="C3" s="77" t="s">
        <v>283</v>
      </c>
      <c r="D3" s="76" t="s">
        <v>284</v>
      </c>
      <c r="E3" s="76" t="s">
        <v>285</v>
      </c>
      <c r="F3" s="76" t="s">
        <v>286</v>
      </c>
      <c r="H3" s="76" t="s">
        <v>287</v>
      </c>
    </row>
    <row r="4" spans="1:8">
      <c r="A4" s="82" t="s">
        <v>24</v>
      </c>
      <c r="B4" s="79">
        <v>8.5</v>
      </c>
      <c r="C4" s="86">
        <v>3.5</v>
      </c>
      <c r="D4" s="86">
        <v>2.2999999999999998</v>
      </c>
      <c r="E4" s="86">
        <v>2.2999999999999998</v>
      </c>
      <c r="F4" s="86">
        <v>0.4</v>
      </c>
      <c r="G4" s="80"/>
    </row>
    <row r="5" spans="1:8">
      <c r="A5" s="82"/>
      <c r="B5" s="79">
        <v>9.5</v>
      </c>
      <c r="C5" s="86">
        <v>4.3</v>
      </c>
      <c r="D5" s="86">
        <v>1</v>
      </c>
      <c r="E5" s="86">
        <v>3.1</v>
      </c>
      <c r="F5" s="86">
        <v>1.1000000000000001</v>
      </c>
      <c r="G5" s="80"/>
    </row>
    <row r="6" spans="1:8">
      <c r="A6" s="82" t="s">
        <v>26</v>
      </c>
      <c r="B6" s="79">
        <v>11</v>
      </c>
      <c r="C6" s="86">
        <v>4.4000000000000004</v>
      </c>
      <c r="D6" s="86">
        <v>2.7</v>
      </c>
      <c r="E6" s="86">
        <v>2.9</v>
      </c>
      <c r="F6" s="86">
        <v>1</v>
      </c>
      <c r="G6" s="80"/>
    </row>
    <row r="7" spans="1:8">
      <c r="A7" s="82"/>
      <c r="B7" s="83">
        <v>10</v>
      </c>
      <c r="C7" s="86">
        <v>4.7</v>
      </c>
      <c r="D7" s="86">
        <v>2.2999999999999998</v>
      </c>
      <c r="E7" s="86">
        <v>2.2000000000000002</v>
      </c>
      <c r="F7" s="86">
        <v>0.8</v>
      </c>
      <c r="G7" s="80"/>
    </row>
    <row r="8" spans="1:8">
      <c r="A8" s="82" t="s">
        <v>94</v>
      </c>
      <c r="B8" s="83">
        <v>13.7</v>
      </c>
      <c r="C8" s="86">
        <v>5.9</v>
      </c>
      <c r="D8" s="86">
        <v>4.3</v>
      </c>
      <c r="E8" s="86">
        <v>2.6</v>
      </c>
      <c r="F8" s="86">
        <v>0.8</v>
      </c>
      <c r="G8" s="80"/>
    </row>
    <row r="9" spans="1:8">
      <c r="A9" s="82"/>
      <c r="B9" s="87">
        <v>21.5</v>
      </c>
      <c r="C9" s="86">
        <v>8.6</v>
      </c>
      <c r="D9" s="86">
        <v>7.5</v>
      </c>
      <c r="E9" s="86">
        <v>2.9</v>
      </c>
      <c r="F9" s="86">
        <v>2.5</v>
      </c>
      <c r="G9" s="80"/>
    </row>
    <row r="10" spans="1:8">
      <c r="A10" s="82" t="s">
        <v>96</v>
      </c>
      <c r="B10" s="87">
        <v>24.6</v>
      </c>
      <c r="C10" s="86">
        <v>11.5</v>
      </c>
      <c r="D10" s="86">
        <v>8.5</v>
      </c>
      <c r="E10" s="86">
        <v>2.7</v>
      </c>
      <c r="F10" s="86">
        <v>1.8</v>
      </c>
      <c r="G10" s="80"/>
    </row>
    <row r="11" spans="1:8">
      <c r="A11" s="82"/>
      <c r="B11" s="87">
        <v>26.6</v>
      </c>
      <c r="C11" s="86">
        <v>12.7</v>
      </c>
      <c r="D11" s="86">
        <v>8.6999999999999993</v>
      </c>
      <c r="E11" s="86">
        <v>3.2</v>
      </c>
      <c r="F11" s="86">
        <v>1.9</v>
      </c>
      <c r="G11" s="80"/>
    </row>
    <row r="12" spans="1:8">
      <c r="A12" s="82" t="s">
        <v>105</v>
      </c>
      <c r="B12" s="87">
        <v>21.3</v>
      </c>
      <c r="C12" s="86">
        <v>10.8</v>
      </c>
      <c r="D12" s="86">
        <v>6.6</v>
      </c>
      <c r="E12" s="86">
        <v>3.1</v>
      </c>
      <c r="F12" s="86">
        <v>0.8</v>
      </c>
      <c r="G12" s="80"/>
    </row>
    <row r="13" spans="1:8">
      <c r="A13" s="82"/>
      <c r="B13" s="87">
        <v>12.8</v>
      </c>
      <c r="C13" s="86">
        <v>7.5</v>
      </c>
      <c r="D13" s="86">
        <v>3.8</v>
      </c>
      <c r="E13" s="86">
        <v>2.1</v>
      </c>
      <c r="F13" s="86">
        <v>-0.5</v>
      </c>
      <c r="G13" s="80"/>
    </row>
    <row r="14" spans="1:8">
      <c r="A14" s="82" t="s">
        <v>106</v>
      </c>
      <c r="B14" s="87">
        <v>10.5</v>
      </c>
      <c r="C14" s="86">
        <v>5.2</v>
      </c>
      <c r="D14" s="86">
        <v>2.4</v>
      </c>
      <c r="E14" s="86">
        <v>2.8</v>
      </c>
      <c r="F14" s="86">
        <v>0.2</v>
      </c>
      <c r="G14" s="80"/>
    </row>
    <row r="15" spans="1:8">
      <c r="A15" s="82"/>
      <c r="B15" s="87">
        <v>10.6</v>
      </c>
      <c r="C15" s="86">
        <v>4.8</v>
      </c>
      <c r="D15" s="86">
        <v>2.8</v>
      </c>
      <c r="E15" s="86">
        <v>2.8</v>
      </c>
      <c r="F15" s="86">
        <v>0.2</v>
      </c>
      <c r="G15" s="80"/>
    </row>
    <row r="16" spans="1:8">
      <c r="A16" s="82" t="s">
        <v>213</v>
      </c>
      <c r="B16" s="87">
        <v>10.7</v>
      </c>
      <c r="C16" s="88">
        <v>4.3</v>
      </c>
      <c r="D16" s="86">
        <v>2.7</v>
      </c>
      <c r="E16" s="86">
        <v>3</v>
      </c>
      <c r="F16" s="86">
        <v>0.7</v>
      </c>
      <c r="G16" s="80"/>
    </row>
    <row r="17" spans="1:8">
      <c r="A17" s="82"/>
      <c r="B17" s="87">
        <v>10.6</v>
      </c>
      <c r="C17" s="88">
        <v>4.5</v>
      </c>
      <c r="D17" s="86">
        <v>2.5</v>
      </c>
      <c r="E17" s="86">
        <v>2.6</v>
      </c>
      <c r="F17" s="86">
        <v>1.1000000000000001</v>
      </c>
      <c r="G17" s="80"/>
    </row>
    <row r="18" spans="1:8">
      <c r="A18" s="82" t="s">
        <v>215</v>
      </c>
      <c r="B18" s="87">
        <v>10.3</v>
      </c>
      <c r="C18" s="86">
        <v>4.3</v>
      </c>
      <c r="D18" s="86">
        <v>2.5</v>
      </c>
      <c r="E18" s="86">
        <v>3.2</v>
      </c>
      <c r="F18" s="86">
        <v>0.3</v>
      </c>
      <c r="G18" s="80"/>
    </row>
    <row r="19" spans="1:8">
      <c r="A19" s="82"/>
      <c r="B19" s="87">
        <v>8.5</v>
      </c>
      <c r="C19" s="86">
        <v>3.7</v>
      </c>
      <c r="D19" s="86">
        <v>1.8</v>
      </c>
      <c r="E19" s="86">
        <v>3</v>
      </c>
      <c r="F19" s="86">
        <v>0.1</v>
      </c>
      <c r="G19" s="80"/>
      <c r="H19" s="31" t="str">
        <f>IF(Content!$E$1=1,H20,H21)</f>
        <v>Джерело: ДССУ, розрахунки НБУ.</v>
      </c>
    </row>
    <row r="20" spans="1:8">
      <c r="A20" s="82" t="s">
        <v>558</v>
      </c>
      <c r="B20" s="87">
        <v>7.5</v>
      </c>
      <c r="C20" s="88">
        <v>3.1</v>
      </c>
      <c r="D20" s="86">
        <v>1.5</v>
      </c>
      <c r="E20" s="86">
        <v>2.7</v>
      </c>
      <c r="F20" s="86">
        <v>0.1</v>
      </c>
      <c r="G20" s="80"/>
      <c r="H20" s="81" t="s">
        <v>121</v>
      </c>
    </row>
    <row r="21" spans="1:8">
      <c r="A21" s="82"/>
      <c r="B21" s="87">
        <v>7.7</v>
      </c>
      <c r="C21" s="88">
        <v>2.7</v>
      </c>
      <c r="D21" s="86">
        <v>1.1000000000000001</v>
      </c>
      <c r="E21" s="86">
        <v>3.9</v>
      </c>
      <c r="F21" s="86">
        <v>0.1</v>
      </c>
      <c r="G21" s="80"/>
      <c r="H21" s="81" t="s">
        <v>288</v>
      </c>
    </row>
    <row r="22" spans="1:8">
      <c r="A22" s="82"/>
      <c r="B22" s="87">
        <v>6.4</v>
      </c>
      <c r="C22" s="86">
        <v>2.1</v>
      </c>
      <c r="D22" s="86">
        <v>0.9</v>
      </c>
      <c r="E22" s="86">
        <v>3.4</v>
      </c>
      <c r="F22" s="86">
        <v>0</v>
      </c>
      <c r="G22" s="80"/>
    </row>
    <row r="23" spans="1:8">
      <c r="A23" s="82" t="s">
        <v>561</v>
      </c>
      <c r="B23" s="87">
        <v>6</v>
      </c>
      <c r="C23" s="86">
        <v>1.6</v>
      </c>
      <c r="D23" s="86">
        <v>0.7</v>
      </c>
      <c r="E23" s="86">
        <v>3.7</v>
      </c>
      <c r="F23" s="86">
        <v>0</v>
      </c>
      <c r="G23" s="80"/>
    </row>
    <row r="25" spans="1:8">
      <c r="B25" s="432"/>
      <c r="C25" s="432"/>
      <c r="D25" s="432"/>
      <c r="E25" s="432"/>
      <c r="F25" s="432"/>
    </row>
    <row r="26" spans="1:8">
      <c r="B26" s="432"/>
      <c r="C26" s="432"/>
      <c r="D26" s="432"/>
      <c r="E26" s="432"/>
      <c r="F26" s="432"/>
      <c r="G26" s="89"/>
    </row>
    <row r="27" spans="1:8">
      <c r="B27" s="432"/>
      <c r="C27" s="432"/>
      <c r="D27" s="432"/>
      <c r="E27" s="432"/>
      <c r="F27" s="432"/>
      <c r="G27" s="89"/>
    </row>
    <row r="28" spans="1:8">
      <c r="B28" s="432"/>
      <c r="C28" s="432"/>
      <c r="D28" s="432"/>
      <c r="E28" s="432"/>
      <c r="F28" s="432"/>
      <c r="G28" s="89"/>
    </row>
    <row r="29" spans="1:8">
      <c r="B29" s="432"/>
      <c r="C29" s="432"/>
      <c r="D29" s="432"/>
      <c r="E29" s="432"/>
      <c r="F29" s="432"/>
      <c r="G29" s="89"/>
    </row>
    <row r="30" spans="1:8">
      <c r="B30" s="432"/>
      <c r="C30" s="432"/>
      <c r="D30" s="432"/>
      <c r="E30" s="432"/>
      <c r="F30" s="432"/>
      <c r="G30" s="89"/>
    </row>
    <row r="31" spans="1:8">
      <c r="B31" s="432"/>
      <c r="C31" s="432"/>
      <c r="D31" s="432"/>
      <c r="E31" s="432"/>
      <c r="F31" s="432"/>
      <c r="G31" s="89"/>
    </row>
    <row r="32" spans="1:8">
      <c r="B32" s="432"/>
      <c r="C32" s="432"/>
      <c r="D32" s="432"/>
      <c r="E32" s="432"/>
      <c r="F32" s="432"/>
      <c r="G32" s="89"/>
    </row>
    <row r="33" spans="2:7">
      <c r="B33" s="432"/>
      <c r="C33" s="432"/>
      <c r="D33" s="432"/>
      <c r="E33" s="432"/>
      <c r="F33" s="432"/>
      <c r="G33" s="89"/>
    </row>
    <row r="34" spans="2:7">
      <c r="B34" s="432"/>
      <c r="C34" s="432"/>
      <c r="D34" s="432"/>
      <c r="E34" s="432"/>
      <c r="F34" s="432"/>
      <c r="G34" s="89"/>
    </row>
    <row r="35" spans="2:7">
      <c r="B35" s="432"/>
      <c r="C35" s="432"/>
      <c r="D35" s="432"/>
      <c r="E35" s="432"/>
      <c r="F35" s="432"/>
      <c r="G35" s="89"/>
    </row>
    <row r="36" spans="2:7">
      <c r="B36" s="432"/>
      <c r="C36" s="432"/>
      <c r="D36" s="432"/>
      <c r="E36" s="432"/>
      <c r="F36" s="432"/>
      <c r="G36" s="89"/>
    </row>
    <row r="37" spans="2:7">
      <c r="B37" s="432"/>
      <c r="C37" s="432"/>
      <c r="D37" s="432"/>
      <c r="E37" s="432"/>
      <c r="F37" s="432"/>
      <c r="G37" s="89"/>
    </row>
    <row r="38" spans="2:7">
      <c r="B38" s="432"/>
      <c r="C38" s="432"/>
      <c r="D38" s="432"/>
      <c r="E38" s="432"/>
      <c r="F38" s="432"/>
      <c r="G38" s="89"/>
    </row>
    <row r="39" spans="2:7">
      <c r="B39" s="432"/>
      <c r="C39" s="432"/>
      <c r="D39" s="432"/>
      <c r="E39" s="432"/>
      <c r="F39" s="432"/>
      <c r="G39" s="80"/>
    </row>
    <row r="40" spans="2:7">
      <c r="B40" s="432"/>
      <c r="C40" s="432"/>
      <c r="D40" s="432"/>
      <c r="E40" s="432"/>
      <c r="F40" s="432"/>
      <c r="G40" s="80"/>
    </row>
    <row r="41" spans="2:7">
      <c r="B41" s="432"/>
      <c r="C41" s="432"/>
      <c r="D41" s="432"/>
      <c r="E41" s="432"/>
      <c r="F41" s="432"/>
      <c r="G41" s="80"/>
    </row>
    <row r="42" spans="2:7">
      <c r="B42" s="432"/>
      <c r="C42" s="432"/>
      <c r="D42" s="432"/>
      <c r="E42" s="432"/>
      <c r="F42" s="432"/>
      <c r="G42" s="80"/>
    </row>
    <row r="43" spans="2:7">
      <c r="B43" s="432"/>
      <c r="C43" s="432"/>
      <c r="D43" s="432"/>
      <c r="E43" s="432"/>
      <c r="F43" s="432"/>
      <c r="G43" s="80"/>
    </row>
    <row r="44" spans="2:7">
      <c r="B44" s="432"/>
      <c r="C44" s="432"/>
      <c r="D44" s="432"/>
      <c r="E44" s="432"/>
      <c r="F44" s="432"/>
      <c r="G44" s="80"/>
    </row>
    <row r="45" spans="2:7">
      <c r="B45" s="432"/>
      <c r="C45" s="432"/>
      <c r="D45" s="432"/>
      <c r="E45" s="432"/>
      <c r="F45" s="432"/>
      <c r="G45" s="80"/>
    </row>
    <row r="46" spans="2:7">
      <c r="B46" s="80"/>
      <c r="C46" s="80"/>
      <c r="D46" s="80"/>
      <c r="E46" s="80"/>
      <c r="F46" s="80"/>
      <c r="G46" s="80"/>
    </row>
    <row r="47" spans="2:7">
      <c r="B47" s="80"/>
      <c r="C47" s="80"/>
      <c r="D47" s="80"/>
    </row>
    <row r="48" spans="2:7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2"/>
  </sheetPr>
  <dimension ref="A1:P5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6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E1" s="31" t="str">
        <f>IF(Content!$E$1=1,E2,E3)</f>
        <v>Зміна за квартал (сез. скор.)</v>
      </c>
      <c r="G1" s="31" t="str">
        <f>IF(Content!$E$1=1,G2,G3)</f>
        <v>Базовий ІСЦ, %</v>
      </c>
    </row>
    <row r="2" spans="1:16" hidden="1">
      <c r="B2" s="77" t="s">
        <v>274</v>
      </c>
      <c r="C2" s="77" t="s">
        <v>548</v>
      </c>
      <c r="D2" s="76" t="s">
        <v>275</v>
      </c>
      <c r="E2" s="76" t="s">
        <v>1002</v>
      </c>
      <c r="G2" s="76" t="s">
        <v>309</v>
      </c>
    </row>
    <row r="3" spans="1:16" hidden="1">
      <c r="B3" s="77" t="s">
        <v>290</v>
      </c>
      <c r="C3" s="77" t="s">
        <v>549</v>
      </c>
      <c r="D3" s="76" t="s">
        <v>291</v>
      </c>
      <c r="E3" s="76" t="s">
        <v>1005</v>
      </c>
      <c r="G3" s="76" t="s">
        <v>310</v>
      </c>
    </row>
    <row r="4" spans="1:16">
      <c r="A4" s="82" t="s">
        <v>24</v>
      </c>
      <c r="B4" s="79">
        <v>5.9</v>
      </c>
      <c r="C4" s="79"/>
      <c r="D4" s="80">
        <v>2.4</v>
      </c>
      <c r="E4" s="80">
        <v>1.9</v>
      </c>
      <c r="M4" s="82"/>
      <c r="N4" s="79"/>
      <c r="O4" s="79"/>
      <c r="P4" s="80"/>
    </row>
    <row r="5" spans="1:16">
      <c r="A5" s="82"/>
      <c r="B5" s="79">
        <v>7.3</v>
      </c>
      <c r="C5" s="79"/>
      <c r="D5" s="80">
        <v>1.8</v>
      </c>
      <c r="E5" s="80">
        <v>2.5</v>
      </c>
      <c r="M5" s="82"/>
      <c r="N5" s="79"/>
      <c r="O5" s="79"/>
      <c r="P5" s="80"/>
    </row>
    <row r="6" spans="1:16">
      <c r="A6" s="82" t="s">
        <v>26</v>
      </c>
      <c r="B6" s="79">
        <v>7.4</v>
      </c>
      <c r="C6" s="79"/>
      <c r="D6" s="80">
        <v>1.2</v>
      </c>
      <c r="E6" s="80">
        <v>1.3</v>
      </c>
      <c r="M6" s="82"/>
      <c r="N6" s="79"/>
      <c r="O6" s="79"/>
      <c r="P6" s="80"/>
    </row>
    <row r="7" spans="1:16">
      <c r="A7" s="82"/>
      <c r="B7" s="83">
        <v>7.9</v>
      </c>
      <c r="C7" s="83"/>
      <c r="D7" s="94">
        <v>2.2000000000000002</v>
      </c>
      <c r="E7" s="94">
        <v>2</v>
      </c>
      <c r="M7" s="82"/>
      <c r="N7" s="79"/>
      <c r="O7" s="79"/>
      <c r="P7" s="80"/>
    </row>
    <row r="8" spans="1:16">
      <c r="A8" s="82" t="s">
        <v>94</v>
      </c>
      <c r="B8" s="83">
        <v>10.5</v>
      </c>
      <c r="C8" s="83"/>
      <c r="D8" s="80">
        <v>4.9000000000000004</v>
      </c>
      <c r="E8" s="80">
        <v>4.4000000000000004</v>
      </c>
      <c r="M8" s="82"/>
      <c r="N8" s="79"/>
      <c r="O8" s="79"/>
      <c r="P8" s="80"/>
    </row>
    <row r="9" spans="1:16">
      <c r="A9" s="82"/>
      <c r="B9" s="79">
        <v>15.2</v>
      </c>
      <c r="C9" s="79"/>
      <c r="D9" s="80">
        <v>6.1</v>
      </c>
      <c r="E9" s="80">
        <v>6.8</v>
      </c>
      <c r="M9" s="82"/>
      <c r="N9" s="79"/>
      <c r="O9" s="79"/>
      <c r="P9" s="80"/>
    </row>
    <row r="10" spans="1:16">
      <c r="A10" s="82" t="s">
        <v>96</v>
      </c>
      <c r="B10" s="79">
        <v>20.399999999999999</v>
      </c>
      <c r="C10" s="79"/>
      <c r="D10" s="80">
        <v>6</v>
      </c>
      <c r="E10" s="80">
        <v>6</v>
      </c>
      <c r="M10" s="82"/>
      <c r="N10" s="79"/>
      <c r="O10" s="79"/>
      <c r="P10" s="80"/>
    </row>
    <row r="11" spans="1:16">
      <c r="A11" s="82"/>
      <c r="B11" s="79">
        <v>22.6</v>
      </c>
      <c r="C11" s="79"/>
      <c r="D11" s="80">
        <v>3.9</v>
      </c>
      <c r="E11" s="80">
        <v>3.7</v>
      </c>
      <c r="N11" s="83"/>
      <c r="O11" s="83"/>
      <c r="P11" s="80"/>
    </row>
    <row r="12" spans="1:16">
      <c r="A12" s="82" t="s">
        <v>105</v>
      </c>
      <c r="B12" s="79">
        <v>19.8</v>
      </c>
      <c r="C12" s="79">
        <v>19.8</v>
      </c>
      <c r="D12" s="80">
        <v>2.5</v>
      </c>
      <c r="E12" s="80">
        <v>2</v>
      </c>
      <c r="N12" s="83"/>
      <c r="O12" s="83"/>
      <c r="P12" s="80"/>
    </row>
    <row r="13" spans="1:16">
      <c r="A13" s="82"/>
      <c r="B13" s="79">
        <v>13.7</v>
      </c>
      <c r="C13" s="79">
        <v>14.5</v>
      </c>
      <c r="D13" s="80">
        <v>0.7</v>
      </c>
      <c r="E13" s="80">
        <v>1.3</v>
      </c>
      <c r="M13" s="82"/>
      <c r="N13" s="79"/>
      <c r="O13" s="79"/>
      <c r="P13" s="80"/>
    </row>
    <row r="14" spans="1:16">
      <c r="A14" s="82" t="s">
        <v>106</v>
      </c>
      <c r="B14" s="79">
        <v>9.5</v>
      </c>
      <c r="C14" s="79">
        <v>12.4</v>
      </c>
      <c r="D14" s="80">
        <v>2.1</v>
      </c>
      <c r="E14" s="80">
        <v>2.1</v>
      </c>
      <c r="M14" s="82"/>
      <c r="N14" s="79"/>
      <c r="O14" s="79"/>
      <c r="P14" s="80"/>
    </row>
    <row r="15" spans="1:16">
      <c r="A15" s="82"/>
      <c r="B15" s="79">
        <v>8.6999999999999993</v>
      </c>
      <c r="C15" s="79">
        <v>12.5</v>
      </c>
      <c r="D15" s="80">
        <v>3.2</v>
      </c>
      <c r="E15" s="80">
        <v>2.9</v>
      </c>
      <c r="M15" s="82"/>
      <c r="N15" s="79"/>
      <c r="O15" s="79"/>
      <c r="P15" s="80"/>
    </row>
    <row r="16" spans="1:16">
      <c r="A16" s="82" t="s">
        <v>213</v>
      </c>
      <c r="B16" s="83">
        <v>8.1</v>
      </c>
      <c r="C16" s="83">
        <v>12.3</v>
      </c>
      <c r="D16" s="80">
        <v>1.9</v>
      </c>
      <c r="E16" s="80">
        <v>1.4</v>
      </c>
      <c r="M16" s="82"/>
      <c r="N16" s="79"/>
      <c r="O16" s="79"/>
      <c r="P16" s="80"/>
    </row>
    <row r="17" spans="1:16">
      <c r="A17" s="82"/>
      <c r="B17" s="83">
        <v>8.5</v>
      </c>
      <c r="C17" s="83">
        <v>12.2</v>
      </c>
      <c r="D17" s="80">
        <v>1.1000000000000001</v>
      </c>
      <c r="E17" s="80">
        <v>1.7</v>
      </c>
      <c r="M17" s="82"/>
      <c r="N17" s="79"/>
      <c r="O17" s="79"/>
      <c r="P17" s="80"/>
    </row>
    <row r="18" spans="1:16">
      <c r="A18" s="82" t="s">
        <v>215</v>
      </c>
      <c r="B18" s="79">
        <v>8.1</v>
      </c>
      <c r="C18" s="79">
        <v>9.6999999999999993</v>
      </c>
      <c r="D18" s="80">
        <v>1.7</v>
      </c>
      <c r="E18" s="80">
        <v>1.8</v>
      </c>
      <c r="M18" s="82"/>
      <c r="N18" s="79"/>
      <c r="O18" s="79"/>
      <c r="P18" s="80"/>
    </row>
    <row r="19" spans="1:16">
      <c r="A19" s="82"/>
      <c r="B19" s="79">
        <v>7</v>
      </c>
      <c r="C19" s="79">
        <v>7.2</v>
      </c>
      <c r="D19" s="80">
        <v>2.1</v>
      </c>
      <c r="E19" s="80">
        <v>1.9</v>
      </c>
      <c r="G19" s="31" t="str">
        <f>IF(Content!$E$1=1,G20,G21)</f>
        <v>Джерело: ДССУ, розрахунки НБУ.</v>
      </c>
      <c r="M19" s="82"/>
      <c r="N19" s="79"/>
      <c r="O19" s="79"/>
      <c r="P19" s="80"/>
    </row>
    <row r="20" spans="1:16">
      <c r="A20" s="82" t="s">
        <v>558</v>
      </c>
      <c r="B20" s="83">
        <v>6.1</v>
      </c>
      <c r="C20" s="83">
        <v>5.8</v>
      </c>
      <c r="D20" s="80">
        <v>1.1000000000000001</v>
      </c>
      <c r="E20" s="80">
        <v>0.6</v>
      </c>
      <c r="G20" s="81" t="s">
        <v>121</v>
      </c>
      <c r="N20" s="83"/>
      <c r="O20" s="83"/>
      <c r="P20" s="80"/>
    </row>
    <row r="21" spans="1:16">
      <c r="A21" s="82"/>
      <c r="B21" s="83">
        <v>5.2</v>
      </c>
      <c r="C21" s="83">
        <v>4.7</v>
      </c>
      <c r="D21" s="80">
        <v>0.2</v>
      </c>
      <c r="E21" s="80">
        <v>0.9</v>
      </c>
      <c r="G21" s="81" t="s">
        <v>288</v>
      </c>
      <c r="N21" s="83"/>
      <c r="O21" s="83"/>
      <c r="P21" s="80"/>
    </row>
    <row r="22" spans="1:16">
      <c r="A22" s="82"/>
      <c r="B22" s="79">
        <v>4.0999999999999996</v>
      </c>
      <c r="C22" s="79">
        <v>3.5</v>
      </c>
      <c r="D22" s="80">
        <v>0.7</v>
      </c>
      <c r="E22" s="80">
        <v>0.7</v>
      </c>
      <c r="M22" s="82"/>
      <c r="N22" s="79"/>
      <c r="O22" s="79"/>
      <c r="P22" s="80"/>
    </row>
    <row r="23" spans="1:16">
      <c r="A23" s="82" t="s">
        <v>561</v>
      </c>
      <c r="B23" s="79">
        <v>3.1</v>
      </c>
      <c r="C23" s="79">
        <v>2.8</v>
      </c>
      <c r="D23" s="80">
        <v>1</v>
      </c>
      <c r="E23" s="80">
        <v>0.8</v>
      </c>
      <c r="M23" s="82"/>
      <c r="N23" s="79"/>
      <c r="O23" s="79"/>
      <c r="P23" s="80"/>
    </row>
    <row r="25" spans="1:16">
      <c r="B25" s="432"/>
      <c r="C25" s="432"/>
      <c r="D25" s="432"/>
      <c r="E25" s="432"/>
    </row>
    <row r="26" spans="1:16">
      <c r="B26" s="432"/>
      <c r="C26" s="432"/>
      <c r="D26" s="432"/>
      <c r="E26" s="432"/>
    </row>
    <row r="27" spans="1:16">
      <c r="B27" s="432"/>
      <c r="C27" s="432"/>
      <c r="D27" s="432"/>
      <c r="E27" s="432"/>
    </row>
    <row r="28" spans="1:16">
      <c r="B28" s="432"/>
      <c r="C28" s="432"/>
      <c r="D28" s="432"/>
      <c r="E28" s="432"/>
    </row>
    <row r="29" spans="1:16">
      <c r="B29" s="432"/>
      <c r="C29" s="432"/>
      <c r="D29" s="432"/>
      <c r="E29" s="432"/>
    </row>
    <row r="30" spans="1:16">
      <c r="B30" s="432"/>
      <c r="C30" s="432"/>
      <c r="D30" s="432"/>
      <c r="E30" s="432"/>
    </row>
    <row r="31" spans="1:16">
      <c r="B31" s="432"/>
      <c r="C31" s="432"/>
      <c r="D31" s="432"/>
      <c r="E31" s="432"/>
    </row>
    <row r="32" spans="1:16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C46" s="432"/>
      <c r="D46" s="432"/>
      <c r="E46" s="432"/>
    </row>
    <row r="47" spans="2:5">
      <c r="B47" s="80"/>
      <c r="C47" s="80"/>
      <c r="D47" s="80"/>
      <c r="E47" s="80"/>
    </row>
    <row r="48" spans="2:5">
      <c r="B48" s="80"/>
      <c r="C48" s="80"/>
      <c r="D48" s="80"/>
      <c r="E48" s="80"/>
    </row>
    <row r="49" spans="2:5">
      <c r="B49" s="80"/>
      <c r="C49" s="80"/>
      <c r="D49" s="80"/>
      <c r="E49" s="80"/>
    </row>
    <row r="50" spans="2:5">
      <c r="B50" s="80"/>
      <c r="C50" s="80"/>
      <c r="D50" s="80"/>
      <c r="E50" s="80"/>
    </row>
    <row r="51" spans="2:5">
      <c r="B51" s="80"/>
      <c r="C51" s="80"/>
      <c r="D51" s="80"/>
      <c r="E51" s="80"/>
    </row>
    <row r="52" spans="2:5">
      <c r="B52" s="80"/>
      <c r="C52" s="80"/>
      <c r="D52" s="80"/>
      <c r="E52" s="80"/>
    </row>
    <row r="53" spans="2:5">
      <c r="B53" s="80"/>
      <c r="C53" s="80"/>
      <c r="D53" s="80"/>
      <c r="E53" s="80"/>
    </row>
    <row r="54" spans="2:5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2"/>
  </sheetPr>
  <dimension ref="A1:O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Послуги</v>
      </c>
      <c r="C1" s="31" t="str">
        <f>IF(Content!$E$1=1,C2,C3)</f>
        <v>Непродовольчі товари</v>
      </c>
      <c r="D1" s="31" t="str">
        <f>IF(Content!$E$1=1,D2,D3)</f>
        <v>Одяг і взуття</v>
      </c>
      <c r="E1" s="31" t="str">
        <f>IF(Content!$E$1=1,E2,E3)</f>
        <v>Оброблені продукти</v>
      </c>
      <c r="F1" s="31" t="str">
        <f>IF(Content!$E$1=1,F2,F3)</f>
        <v>Компоненти базового ІСЦ на кінець періоду, % р/р</v>
      </c>
    </row>
    <row r="2" spans="1:15" hidden="1">
      <c r="B2" s="77" t="s">
        <v>8</v>
      </c>
      <c r="C2" s="77" t="s">
        <v>311</v>
      </c>
      <c r="D2" s="76" t="s">
        <v>312</v>
      </c>
      <c r="E2" s="76" t="s">
        <v>313</v>
      </c>
      <c r="F2" s="76" t="s">
        <v>314</v>
      </c>
    </row>
    <row r="3" spans="1:15" hidden="1">
      <c r="B3" s="95" t="s">
        <v>150</v>
      </c>
      <c r="C3" s="96" t="s">
        <v>315</v>
      </c>
      <c r="D3" s="96" t="s">
        <v>316</v>
      </c>
      <c r="E3" s="23" t="s">
        <v>317</v>
      </c>
      <c r="F3" s="76" t="s">
        <v>318</v>
      </c>
    </row>
    <row r="4" spans="1:15">
      <c r="A4" s="82" t="s">
        <v>24</v>
      </c>
      <c r="B4" s="43">
        <v>7.3</v>
      </c>
      <c r="C4" s="43">
        <v>3.8</v>
      </c>
      <c r="D4" s="43">
        <v>-5</v>
      </c>
      <c r="E4" s="43">
        <v>8.6999999999999993</v>
      </c>
      <c r="L4" s="82"/>
      <c r="M4" s="79"/>
      <c r="N4" s="79"/>
      <c r="O4" s="80"/>
    </row>
    <row r="5" spans="1:15">
      <c r="A5" s="82"/>
      <c r="B5" s="43">
        <v>8.1</v>
      </c>
      <c r="C5" s="43">
        <v>3.2</v>
      </c>
      <c r="D5" s="43">
        <v>-3.8</v>
      </c>
      <c r="E5" s="43">
        <v>12.1</v>
      </c>
      <c r="L5" s="82"/>
      <c r="M5" s="79"/>
      <c r="N5" s="79"/>
      <c r="O5" s="80"/>
    </row>
    <row r="6" spans="1:15">
      <c r="A6" s="82" t="s">
        <v>26</v>
      </c>
      <c r="B6" s="43">
        <v>9.1</v>
      </c>
      <c r="C6" s="43">
        <v>1.4</v>
      </c>
      <c r="D6" s="43">
        <v>-4.3</v>
      </c>
      <c r="E6" s="43">
        <v>13</v>
      </c>
      <c r="L6" s="82"/>
      <c r="M6" s="79"/>
      <c r="N6" s="79"/>
      <c r="O6" s="80"/>
    </row>
    <row r="7" spans="1:15">
      <c r="A7" s="82"/>
      <c r="B7" s="43">
        <v>10.4</v>
      </c>
      <c r="C7" s="43">
        <v>1.7</v>
      </c>
      <c r="D7" s="43">
        <v>-3.6</v>
      </c>
      <c r="E7" s="43">
        <v>13</v>
      </c>
      <c r="L7" s="82"/>
      <c r="M7" s="79"/>
      <c r="N7" s="79"/>
      <c r="O7" s="80"/>
    </row>
    <row r="8" spans="1:15">
      <c r="A8" s="82" t="s">
        <v>94</v>
      </c>
      <c r="B8" s="43">
        <v>11.3</v>
      </c>
      <c r="C8" s="43">
        <v>6.3</v>
      </c>
      <c r="D8" s="43">
        <v>-5.8</v>
      </c>
      <c r="E8" s="43">
        <v>16.600000000000001</v>
      </c>
      <c r="L8" s="82"/>
      <c r="M8" s="79"/>
      <c r="N8" s="79"/>
      <c r="O8" s="80"/>
    </row>
    <row r="9" spans="1:15">
      <c r="A9" s="82"/>
      <c r="B9" s="43">
        <v>14.3</v>
      </c>
      <c r="C9" s="43">
        <v>12.8</v>
      </c>
      <c r="D9" s="43">
        <v>-4.5</v>
      </c>
      <c r="E9" s="43">
        <v>21.5</v>
      </c>
      <c r="L9" s="82"/>
      <c r="M9" s="79"/>
      <c r="N9" s="79"/>
      <c r="O9" s="80"/>
    </row>
    <row r="10" spans="1:15">
      <c r="A10" s="82" t="s">
        <v>96</v>
      </c>
      <c r="B10" s="43">
        <v>15.6</v>
      </c>
      <c r="C10" s="43">
        <v>23.6</v>
      </c>
      <c r="D10" s="43">
        <v>0</v>
      </c>
      <c r="E10" s="43">
        <v>25.5</v>
      </c>
      <c r="L10" s="82"/>
      <c r="M10" s="79"/>
      <c r="N10" s="79"/>
      <c r="O10" s="80"/>
    </row>
    <row r="11" spans="1:15">
      <c r="A11" s="82"/>
      <c r="B11" s="43">
        <v>14.8</v>
      </c>
      <c r="C11" s="43">
        <v>25.9</v>
      </c>
      <c r="D11" s="43">
        <v>2.2999999999999998</v>
      </c>
      <c r="E11" s="43">
        <v>29.3</v>
      </c>
      <c r="M11" s="83"/>
      <c r="N11" s="83"/>
      <c r="O11" s="80"/>
    </row>
    <row r="12" spans="1:15">
      <c r="A12" s="82" t="s">
        <v>105</v>
      </c>
      <c r="B12" s="43">
        <v>15.4</v>
      </c>
      <c r="C12" s="43">
        <v>22.3</v>
      </c>
      <c r="D12" s="43">
        <v>3.7</v>
      </c>
      <c r="E12" s="43">
        <v>23.5</v>
      </c>
      <c r="M12" s="83"/>
      <c r="N12" s="83"/>
      <c r="O12" s="80"/>
    </row>
    <row r="13" spans="1:15">
      <c r="A13" s="82"/>
      <c r="B13" s="43">
        <v>14.2</v>
      </c>
      <c r="C13" s="43">
        <v>14.8</v>
      </c>
      <c r="D13" s="43">
        <v>0.6</v>
      </c>
      <c r="E13" s="43">
        <v>14.7</v>
      </c>
      <c r="L13" s="82"/>
      <c r="M13" s="79"/>
      <c r="N13" s="79"/>
      <c r="O13" s="80"/>
    </row>
    <row r="14" spans="1:15">
      <c r="A14" s="82" t="s">
        <v>106</v>
      </c>
      <c r="B14" s="43">
        <v>13.5</v>
      </c>
      <c r="C14" s="43">
        <v>6.1</v>
      </c>
      <c r="D14" s="43">
        <v>-1.3</v>
      </c>
      <c r="E14" s="43">
        <v>11.5</v>
      </c>
      <c r="L14" s="82"/>
      <c r="M14" s="79"/>
      <c r="N14" s="79"/>
      <c r="O14" s="80"/>
    </row>
    <row r="15" spans="1:15">
      <c r="A15" s="82"/>
      <c r="B15" s="43">
        <v>14.1</v>
      </c>
      <c r="C15" s="43">
        <v>4.2</v>
      </c>
      <c r="D15" s="43">
        <v>0</v>
      </c>
      <c r="E15" s="43">
        <v>10.3</v>
      </c>
      <c r="L15" s="82"/>
      <c r="M15" s="79"/>
      <c r="N15" s="79"/>
      <c r="O15" s="80"/>
    </row>
    <row r="16" spans="1:15">
      <c r="A16" s="82" t="s">
        <v>213</v>
      </c>
      <c r="B16" s="43">
        <v>12.2</v>
      </c>
      <c r="C16" s="43">
        <v>3.9</v>
      </c>
      <c r="D16" s="43">
        <v>0.4</v>
      </c>
      <c r="E16" s="43">
        <v>9.9</v>
      </c>
      <c r="L16" s="82"/>
      <c r="M16" s="79"/>
      <c r="N16" s="79"/>
      <c r="O16" s="80"/>
    </row>
    <row r="17" spans="1:15">
      <c r="A17" s="82"/>
      <c r="B17" s="43">
        <v>9.8000000000000007</v>
      </c>
      <c r="C17" s="43">
        <v>5.6</v>
      </c>
      <c r="D17" s="43">
        <v>3.3</v>
      </c>
      <c r="E17" s="43">
        <v>10.5</v>
      </c>
      <c r="L17" s="82"/>
      <c r="M17" s="79"/>
      <c r="N17" s="79"/>
      <c r="O17" s="80"/>
    </row>
    <row r="18" spans="1:15">
      <c r="A18" s="82" t="s">
        <v>215</v>
      </c>
      <c r="B18" s="43">
        <v>8.1</v>
      </c>
      <c r="C18" s="43">
        <v>6.3</v>
      </c>
      <c r="D18" s="43">
        <v>3.2</v>
      </c>
      <c r="E18" s="43">
        <v>10</v>
      </c>
      <c r="L18" s="82"/>
      <c r="M18" s="79"/>
      <c r="N18" s="79"/>
      <c r="O18" s="80"/>
    </row>
    <row r="19" spans="1:15">
      <c r="A19" s="82"/>
      <c r="B19" s="97">
        <v>7.1</v>
      </c>
      <c r="C19" s="97">
        <v>6.9</v>
      </c>
      <c r="D19" s="97">
        <v>2.8</v>
      </c>
      <c r="E19" s="97">
        <v>7.3</v>
      </c>
      <c r="F19" s="31" t="str">
        <f>IF(Content!$E$1=1,F20,F21)</f>
        <v>Джерело: ДССУ, розрахунки НБУ.</v>
      </c>
      <c r="L19" s="82"/>
      <c r="M19" s="79"/>
      <c r="N19" s="79"/>
      <c r="O19" s="80"/>
    </row>
    <row r="20" spans="1:15">
      <c r="A20" s="82" t="s">
        <v>558</v>
      </c>
      <c r="B20" s="97">
        <v>7.1</v>
      </c>
      <c r="C20" s="97">
        <v>5.7</v>
      </c>
      <c r="D20" s="97">
        <v>2.5</v>
      </c>
      <c r="E20" s="97">
        <v>6.1</v>
      </c>
      <c r="F20" s="81" t="s">
        <v>121</v>
      </c>
      <c r="M20" s="83"/>
      <c r="N20" s="83"/>
      <c r="O20" s="80"/>
    </row>
    <row r="21" spans="1:15">
      <c r="A21" s="82"/>
      <c r="B21" s="97">
        <v>7.1</v>
      </c>
      <c r="C21" s="97">
        <v>4.4000000000000004</v>
      </c>
      <c r="D21" s="97">
        <v>2</v>
      </c>
      <c r="E21" s="97">
        <v>4.9000000000000004</v>
      </c>
      <c r="F21" s="81" t="s">
        <v>288</v>
      </c>
      <c r="M21" s="83"/>
      <c r="N21" s="83"/>
      <c r="O21" s="80"/>
    </row>
    <row r="22" spans="1:15">
      <c r="A22" s="82"/>
      <c r="B22" s="97">
        <v>6.4</v>
      </c>
      <c r="C22" s="97">
        <v>3.3</v>
      </c>
      <c r="D22" s="97">
        <v>1.7</v>
      </c>
      <c r="E22" s="97">
        <v>3.6</v>
      </c>
      <c r="L22" s="82"/>
      <c r="M22" s="79"/>
      <c r="N22" s="79"/>
      <c r="O22" s="80"/>
    </row>
    <row r="23" spans="1:15">
      <c r="A23" s="82" t="s">
        <v>561</v>
      </c>
      <c r="B23" s="97">
        <v>5.4</v>
      </c>
      <c r="C23" s="97">
        <v>2.1</v>
      </c>
      <c r="D23" s="97">
        <v>1.4</v>
      </c>
      <c r="E23" s="97">
        <v>2.4</v>
      </c>
      <c r="L23" s="82"/>
      <c r="M23" s="79"/>
      <c r="N23" s="79"/>
      <c r="O23" s="80"/>
    </row>
    <row r="25" spans="1:15">
      <c r="B25" s="432"/>
      <c r="C25" s="432"/>
      <c r="D25" s="432"/>
      <c r="E25" s="432"/>
    </row>
    <row r="26" spans="1:15">
      <c r="B26" s="432"/>
      <c r="C26" s="432"/>
      <c r="D26" s="432"/>
      <c r="E26" s="432"/>
    </row>
    <row r="27" spans="1:15">
      <c r="B27" s="432"/>
      <c r="C27" s="432"/>
      <c r="D27" s="432"/>
      <c r="E27" s="432"/>
    </row>
    <row r="28" spans="1:15">
      <c r="B28" s="432"/>
      <c r="C28" s="432"/>
      <c r="D28" s="432"/>
      <c r="E28" s="432"/>
    </row>
    <row r="29" spans="1:15">
      <c r="B29" s="432"/>
      <c r="C29" s="432"/>
      <c r="D29" s="432"/>
      <c r="E29" s="432"/>
    </row>
    <row r="30" spans="1:15">
      <c r="B30" s="432"/>
      <c r="C30" s="432"/>
      <c r="D30" s="432"/>
      <c r="E30" s="432"/>
    </row>
    <row r="31" spans="1:15">
      <c r="B31" s="432"/>
      <c r="C31" s="432"/>
      <c r="D31" s="432"/>
      <c r="E31" s="432"/>
    </row>
    <row r="32" spans="1:15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C46" s="432"/>
      <c r="D46" s="432"/>
      <c r="E46" s="432"/>
    </row>
    <row r="47" spans="2:5">
      <c r="B47" s="432"/>
      <c r="C47" s="432"/>
      <c r="D47" s="432"/>
      <c r="E47" s="432"/>
    </row>
    <row r="48" spans="2:5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4"/>
  </sheetPr>
  <dimension ref="A1:O47"/>
  <sheetViews>
    <sheetView showGridLines="0" zoomScaleNormal="100" workbookViewId="0"/>
  </sheetViews>
  <sheetFormatPr defaultColWidth="8.44140625" defaultRowHeight="13.2"/>
  <cols>
    <col min="1" max="16384" width="8.44140625" style="76"/>
  </cols>
  <sheetData>
    <row r="1" spans="1:15">
      <c r="A1" s="6" t="s">
        <v>9</v>
      </c>
      <c r="B1" s="31" t="str">
        <f>IF(Content!$E$1=1,B2,B3)</f>
        <v>Поточний прогноз</v>
      </c>
      <c r="C1" s="31" t="str">
        <f>IF(Content!$E$1=1,C2,C3)</f>
        <v>Попередній прогноз</v>
      </c>
      <c r="F1" s="31" t="str">
        <f>IF(Content!$E$1=1,F2,F3)</f>
        <v>Реальний ВВП, % р/р</v>
      </c>
    </row>
    <row r="2" spans="1:15" hidden="1">
      <c r="B2" s="77" t="s">
        <v>323</v>
      </c>
      <c r="C2" s="77" t="s">
        <v>21</v>
      </c>
      <c r="F2" s="76" t="s">
        <v>324</v>
      </c>
    </row>
    <row r="3" spans="1:15" hidden="1">
      <c r="B3" s="77" t="s">
        <v>325</v>
      </c>
      <c r="C3" s="77" t="s">
        <v>20</v>
      </c>
      <c r="F3" s="76" t="s">
        <v>358</v>
      </c>
    </row>
    <row r="4" spans="1:15">
      <c r="A4" s="82" t="s">
        <v>24</v>
      </c>
      <c r="B4" s="79">
        <v>-2.2999999999999998</v>
      </c>
      <c r="C4" s="83">
        <v>-2.2999999999999998</v>
      </c>
      <c r="D4" s="80"/>
      <c r="L4" s="79"/>
      <c r="M4" s="79"/>
      <c r="O4" s="80"/>
    </row>
    <row r="5" spans="1:15">
      <c r="A5" s="82"/>
      <c r="B5" s="79">
        <v>6.2</v>
      </c>
      <c r="C5" s="79">
        <v>6.2</v>
      </c>
      <c r="D5" s="80"/>
      <c r="L5" s="79"/>
      <c r="M5" s="79"/>
      <c r="O5" s="80"/>
    </row>
    <row r="6" spans="1:15">
      <c r="A6" s="82" t="s">
        <v>26</v>
      </c>
      <c r="B6" s="79">
        <v>2.9</v>
      </c>
      <c r="C6" s="79">
        <v>2.9</v>
      </c>
      <c r="D6" s="80"/>
      <c r="L6" s="79"/>
      <c r="M6" s="79"/>
      <c r="O6" s="80"/>
    </row>
    <row r="7" spans="1:15">
      <c r="A7" s="82"/>
      <c r="B7" s="83">
        <v>6.3</v>
      </c>
      <c r="C7" s="79">
        <v>6.3</v>
      </c>
      <c r="D7" s="80"/>
      <c r="L7" s="79"/>
      <c r="M7" s="79"/>
      <c r="O7" s="80"/>
    </row>
    <row r="8" spans="1:15">
      <c r="A8" s="82" t="s">
        <v>94</v>
      </c>
      <c r="B8" s="83">
        <v>-14.9</v>
      </c>
      <c r="C8" s="79">
        <v>-14.9</v>
      </c>
      <c r="D8" s="80"/>
      <c r="L8" s="79"/>
      <c r="M8" s="79"/>
      <c r="N8" s="80"/>
      <c r="O8" s="80"/>
    </row>
    <row r="9" spans="1:15">
      <c r="A9" s="82"/>
      <c r="B9" s="79">
        <v>-36.9</v>
      </c>
      <c r="C9" s="79">
        <v>-36.9</v>
      </c>
      <c r="D9" s="80"/>
      <c r="L9" s="79"/>
      <c r="M9" s="79"/>
      <c r="N9" s="80"/>
      <c r="O9" s="80"/>
    </row>
    <row r="10" spans="1:15">
      <c r="A10" s="82" t="s">
        <v>96</v>
      </c>
      <c r="B10" s="79">
        <v>-30.6</v>
      </c>
      <c r="C10" s="79">
        <v>-30.6</v>
      </c>
      <c r="D10" s="80"/>
      <c r="L10" s="79"/>
      <c r="M10" s="79"/>
      <c r="N10" s="80"/>
      <c r="O10" s="80"/>
    </row>
    <row r="11" spans="1:15">
      <c r="A11" s="82"/>
      <c r="B11" s="79">
        <v>-31.4</v>
      </c>
      <c r="C11" s="79">
        <v>-31.4</v>
      </c>
      <c r="D11" s="80"/>
      <c r="L11" s="83"/>
      <c r="M11" s="83"/>
      <c r="N11" s="80"/>
      <c r="O11" s="80"/>
    </row>
    <row r="12" spans="1:15">
      <c r="A12" s="82" t="s">
        <v>105</v>
      </c>
      <c r="B12" s="79">
        <v>-10.5</v>
      </c>
      <c r="C12" s="79">
        <v>-13.5</v>
      </c>
      <c r="D12" s="80"/>
      <c r="L12" s="83"/>
      <c r="M12" s="83"/>
      <c r="N12" s="80"/>
    </row>
    <row r="13" spans="1:15">
      <c r="A13" s="82"/>
      <c r="B13" s="79">
        <v>18.100000000000001</v>
      </c>
      <c r="C13" s="79">
        <v>15.9</v>
      </c>
      <c r="D13" s="80"/>
      <c r="L13" s="79"/>
      <c r="M13" s="79"/>
      <c r="N13" s="80"/>
    </row>
    <row r="14" spans="1:15">
      <c r="A14" s="82" t="s">
        <v>106</v>
      </c>
      <c r="B14" s="79">
        <v>4.5999999999999996</v>
      </c>
      <c r="C14" s="79">
        <v>3.9</v>
      </c>
      <c r="D14" s="80"/>
      <c r="L14" s="79"/>
      <c r="M14" s="79"/>
      <c r="N14" s="80"/>
    </row>
    <row r="15" spans="1:15">
      <c r="A15" s="82"/>
      <c r="B15" s="79">
        <v>1.8</v>
      </c>
      <c r="C15" s="79">
        <v>3.7</v>
      </c>
      <c r="D15" s="80"/>
      <c r="L15" s="79"/>
      <c r="M15" s="79"/>
      <c r="N15" s="80"/>
    </row>
    <row r="16" spans="1:15">
      <c r="A16" s="82" t="s">
        <v>213</v>
      </c>
      <c r="B16" s="83">
        <v>2.6</v>
      </c>
      <c r="C16" s="83">
        <v>2.4</v>
      </c>
      <c r="D16" s="80"/>
      <c r="L16" s="79"/>
      <c r="M16" s="79"/>
      <c r="N16" s="80"/>
    </row>
    <row r="17" spans="1:14">
      <c r="A17" s="82"/>
      <c r="B17" s="83">
        <v>2.2000000000000002</v>
      </c>
      <c r="C17" s="83">
        <v>3.6</v>
      </c>
      <c r="D17" s="80"/>
      <c r="L17" s="79"/>
      <c r="M17" s="79"/>
      <c r="N17" s="80"/>
    </row>
    <row r="18" spans="1:14">
      <c r="A18" s="82" t="s">
        <v>215</v>
      </c>
      <c r="B18" s="79">
        <v>3.6</v>
      </c>
      <c r="C18" s="79">
        <v>4.8</v>
      </c>
      <c r="D18" s="80"/>
      <c r="L18" s="79"/>
      <c r="M18" s="79"/>
      <c r="N18" s="80"/>
    </row>
    <row r="19" spans="1:14">
      <c r="A19" s="82"/>
      <c r="B19" s="79">
        <v>5.0999999999999996</v>
      </c>
      <c r="C19" s="79">
        <v>5.8</v>
      </c>
      <c r="D19" s="80"/>
      <c r="F19" s="31" t="str">
        <f>IF(Content!$E$1=1,F20,F21)</f>
        <v>Джерело: ДССУ, розрахунки НБУ.</v>
      </c>
      <c r="L19" s="79"/>
      <c r="M19" s="79"/>
      <c r="N19" s="80"/>
    </row>
    <row r="20" spans="1:14">
      <c r="A20" s="82" t="s">
        <v>558</v>
      </c>
      <c r="B20" s="79">
        <v>6.2</v>
      </c>
      <c r="C20" s="79">
        <v>6.1</v>
      </c>
      <c r="F20" s="81" t="s">
        <v>121</v>
      </c>
      <c r="L20" s="83"/>
      <c r="M20" s="83"/>
      <c r="N20" s="80"/>
    </row>
    <row r="21" spans="1:14">
      <c r="A21" s="82"/>
      <c r="B21" s="79">
        <v>6.7</v>
      </c>
      <c r="C21" s="79">
        <v>6.4</v>
      </c>
      <c r="F21" s="81" t="s">
        <v>288</v>
      </c>
      <c r="L21" s="83"/>
      <c r="M21" s="83"/>
      <c r="N21" s="80"/>
    </row>
    <row r="22" spans="1:14">
      <c r="A22" s="82"/>
      <c r="B22" s="79">
        <v>7</v>
      </c>
      <c r="C22" s="79">
        <v>6.5</v>
      </c>
      <c r="L22" s="79"/>
      <c r="M22" s="79"/>
    </row>
    <row r="23" spans="1:14">
      <c r="A23" s="65" t="s">
        <v>561</v>
      </c>
      <c r="B23" s="79">
        <v>7.1</v>
      </c>
      <c r="C23" s="79">
        <v>6.6</v>
      </c>
      <c r="L23" s="79"/>
      <c r="M23" s="79"/>
    </row>
    <row r="24" spans="1:14">
      <c r="B24" s="433"/>
      <c r="C24" s="433"/>
    </row>
    <row r="25" spans="1:14">
      <c r="B25" s="433"/>
      <c r="C25" s="433"/>
    </row>
    <row r="26" spans="1:14">
      <c r="B26" s="433"/>
      <c r="C26" s="433"/>
    </row>
    <row r="27" spans="1:14">
      <c r="B27" s="433"/>
      <c r="C27" s="433"/>
    </row>
    <row r="28" spans="1:14">
      <c r="B28" s="433"/>
      <c r="C28" s="433"/>
    </row>
    <row r="29" spans="1:14">
      <c r="B29" s="433"/>
      <c r="C29" s="433"/>
    </row>
    <row r="30" spans="1:14">
      <c r="B30" s="433"/>
      <c r="C30" s="433"/>
    </row>
    <row r="31" spans="1:14">
      <c r="B31" s="433"/>
      <c r="C31" s="433"/>
    </row>
    <row r="32" spans="1:14">
      <c r="B32" s="433"/>
      <c r="C32" s="433"/>
    </row>
    <row r="33" spans="2:3">
      <c r="B33" s="433"/>
      <c r="C33" s="433"/>
    </row>
    <row r="34" spans="2:3">
      <c r="B34" s="433"/>
      <c r="C34" s="433"/>
    </row>
    <row r="35" spans="2:3">
      <c r="B35" s="433"/>
      <c r="C35" s="433"/>
    </row>
    <row r="36" spans="2:3">
      <c r="B36" s="433"/>
      <c r="C36" s="433"/>
    </row>
    <row r="37" spans="2:3">
      <c r="B37" s="433"/>
      <c r="C37" s="433"/>
    </row>
    <row r="38" spans="2:3">
      <c r="B38" s="433"/>
      <c r="C38" s="433"/>
    </row>
    <row r="39" spans="2:3">
      <c r="B39" s="433"/>
      <c r="C39" s="433"/>
    </row>
    <row r="40" spans="2:3">
      <c r="B40" s="433"/>
      <c r="C40" s="433"/>
    </row>
    <row r="41" spans="2:3">
      <c r="B41" s="433"/>
      <c r="C41" s="433"/>
    </row>
    <row r="42" spans="2:3">
      <c r="B42" s="433"/>
      <c r="C42" s="433"/>
    </row>
    <row r="43" spans="2:3">
      <c r="B43" s="433"/>
      <c r="C43" s="433"/>
    </row>
    <row r="44" spans="2:3">
      <c r="B44" s="433"/>
      <c r="C44" s="433"/>
    </row>
    <row r="45" spans="2:3">
      <c r="B45" s="433"/>
      <c r="C45" s="433"/>
    </row>
    <row r="46" spans="2:3">
      <c r="B46" s="433"/>
      <c r="C46" s="433"/>
    </row>
    <row r="47" spans="2:3">
      <c r="B47" s="43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/>
  </sheetPr>
  <dimension ref="A1:I43"/>
  <sheetViews>
    <sheetView showGridLines="0" workbookViewId="0">
      <selection activeCell="K21" sqref="K21"/>
    </sheetView>
  </sheetViews>
  <sheetFormatPr defaultColWidth="8.6640625" defaultRowHeight="13.2"/>
  <cols>
    <col min="1" max="3" width="8.6640625" style="35"/>
    <col min="4" max="4" width="10.109375" style="35" customWidth="1"/>
    <col min="5" max="16384" width="8.6640625" style="35"/>
  </cols>
  <sheetData>
    <row r="1" spans="1:9">
      <c r="A1" s="6" t="s">
        <v>9</v>
      </c>
      <c r="B1" s="112" t="str">
        <f>IF(Content!$E$1=1,B2,B3)</f>
        <v>С/г</v>
      </c>
      <c r="C1" s="112" t="str">
        <f>IF(Content!$E$1=1,C2,C3)</f>
        <v>Добувна</v>
      </c>
      <c r="D1" s="112" t="str">
        <f>IF(Content!$E$1=1,D2,D3)</f>
        <v>Переробна</v>
      </c>
      <c r="E1" s="112" t="str">
        <f>IF(Content!$E$1=1,E2,E3)</f>
        <v>Енергетика</v>
      </c>
      <c r="F1" s="112" t="str">
        <f>IF(Content!$E$1=1,F2,F3)</f>
        <v>Будівництво</v>
      </c>
      <c r="G1" s="112" t="str">
        <f>IF(Content!$E$1=1,G2,G3)</f>
        <v>Торгівля</v>
      </c>
      <c r="I1" s="112" t="str">
        <f>IF(Content!$E$1=1,I2,I3)</f>
        <v>ІДО за видами діяльності, %</v>
      </c>
    </row>
    <row r="2" spans="1:9" hidden="1">
      <c r="A2" s="145"/>
      <c r="B2" s="746" t="s">
        <v>296</v>
      </c>
      <c r="C2" s="747" t="s">
        <v>544</v>
      </c>
      <c r="D2" s="747" t="s">
        <v>545</v>
      </c>
      <c r="E2" s="746" t="s">
        <v>1250</v>
      </c>
      <c r="F2" s="747" t="s">
        <v>298</v>
      </c>
      <c r="G2" s="747" t="s">
        <v>300</v>
      </c>
      <c r="I2" s="112" t="s">
        <v>1251</v>
      </c>
    </row>
    <row r="3" spans="1:9" hidden="1">
      <c r="A3" s="145"/>
      <c r="B3" s="745" t="s">
        <v>297</v>
      </c>
      <c r="C3" s="745" t="s">
        <v>546</v>
      </c>
      <c r="D3" s="288" t="s">
        <v>547</v>
      </c>
      <c r="E3" s="288" t="s">
        <v>1252</v>
      </c>
      <c r="F3" s="288" t="s">
        <v>299</v>
      </c>
      <c r="G3" s="288" t="s">
        <v>301</v>
      </c>
      <c r="I3" s="30" t="s">
        <v>1253</v>
      </c>
    </row>
    <row r="4" spans="1:9">
      <c r="A4" s="451" t="s">
        <v>388</v>
      </c>
      <c r="B4" s="396">
        <v>113.7</v>
      </c>
      <c r="C4" s="396">
        <v>122.5</v>
      </c>
      <c r="D4" s="396">
        <v>123.3</v>
      </c>
      <c r="E4" s="396">
        <v>104.8</v>
      </c>
      <c r="F4" s="396">
        <v>139.19999999999999</v>
      </c>
      <c r="G4" s="396">
        <v>118.9</v>
      </c>
      <c r="H4" s="623"/>
    </row>
    <row r="5" spans="1:9">
      <c r="A5" s="451" t="s">
        <v>389</v>
      </c>
      <c r="B5" s="396">
        <v>115.8</v>
      </c>
      <c r="C5" s="396">
        <v>114.1</v>
      </c>
      <c r="D5" s="396">
        <v>115.1</v>
      </c>
      <c r="E5" s="396">
        <v>109.3</v>
      </c>
      <c r="F5" s="396">
        <v>133.9</v>
      </c>
      <c r="G5" s="396">
        <v>117.6</v>
      </c>
      <c r="H5" s="623"/>
    </row>
    <row r="6" spans="1:9">
      <c r="A6" s="451" t="s">
        <v>390</v>
      </c>
      <c r="B6" s="396">
        <v>103</v>
      </c>
      <c r="C6" s="396">
        <v>113.4</v>
      </c>
      <c r="D6" s="396">
        <v>120.4</v>
      </c>
      <c r="E6" s="396">
        <v>110.5</v>
      </c>
      <c r="F6" s="396">
        <v>112.4</v>
      </c>
      <c r="G6" s="396">
        <v>114.9</v>
      </c>
      <c r="H6" s="623"/>
    </row>
    <row r="7" spans="1:9">
      <c r="A7" s="451" t="s">
        <v>391</v>
      </c>
      <c r="B7" s="396">
        <v>94.4</v>
      </c>
      <c r="C7" s="396">
        <v>121.5</v>
      </c>
      <c r="D7" s="396">
        <v>111.4</v>
      </c>
      <c r="E7" s="396">
        <v>102.1</v>
      </c>
      <c r="F7" s="396">
        <v>109</v>
      </c>
      <c r="G7" s="396">
        <v>116.9</v>
      </c>
      <c r="H7" s="623"/>
    </row>
    <row r="8" spans="1:9">
      <c r="A8" s="451" t="s">
        <v>359</v>
      </c>
      <c r="B8" s="396">
        <v>92.5</v>
      </c>
      <c r="C8" s="396">
        <v>121.2</v>
      </c>
      <c r="D8" s="396">
        <v>112.5</v>
      </c>
      <c r="E8" s="396">
        <v>97.6</v>
      </c>
      <c r="F8" s="396">
        <v>113</v>
      </c>
      <c r="G8" s="396">
        <v>114.8</v>
      </c>
      <c r="H8" s="623"/>
    </row>
    <row r="9" spans="1:9">
      <c r="A9" s="451" t="s">
        <v>360</v>
      </c>
      <c r="B9" s="396">
        <v>87.3</v>
      </c>
      <c r="C9" s="396">
        <v>86.6</v>
      </c>
      <c r="D9" s="396">
        <v>95</v>
      </c>
      <c r="E9" s="396">
        <v>93.4</v>
      </c>
      <c r="F9" s="396">
        <v>85.1</v>
      </c>
      <c r="G9" s="396">
        <v>93.1</v>
      </c>
      <c r="H9" s="623"/>
    </row>
    <row r="10" spans="1:9">
      <c r="A10" s="451" t="s">
        <v>361</v>
      </c>
      <c r="B10" s="396">
        <v>96.2</v>
      </c>
      <c r="C10" s="396">
        <v>103</v>
      </c>
      <c r="D10" s="396">
        <v>107</v>
      </c>
      <c r="E10" s="396">
        <v>94.9</v>
      </c>
      <c r="F10" s="396">
        <v>94.5</v>
      </c>
      <c r="G10" s="396">
        <v>104.9</v>
      </c>
      <c r="H10" s="623"/>
    </row>
    <row r="11" spans="1:9">
      <c r="A11" s="451" t="s">
        <v>14</v>
      </c>
      <c r="B11" s="396">
        <v>93.7</v>
      </c>
      <c r="C11" s="396">
        <v>104</v>
      </c>
      <c r="D11" s="396">
        <v>102.2</v>
      </c>
      <c r="E11" s="396">
        <v>109</v>
      </c>
      <c r="F11" s="396">
        <v>93.4</v>
      </c>
      <c r="G11" s="396">
        <v>99.1</v>
      </c>
      <c r="H11" s="623"/>
    </row>
    <row r="12" spans="1:9">
      <c r="A12" s="451" t="s">
        <v>362</v>
      </c>
      <c r="B12" s="396">
        <v>106.3</v>
      </c>
      <c r="C12" s="396">
        <v>113.3</v>
      </c>
      <c r="D12" s="396">
        <v>112.3</v>
      </c>
      <c r="E12" s="396">
        <v>101.1</v>
      </c>
      <c r="F12" s="396">
        <v>112.7</v>
      </c>
      <c r="G12" s="396">
        <v>110.1</v>
      </c>
      <c r="H12" s="623"/>
    </row>
    <row r="13" spans="1:9">
      <c r="A13" s="451" t="s">
        <v>363</v>
      </c>
      <c r="B13" s="396">
        <v>116.2</v>
      </c>
      <c r="C13" s="396">
        <v>108.6</v>
      </c>
      <c r="D13" s="396">
        <v>116.1</v>
      </c>
      <c r="E13" s="396">
        <v>102.9</v>
      </c>
      <c r="F13" s="396">
        <v>112</v>
      </c>
      <c r="G13" s="396">
        <v>115.6</v>
      </c>
      <c r="H13" s="623"/>
    </row>
    <row r="14" spans="1:9">
      <c r="A14" s="451" t="s">
        <v>364</v>
      </c>
      <c r="B14" s="396">
        <v>114.7</v>
      </c>
      <c r="C14" s="396">
        <v>114.8</v>
      </c>
      <c r="D14" s="396">
        <v>116</v>
      </c>
      <c r="E14" s="396">
        <v>103.3</v>
      </c>
      <c r="F14" s="396">
        <v>113.8</v>
      </c>
      <c r="G14" s="396">
        <v>117.3</v>
      </c>
      <c r="H14" s="623"/>
    </row>
    <row r="15" spans="1:9">
      <c r="A15" s="451" t="s">
        <v>27</v>
      </c>
      <c r="B15" s="396">
        <v>102.9</v>
      </c>
      <c r="C15" s="396">
        <v>110.7</v>
      </c>
      <c r="D15" s="396">
        <v>114.7</v>
      </c>
      <c r="E15" s="396">
        <v>113</v>
      </c>
      <c r="F15" s="396">
        <v>102.9</v>
      </c>
      <c r="G15" s="396">
        <v>117</v>
      </c>
      <c r="H15" s="623"/>
    </row>
    <row r="16" spans="1:9">
      <c r="A16" s="451" t="s">
        <v>365</v>
      </c>
      <c r="B16" s="396">
        <v>105.1</v>
      </c>
      <c r="C16" s="396">
        <v>111.7</v>
      </c>
      <c r="D16" s="396">
        <v>112.6</v>
      </c>
      <c r="E16" s="396">
        <v>102.2</v>
      </c>
      <c r="F16" s="396">
        <v>95.8</v>
      </c>
      <c r="G16" s="396">
        <v>108.2</v>
      </c>
      <c r="H16" s="623"/>
    </row>
    <row r="17" spans="1:9">
      <c r="A17" s="451" t="s">
        <v>366</v>
      </c>
      <c r="B17" s="396">
        <v>73.099999999999994</v>
      </c>
      <c r="C17" s="396">
        <v>60.8</v>
      </c>
      <c r="D17" s="396">
        <v>71.5</v>
      </c>
      <c r="E17" s="396">
        <v>67.599999999999994</v>
      </c>
      <c r="F17" s="396">
        <v>76.7</v>
      </c>
      <c r="G17" s="396">
        <v>76</v>
      </c>
      <c r="H17" s="623"/>
    </row>
    <row r="18" spans="1:9">
      <c r="A18" s="451" t="s">
        <v>367</v>
      </c>
      <c r="B18" s="396">
        <v>79.599999999999994</v>
      </c>
      <c r="C18" s="396">
        <v>52.5</v>
      </c>
      <c r="D18" s="396">
        <v>80.3</v>
      </c>
      <c r="E18" s="396">
        <v>95.3</v>
      </c>
      <c r="F18" s="396">
        <v>75</v>
      </c>
      <c r="G18" s="396">
        <v>78.099999999999994</v>
      </c>
      <c r="H18" s="623"/>
    </row>
    <row r="19" spans="1:9">
      <c r="A19" s="451" t="s">
        <v>97</v>
      </c>
      <c r="B19" s="396">
        <v>72.8</v>
      </c>
      <c r="C19" s="396">
        <v>61.6</v>
      </c>
      <c r="D19" s="396">
        <v>82.3</v>
      </c>
      <c r="E19" s="396">
        <v>81.099999999999994</v>
      </c>
      <c r="F19" s="396">
        <v>91</v>
      </c>
      <c r="G19" s="396">
        <v>91.6</v>
      </c>
      <c r="H19" s="623"/>
      <c r="I19" s="112" t="str">
        <f>IF(Content!$E$1=1,I20,I21)</f>
        <v>Джерело: НБУ.</v>
      </c>
    </row>
    <row r="20" spans="1:9">
      <c r="A20" s="288" t="s">
        <v>488</v>
      </c>
      <c r="B20" s="396">
        <v>89.7</v>
      </c>
      <c r="C20" s="396">
        <v>95</v>
      </c>
      <c r="D20" s="396">
        <v>93.6</v>
      </c>
      <c r="E20" s="396">
        <v>88.2</v>
      </c>
      <c r="F20" s="396">
        <v>76.900000000000006</v>
      </c>
      <c r="G20" s="396">
        <v>88.8</v>
      </c>
      <c r="I20" s="624" t="s">
        <v>6</v>
      </c>
    </row>
    <row r="21" spans="1:9">
      <c r="A21" s="35" t="s">
        <v>1175</v>
      </c>
      <c r="B21" s="396">
        <v>94.2</v>
      </c>
      <c r="C21" s="396">
        <v>101.4</v>
      </c>
      <c r="D21" s="396">
        <v>103.6</v>
      </c>
      <c r="E21" s="396">
        <v>110.5</v>
      </c>
      <c r="F21" s="396">
        <v>126</v>
      </c>
      <c r="G21" s="396">
        <v>106.2</v>
      </c>
      <c r="I21" s="624" t="s">
        <v>7</v>
      </c>
    </row>
    <row r="22" spans="1:9">
      <c r="B22" s="43"/>
      <c r="C22" s="43"/>
      <c r="D22" s="43"/>
      <c r="E22" s="43"/>
      <c r="F22" s="43"/>
      <c r="G22" s="43"/>
    </row>
    <row r="23" spans="1:9">
      <c r="B23" s="43"/>
      <c r="C23" s="43"/>
      <c r="D23" s="43"/>
      <c r="E23" s="43"/>
      <c r="F23" s="43"/>
      <c r="G23" s="43"/>
      <c r="I23" s="625"/>
    </row>
    <row r="24" spans="1:9">
      <c r="B24" s="43"/>
      <c r="C24" s="43"/>
      <c r="D24" s="43"/>
      <c r="E24" s="43"/>
      <c r="F24" s="43"/>
      <c r="G24" s="43"/>
    </row>
    <row r="25" spans="1:9">
      <c r="B25" s="43"/>
      <c r="C25" s="43"/>
      <c r="D25" s="43"/>
      <c r="E25" s="43"/>
      <c r="F25" s="43"/>
      <c r="G25" s="43"/>
    </row>
    <row r="26" spans="1:9">
      <c r="B26" s="43"/>
      <c r="C26" s="43"/>
      <c r="D26" s="43"/>
      <c r="E26" s="43"/>
      <c r="F26" s="43"/>
      <c r="G26" s="43"/>
    </row>
    <row r="27" spans="1:9">
      <c r="B27" s="43"/>
      <c r="C27" s="43"/>
      <c r="D27" s="43"/>
      <c r="E27" s="43"/>
      <c r="F27" s="43"/>
      <c r="G27" s="43"/>
    </row>
    <row r="28" spans="1:9">
      <c r="B28" s="43"/>
      <c r="C28" s="43"/>
      <c r="D28" s="43"/>
      <c r="E28" s="43"/>
      <c r="F28" s="43"/>
      <c r="G28" s="43"/>
    </row>
    <row r="29" spans="1:9">
      <c r="B29" s="43"/>
      <c r="C29" s="43"/>
      <c r="D29" s="43"/>
      <c r="E29" s="43"/>
      <c r="F29" s="43"/>
      <c r="G29" s="43"/>
    </row>
    <row r="30" spans="1:9">
      <c r="B30" s="43"/>
      <c r="C30" s="43"/>
      <c r="D30" s="43"/>
      <c r="E30" s="43"/>
      <c r="F30" s="43"/>
      <c r="G30" s="43"/>
    </row>
    <row r="31" spans="1:9">
      <c r="B31" s="43"/>
      <c r="C31" s="43"/>
      <c r="D31" s="43"/>
      <c r="E31" s="43"/>
      <c r="F31" s="43"/>
      <c r="G31" s="43"/>
    </row>
    <row r="32" spans="1:9">
      <c r="B32" s="43"/>
      <c r="C32" s="43"/>
      <c r="D32" s="43"/>
      <c r="E32" s="43"/>
      <c r="F32" s="43"/>
      <c r="G32" s="43"/>
    </row>
    <row r="33" spans="2:7">
      <c r="B33" s="43"/>
      <c r="C33" s="43"/>
      <c r="D33" s="43"/>
      <c r="E33" s="43"/>
      <c r="F33" s="43"/>
      <c r="G33" s="43"/>
    </row>
    <row r="34" spans="2:7">
      <c r="B34" s="43"/>
      <c r="C34" s="43"/>
      <c r="D34" s="43"/>
      <c r="E34" s="43"/>
      <c r="F34" s="43"/>
      <c r="G34" s="43"/>
    </row>
    <row r="35" spans="2:7">
      <c r="B35" s="43"/>
      <c r="C35" s="43"/>
      <c r="D35" s="43"/>
      <c r="E35" s="43"/>
      <c r="F35" s="43"/>
      <c r="G35" s="43"/>
    </row>
    <row r="36" spans="2:7">
      <c r="B36" s="43"/>
      <c r="C36" s="43"/>
      <c r="D36" s="43"/>
      <c r="E36" s="43"/>
      <c r="F36" s="43"/>
      <c r="G36" s="43"/>
    </row>
    <row r="37" spans="2:7">
      <c r="B37" s="43"/>
      <c r="C37" s="43"/>
      <c r="D37" s="43"/>
      <c r="E37" s="43"/>
      <c r="F37" s="43"/>
      <c r="G37" s="43"/>
    </row>
    <row r="38" spans="2:7">
      <c r="B38" s="43"/>
      <c r="C38" s="43"/>
      <c r="D38" s="43"/>
      <c r="E38" s="43"/>
      <c r="F38" s="43"/>
      <c r="G38" s="43"/>
    </row>
    <row r="39" spans="2:7">
      <c r="B39" s="43"/>
      <c r="C39" s="43"/>
      <c r="D39" s="43"/>
      <c r="E39" s="43"/>
      <c r="F39" s="43"/>
      <c r="G39" s="43"/>
    </row>
    <row r="40" spans="2:7">
      <c r="B40" s="43"/>
      <c r="C40" s="43"/>
      <c r="D40" s="43"/>
      <c r="E40" s="43"/>
      <c r="F40" s="43"/>
      <c r="G40" s="43"/>
    </row>
    <row r="41" spans="2:7">
      <c r="B41" s="43"/>
      <c r="C41" s="43"/>
      <c r="D41" s="43"/>
      <c r="E41" s="43"/>
      <c r="F41" s="43"/>
      <c r="G41" s="43"/>
    </row>
    <row r="42" spans="2:7">
      <c r="B42" s="43"/>
      <c r="C42" s="43"/>
      <c r="D42" s="43"/>
      <c r="E42" s="43"/>
      <c r="F42" s="43"/>
      <c r="G42" s="43"/>
    </row>
    <row r="43" spans="2:7">
      <c r="B43" s="43"/>
      <c r="C43" s="43"/>
      <c r="D43" s="43"/>
      <c r="E43" s="43"/>
      <c r="F43" s="43"/>
      <c r="G43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4"/>
  </sheetPr>
  <dimension ref="A1:AA149"/>
  <sheetViews>
    <sheetView showGridLines="0" workbookViewId="0">
      <selection activeCell="I29" sqref="I29"/>
    </sheetView>
  </sheetViews>
  <sheetFormatPr defaultColWidth="8.44140625" defaultRowHeight="13.2"/>
  <cols>
    <col min="1" max="16384" width="8.44140625" style="435"/>
  </cols>
  <sheetData>
    <row r="1" spans="1:27">
      <c r="A1" s="6" t="s">
        <v>9</v>
      </c>
      <c r="B1" s="31" t="str">
        <f>IF(Content!$E$1=1,B2,B3)</f>
        <v>Кількість працюючих закладів харчування</v>
      </c>
      <c r="C1" s="31" t="str">
        <f>IF(Content!$E$1=1,C2,C3)</f>
        <v>Оборот закладів харчування</v>
      </c>
      <c r="D1" s="31" t="str">
        <f>IF(Content!$E$1=1,D2,D3)</f>
        <v>Кількість проданих квитків УЗ за тиждень</v>
      </c>
      <c r="E1" s="31" t="str">
        <f>IF(Content!$E$1=1,E2,E3)</f>
        <v>Нові реєстрації компаній</v>
      </c>
      <c r="F1" s="31" t="str">
        <f>IF(Content!$E$1=1,F2,F3)</f>
        <v>Нові реєстрації ФОП</v>
      </c>
      <c r="G1" s="31" t="str">
        <f>IF(Content!$E$1=1,G2,G3)</f>
        <v>Онлайн замовлення товарів</v>
      </c>
      <c r="L1" s="31" t="str">
        <f>IF(Content!$E$1=1,L2,L3)</f>
        <v>Високочастотні індикатори економічної активності у секторах послуг, % до рівня, що передував повномасштабному вторгненню (ковзна середня за 4 тижні)</v>
      </c>
    </row>
    <row r="2" spans="1:27" hidden="1">
      <c r="B2" s="435" t="s">
        <v>326</v>
      </c>
      <c r="C2" s="435" t="s">
        <v>825</v>
      </c>
      <c r="D2" s="435" t="s">
        <v>327</v>
      </c>
      <c r="E2" s="435" t="s">
        <v>328</v>
      </c>
      <c r="F2" s="435" t="s">
        <v>329</v>
      </c>
      <c r="G2" s="435" t="s">
        <v>330</v>
      </c>
      <c r="L2" s="436" t="s">
        <v>1021</v>
      </c>
    </row>
    <row r="3" spans="1:27" hidden="1">
      <c r="B3" s="435" t="s">
        <v>994</v>
      </c>
      <c r="C3" s="435" t="s">
        <v>995</v>
      </c>
      <c r="D3" s="435" t="s">
        <v>331</v>
      </c>
      <c r="E3" s="435" t="s">
        <v>332</v>
      </c>
      <c r="F3" s="435" t="s">
        <v>333</v>
      </c>
      <c r="G3" s="435" t="s">
        <v>334</v>
      </c>
      <c r="L3" s="435" t="s">
        <v>936</v>
      </c>
    </row>
    <row r="4" spans="1:27" ht="13.8">
      <c r="A4" s="435" t="s">
        <v>335</v>
      </c>
      <c r="B4" s="393">
        <v>55.7</v>
      </c>
      <c r="C4" s="393">
        <v>49</v>
      </c>
      <c r="D4" s="393">
        <v>65.8</v>
      </c>
      <c r="E4" s="393">
        <v>25</v>
      </c>
      <c r="F4" s="393">
        <v>25</v>
      </c>
      <c r="G4" s="393">
        <v>36.5</v>
      </c>
      <c r="H4" s="394"/>
      <c r="R4" s="437"/>
      <c r="S4" s="437"/>
      <c r="T4" s="437"/>
      <c r="U4" s="437"/>
      <c r="V4" s="437"/>
      <c r="W4" s="437"/>
      <c r="X4" s="437"/>
      <c r="Y4" s="437"/>
      <c r="Z4" s="437"/>
      <c r="AA4" s="437"/>
    </row>
    <row r="5" spans="1:27" ht="13.8">
      <c r="A5" s="435" t="s">
        <v>336</v>
      </c>
      <c r="B5" s="393">
        <v>38.299999999999997</v>
      </c>
      <c r="C5" s="393">
        <v>31.9</v>
      </c>
      <c r="D5" s="393">
        <v>43.6</v>
      </c>
      <c r="E5" s="393">
        <v>1.3</v>
      </c>
      <c r="F5" s="393">
        <v>0</v>
      </c>
      <c r="G5" s="393">
        <v>20.5</v>
      </c>
      <c r="H5" s="394"/>
      <c r="R5" s="437"/>
      <c r="S5" s="437"/>
      <c r="T5" s="437"/>
      <c r="U5" s="437"/>
      <c r="V5" s="437"/>
      <c r="W5" s="437"/>
      <c r="X5" s="437"/>
    </row>
    <row r="6" spans="1:27" ht="13.8">
      <c r="A6" s="435" t="s">
        <v>337</v>
      </c>
      <c r="B6" s="393">
        <v>30.9</v>
      </c>
      <c r="C6" s="393">
        <v>27.5</v>
      </c>
      <c r="D6" s="393">
        <v>21.4</v>
      </c>
      <c r="E6" s="393">
        <v>5.8</v>
      </c>
      <c r="F6" s="393">
        <v>0.2</v>
      </c>
      <c r="G6" s="393">
        <v>29.6</v>
      </c>
      <c r="H6" s="394"/>
      <c r="R6" s="437"/>
      <c r="S6" s="437"/>
      <c r="T6" s="437"/>
      <c r="U6" s="437"/>
      <c r="V6" s="437"/>
      <c r="W6" s="437"/>
      <c r="X6" s="437"/>
    </row>
    <row r="7" spans="1:27" ht="13.8">
      <c r="A7" s="435" t="s">
        <v>338</v>
      </c>
      <c r="B7" s="393">
        <v>37.6</v>
      </c>
      <c r="C7" s="393">
        <v>34.799999999999997</v>
      </c>
      <c r="D7" s="393">
        <v>18.100000000000001</v>
      </c>
      <c r="E7" s="393">
        <v>11.2</v>
      </c>
      <c r="F7" s="393">
        <v>17.600000000000001</v>
      </c>
      <c r="G7" s="393">
        <v>37.200000000000003</v>
      </c>
      <c r="H7" s="394"/>
      <c r="R7" s="437"/>
      <c r="S7" s="437"/>
      <c r="T7" s="437"/>
      <c r="U7" s="437"/>
      <c r="V7" s="437"/>
      <c r="W7" s="437"/>
      <c r="X7" s="437"/>
    </row>
    <row r="8" spans="1:27" ht="13.8">
      <c r="A8" s="435" t="s">
        <v>339</v>
      </c>
      <c r="B8" s="393">
        <v>43.2</v>
      </c>
      <c r="C8" s="393">
        <v>40.4</v>
      </c>
      <c r="D8" s="393">
        <v>30.4</v>
      </c>
      <c r="E8" s="393">
        <v>19.600000000000001</v>
      </c>
      <c r="F8" s="393">
        <v>31.6</v>
      </c>
      <c r="G8" s="393">
        <v>44.4</v>
      </c>
      <c r="H8" s="394"/>
      <c r="R8" s="437"/>
      <c r="S8" s="437"/>
      <c r="T8" s="437"/>
      <c r="U8" s="437"/>
      <c r="V8" s="437"/>
      <c r="W8" s="437"/>
      <c r="X8" s="437"/>
    </row>
    <row r="9" spans="1:27" ht="13.8">
      <c r="A9" s="435" t="s">
        <v>340</v>
      </c>
      <c r="B9" s="393">
        <v>47.9</v>
      </c>
      <c r="C9" s="393">
        <v>45.1</v>
      </c>
      <c r="D9" s="393">
        <v>40.5</v>
      </c>
      <c r="E9" s="393">
        <v>28.9</v>
      </c>
      <c r="F9" s="393">
        <v>44</v>
      </c>
      <c r="G9" s="393">
        <v>49.6</v>
      </c>
      <c r="H9" s="394"/>
      <c r="R9" s="437"/>
      <c r="S9" s="437"/>
      <c r="T9" s="437"/>
      <c r="U9" s="437"/>
      <c r="V9" s="437"/>
      <c r="W9" s="437"/>
      <c r="X9" s="437"/>
    </row>
    <row r="10" spans="1:27" ht="13.8">
      <c r="A10" s="435" t="s">
        <v>341</v>
      </c>
      <c r="B10" s="393">
        <v>51.9</v>
      </c>
      <c r="C10" s="393">
        <v>48.8</v>
      </c>
      <c r="D10" s="393">
        <v>46.1</v>
      </c>
      <c r="E10" s="393">
        <v>35.6</v>
      </c>
      <c r="F10" s="393">
        <v>57</v>
      </c>
      <c r="G10" s="393">
        <v>53.4</v>
      </c>
      <c r="H10" s="394"/>
      <c r="R10" s="437"/>
      <c r="S10" s="437"/>
      <c r="T10" s="437"/>
      <c r="U10" s="437"/>
      <c r="V10" s="437"/>
      <c r="W10" s="437"/>
      <c r="X10" s="437"/>
    </row>
    <row r="11" spans="1:27" ht="13.8">
      <c r="A11" s="435" t="s">
        <v>342</v>
      </c>
      <c r="B11" s="393">
        <v>54.4</v>
      </c>
      <c r="C11" s="393">
        <v>51.1</v>
      </c>
      <c r="D11" s="393">
        <v>49.4</v>
      </c>
      <c r="E11" s="393">
        <v>40.299999999999997</v>
      </c>
      <c r="F11" s="393">
        <v>53.8</v>
      </c>
      <c r="G11" s="393">
        <v>59</v>
      </c>
      <c r="H11" s="394"/>
      <c r="R11" s="437"/>
      <c r="S11" s="437"/>
      <c r="T11" s="437"/>
      <c r="U11" s="437"/>
      <c r="V11" s="437"/>
      <c r="W11" s="437"/>
      <c r="X11" s="437"/>
    </row>
    <row r="12" spans="1:27" ht="13.8">
      <c r="A12" s="435" t="s">
        <v>343</v>
      </c>
      <c r="B12" s="393">
        <v>57.3</v>
      </c>
      <c r="C12" s="393">
        <v>54.1</v>
      </c>
      <c r="D12" s="393">
        <v>44.9</v>
      </c>
      <c r="E12" s="393">
        <v>44.4</v>
      </c>
      <c r="F12" s="393">
        <v>56.5</v>
      </c>
      <c r="G12" s="393">
        <v>64.400000000000006</v>
      </c>
      <c r="H12" s="394"/>
      <c r="R12" s="437"/>
      <c r="S12" s="437"/>
      <c r="T12" s="437"/>
      <c r="U12" s="437"/>
      <c r="V12" s="437"/>
      <c r="W12" s="437"/>
      <c r="X12" s="437"/>
    </row>
    <row r="13" spans="1:27" ht="13.8">
      <c r="A13" s="435" t="s">
        <v>344</v>
      </c>
      <c r="B13" s="393">
        <v>59.8</v>
      </c>
      <c r="C13" s="393">
        <v>56.8</v>
      </c>
      <c r="D13" s="393">
        <v>47.8</v>
      </c>
      <c r="E13" s="393">
        <v>45.3</v>
      </c>
      <c r="F13" s="393">
        <v>58.6</v>
      </c>
      <c r="G13" s="393">
        <v>70.3</v>
      </c>
      <c r="H13" s="394"/>
      <c r="R13" s="437"/>
      <c r="S13" s="437"/>
      <c r="T13" s="437"/>
      <c r="U13" s="437"/>
      <c r="V13" s="437"/>
      <c r="W13" s="437"/>
      <c r="X13" s="437"/>
    </row>
    <row r="14" spans="1:27" ht="13.8">
      <c r="A14" s="435" t="s">
        <v>345</v>
      </c>
      <c r="B14" s="393">
        <v>62.5</v>
      </c>
      <c r="C14" s="393">
        <v>59.8</v>
      </c>
      <c r="D14" s="393">
        <v>53.7</v>
      </c>
      <c r="E14" s="393">
        <v>49.1</v>
      </c>
      <c r="F14" s="393">
        <v>62.2</v>
      </c>
      <c r="G14" s="393">
        <v>76</v>
      </c>
      <c r="H14" s="394"/>
      <c r="R14" s="437"/>
      <c r="S14" s="437"/>
      <c r="T14" s="437"/>
      <c r="U14" s="437"/>
      <c r="V14" s="437"/>
      <c r="W14" s="437"/>
      <c r="X14" s="437"/>
    </row>
    <row r="15" spans="1:27" ht="13.8">
      <c r="A15" s="435" t="s">
        <v>346</v>
      </c>
      <c r="B15" s="393">
        <v>65.900000000000006</v>
      </c>
      <c r="C15" s="393">
        <v>63.4</v>
      </c>
      <c r="D15" s="393">
        <v>59.2</v>
      </c>
      <c r="E15" s="393">
        <v>51.6</v>
      </c>
      <c r="F15" s="393">
        <v>66.400000000000006</v>
      </c>
      <c r="G15" s="393">
        <v>79</v>
      </c>
      <c r="H15" s="394"/>
      <c r="R15" s="437"/>
      <c r="S15" s="437"/>
      <c r="T15" s="437"/>
      <c r="U15" s="437"/>
      <c r="V15" s="437"/>
      <c r="W15" s="437"/>
      <c r="X15" s="437"/>
    </row>
    <row r="16" spans="1:27" ht="13.8">
      <c r="A16" s="435" t="s">
        <v>347</v>
      </c>
      <c r="B16" s="393">
        <v>68.099999999999994</v>
      </c>
      <c r="C16" s="393">
        <v>66</v>
      </c>
      <c r="D16" s="393">
        <v>66.2</v>
      </c>
      <c r="E16" s="393">
        <v>53.5</v>
      </c>
      <c r="F16" s="393">
        <v>71.7</v>
      </c>
      <c r="G16" s="393">
        <v>81.599999999999994</v>
      </c>
      <c r="H16" s="394"/>
      <c r="R16" s="437"/>
      <c r="S16" s="437"/>
      <c r="T16" s="437"/>
      <c r="U16" s="437"/>
      <c r="V16" s="437"/>
      <c r="W16" s="437"/>
      <c r="X16" s="437"/>
    </row>
    <row r="17" spans="1:25" ht="13.8">
      <c r="A17" s="435" t="s">
        <v>348</v>
      </c>
      <c r="B17" s="393">
        <v>70</v>
      </c>
      <c r="C17" s="393">
        <v>68.3</v>
      </c>
      <c r="D17" s="393">
        <v>69.099999999999994</v>
      </c>
      <c r="E17" s="393">
        <v>56.7</v>
      </c>
      <c r="F17" s="393">
        <v>76.099999999999994</v>
      </c>
      <c r="G17" s="393">
        <v>83</v>
      </c>
      <c r="H17" s="394"/>
      <c r="R17" s="437"/>
      <c r="S17" s="437"/>
      <c r="T17" s="437"/>
      <c r="U17" s="437"/>
      <c r="V17" s="437"/>
      <c r="W17" s="437"/>
      <c r="X17" s="437"/>
    </row>
    <row r="18" spans="1:25" ht="13.8">
      <c r="A18" s="435" t="s">
        <v>349</v>
      </c>
      <c r="B18" s="393">
        <v>71.3</v>
      </c>
      <c r="C18" s="393">
        <v>70.2</v>
      </c>
      <c r="D18" s="393">
        <v>71.400000000000006</v>
      </c>
      <c r="E18" s="393">
        <v>57.7</v>
      </c>
      <c r="F18" s="393">
        <v>77</v>
      </c>
      <c r="G18" s="393">
        <v>84.7</v>
      </c>
      <c r="H18" s="394"/>
      <c r="R18" s="437"/>
      <c r="S18" s="437"/>
      <c r="T18" s="437"/>
      <c r="U18" s="437"/>
      <c r="V18" s="437"/>
      <c r="W18" s="437"/>
      <c r="X18" s="437"/>
    </row>
    <row r="19" spans="1:25" ht="13.8">
      <c r="A19" s="435" t="s">
        <v>350</v>
      </c>
      <c r="B19" s="393">
        <v>72.3</v>
      </c>
      <c r="C19" s="393">
        <v>71.900000000000006</v>
      </c>
      <c r="D19" s="393">
        <v>74.2</v>
      </c>
      <c r="E19" s="393">
        <v>59.5</v>
      </c>
      <c r="F19" s="393">
        <v>77.5</v>
      </c>
      <c r="G19" s="393">
        <v>86.5</v>
      </c>
      <c r="H19" s="394"/>
      <c r="R19" s="437"/>
      <c r="S19" s="437"/>
      <c r="T19" s="437"/>
      <c r="U19" s="437"/>
      <c r="V19" s="437"/>
      <c r="W19" s="437"/>
      <c r="X19" s="437"/>
    </row>
    <row r="20" spans="1:25" ht="13.8">
      <c r="A20" s="435" t="s">
        <v>352</v>
      </c>
      <c r="B20" s="393">
        <v>73.099999999999994</v>
      </c>
      <c r="C20" s="393">
        <v>73</v>
      </c>
      <c r="D20" s="393">
        <v>77.5</v>
      </c>
      <c r="E20" s="393">
        <v>57.9</v>
      </c>
      <c r="F20" s="393">
        <v>80.2</v>
      </c>
      <c r="G20" s="393">
        <v>88.2</v>
      </c>
      <c r="H20" s="394"/>
      <c r="L20" s="31" t="str">
        <f>IF(Content!$E$1=1,L21,L22)</f>
        <v>Джерело: Opendatabot, Poster, розрахунки НБУ.</v>
      </c>
      <c r="Q20" s="31"/>
      <c r="R20" s="437"/>
      <c r="S20" s="437"/>
      <c r="T20" s="437"/>
      <c r="U20" s="437"/>
      <c r="V20" s="437"/>
      <c r="W20" s="437"/>
      <c r="X20" s="437"/>
    </row>
    <row r="21" spans="1:25" ht="13.8">
      <c r="A21" s="435" t="s">
        <v>354</v>
      </c>
      <c r="B21" s="393">
        <v>74.099999999999994</v>
      </c>
      <c r="C21" s="393">
        <v>74.599999999999994</v>
      </c>
      <c r="D21" s="393">
        <v>79.3</v>
      </c>
      <c r="E21" s="393">
        <v>55.4</v>
      </c>
      <c r="F21" s="393">
        <v>83.7</v>
      </c>
      <c r="G21" s="393">
        <v>88.7</v>
      </c>
      <c r="H21" s="394"/>
      <c r="L21" s="440" t="s">
        <v>351</v>
      </c>
      <c r="M21" s="438"/>
      <c r="N21" s="438"/>
      <c r="O21" s="438"/>
      <c r="P21" s="438"/>
      <c r="Q21" s="31"/>
      <c r="R21" s="439"/>
      <c r="S21" s="439"/>
      <c r="T21" s="439"/>
      <c r="U21" s="439"/>
      <c r="V21" s="439"/>
      <c r="W21" s="439"/>
      <c r="X21" s="439"/>
      <c r="Y21" s="438"/>
    </row>
    <row r="22" spans="1:25" ht="13.8">
      <c r="A22" s="435" t="s">
        <v>355</v>
      </c>
      <c r="B22" s="393">
        <v>74.5</v>
      </c>
      <c r="C22" s="393">
        <v>75.3</v>
      </c>
      <c r="D22" s="393">
        <v>80.599999999999994</v>
      </c>
      <c r="E22" s="393">
        <v>54.6</v>
      </c>
      <c r="F22" s="393">
        <v>84.5</v>
      </c>
      <c r="G22" s="393">
        <v>89.8</v>
      </c>
      <c r="H22" s="394"/>
      <c r="L22" s="440" t="s">
        <v>353</v>
      </c>
      <c r="Q22" s="441"/>
      <c r="R22" s="437"/>
      <c r="S22" s="437"/>
      <c r="T22" s="437"/>
      <c r="U22" s="437"/>
      <c r="V22" s="437"/>
      <c r="W22" s="437"/>
      <c r="X22" s="437"/>
    </row>
    <row r="23" spans="1:25" ht="13.8">
      <c r="A23" s="435" t="s">
        <v>525</v>
      </c>
      <c r="B23" s="393">
        <v>74.8</v>
      </c>
      <c r="C23" s="393">
        <v>76.2</v>
      </c>
      <c r="D23" s="393">
        <v>82.2</v>
      </c>
      <c r="E23" s="393">
        <v>56.3</v>
      </c>
      <c r="F23" s="393">
        <v>85.1</v>
      </c>
      <c r="G23" s="393">
        <v>91.5</v>
      </c>
      <c r="H23" s="394"/>
      <c r="L23" s="440"/>
      <c r="Q23" s="441"/>
      <c r="R23" s="437"/>
      <c r="S23" s="437"/>
      <c r="T23" s="437"/>
      <c r="U23" s="437"/>
      <c r="V23" s="437"/>
      <c r="W23" s="437"/>
      <c r="X23" s="437"/>
    </row>
    <row r="24" spans="1:25" ht="13.8">
      <c r="A24" s="435" t="s">
        <v>526</v>
      </c>
      <c r="B24" s="393">
        <v>75.3</v>
      </c>
      <c r="C24" s="393">
        <v>77.3</v>
      </c>
      <c r="D24" s="393">
        <v>83.9</v>
      </c>
      <c r="E24" s="393">
        <v>56.5</v>
      </c>
      <c r="F24" s="393">
        <v>83.4</v>
      </c>
      <c r="G24" s="393">
        <v>92.4</v>
      </c>
      <c r="H24" s="394"/>
      <c r="L24" s="629"/>
      <c r="Q24" s="441"/>
      <c r="R24" s="437"/>
      <c r="S24" s="437"/>
      <c r="T24" s="437"/>
      <c r="U24" s="437"/>
      <c r="V24" s="437"/>
      <c r="W24" s="437"/>
      <c r="X24" s="437"/>
    </row>
    <row r="25" spans="1:25" ht="13.8">
      <c r="A25" s="435" t="s">
        <v>527</v>
      </c>
      <c r="B25" s="393">
        <v>75.3</v>
      </c>
      <c r="C25" s="393">
        <v>78</v>
      </c>
      <c r="D25" s="393">
        <v>86.7</v>
      </c>
      <c r="E25" s="393">
        <v>56.9</v>
      </c>
      <c r="F25" s="393">
        <v>86.1</v>
      </c>
      <c r="G25" s="393">
        <v>94.3</v>
      </c>
      <c r="H25" s="394"/>
      <c r="L25" s="629"/>
      <c r="Q25" s="441"/>
      <c r="R25" s="437"/>
      <c r="S25" s="437"/>
      <c r="T25" s="437"/>
      <c r="U25" s="437"/>
      <c r="V25" s="437"/>
      <c r="W25" s="437"/>
      <c r="X25" s="437"/>
    </row>
    <row r="26" spans="1:25" ht="13.8">
      <c r="A26" s="435" t="s">
        <v>528</v>
      </c>
      <c r="B26" s="393">
        <v>75.3</v>
      </c>
      <c r="C26" s="393">
        <v>79.099999999999994</v>
      </c>
      <c r="D26" s="393">
        <v>89.6</v>
      </c>
      <c r="E26" s="393">
        <v>54.3</v>
      </c>
      <c r="F26" s="393">
        <v>87</v>
      </c>
      <c r="G26" s="393">
        <v>94.8</v>
      </c>
      <c r="H26" s="394"/>
      <c r="L26" s="629"/>
      <c r="R26" s="437"/>
      <c r="S26" s="437"/>
      <c r="T26" s="437"/>
      <c r="U26" s="437"/>
      <c r="V26" s="437"/>
      <c r="W26" s="437"/>
      <c r="X26" s="437"/>
    </row>
    <row r="27" spans="1:25" ht="13.8">
      <c r="A27" s="435" t="s">
        <v>529</v>
      </c>
      <c r="B27" s="393">
        <v>75.3</v>
      </c>
      <c r="C27" s="393">
        <v>80.400000000000006</v>
      </c>
      <c r="D27" s="393">
        <v>93.4</v>
      </c>
      <c r="E27" s="393">
        <v>53.9</v>
      </c>
      <c r="F27" s="393">
        <v>87.4</v>
      </c>
      <c r="G27" s="393">
        <v>95.7</v>
      </c>
      <c r="H27" s="394"/>
      <c r="R27" s="437"/>
      <c r="S27" s="437"/>
      <c r="T27" s="437"/>
      <c r="U27" s="437"/>
      <c r="V27" s="437"/>
      <c r="W27" s="437"/>
      <c r="X27" s="437"/>
    </row>
    <row r="28" spans="1:25" ht="13.8">
      <c r="A28" s="435" t="s">
        <v>530</v>
      </c>
      <c r="B28" s="393">
        <v>74.5</v>
      </c>
      <c r="C28" s="393">
        <v>80.400000000000006</v>
      </c>
      <c r="D28" s="393">
        <v>94.1</v>
      </c>
      <c r="E28" s="393">
        <v>51.8</v>
      </c>
      <c r="F28" s="393">
        <v>82.6</v>
      </c>
      <c r="G28" s="393">
        <v>95.7</v>
      </c>
      <c r="H28" s="394"/>
      <c r="R28" s="437"/>
      <c r="S28" s="437"/>
      <c r="T28" s="437"/>
      <c r="U28" s="437"/>
      <c r="V28" s="437"/>
      <c r="W28" s="437"/>
      <c r="X28" s="437"/>
    </row>
    <row r="29" spans="1:25" ht="13.8">
      <c r="A29" s="435" t="s">
        <v>531</v>
      </c>
      <c r="B29" s="393">
        <v>74.5</v>
      </c>
      <c r="C29" s="393">
        <v>82.5</v>
      </c>
      <c r="D29" s="393">
        <v>93.9</v>
      </c>
      <c r="E29" s="393">
        <v>53.6</v>
      </c>
      <c r="F29" s="393">
        <v>84.8</v>
      </c>
      <c r="G29" s="393">
        <v>98.1</v>
      </c>
      <c r="H29" s="394"/>
      <c r="R29" s="437"/>
      <c r="S29" s="437"/>
      <c r="T29" s="437"/>
      <c r="U29" s="437"/>
      <c r="V29" s="437"/>
      <c r="W29" s="437"/>
      <c r="X29" s="437"/>
    </row>
    <row r="30" spans="1:25" ht="13.8">
      <c r="A30" s="435" t="s">
        <v>532</v>
      </c>
      <c r="B30" s="393">
        <v>74.5</v>
      </c>
      <c r="C30" s="393">
        <v>83.3</v>
      </c>
      <c r="D30" s="393">
        <v>93.4</v>
      </c>
      <c r="E30" s="393">
        <v>54.9</v>
      </c>
      <c r="F30" s="393">
        <v>86.6</v>
      </c>
      <c r="G30" s="393">
        <v>101.6</v>
      </c>
      <c r="H30" s="394"/>
      <c r="R30" s="437"/>
      <c r="S30" s="437"/>
      <c r="T30" s="437"/>
      <c r="U30" s="437"/>
      <c r="V30" s="437"/>
      <c r="W30" s="437"/>
      <c r="X30" s="437"/>
    </row>
    <row r="31" spans="1:25" ht="13.8">
      <c r="A31" s="435" t="s">
        <v>533</v>
      </c>
      <c r="B31" s="393">
        <v>74.5</v>
      </c>
      <c r="C31" s="393">
        <v>83.4</v>
      </c>
      <c r="D31" s="393">
        <v>89.4</v>
      </c>
      <c r="E31" s="393">
        <v>54.7</v>
      </c>
      <c r="F31" s="393">
        <v>86.7</v>
      </c>
      <c r="G31" s="393">
        <v>102.3</v>
      </c>
      <c r="H31" s="394"/>
      <c r="R31" s="437"/>
      <c r="S31" s="437"/>
      <c r="T31" s="437"/>
      <c r="U31" s="437"/>
      <c r="V31" s="437"/>
      <c r="W31" s="437"/>
      <c r="X31" s="437"/>
    </row>
    <row r="32" spans="1:25" ht="13.8">
      <c r="A32" s="435" t="s">
        <v>534</v>
      </c>
      <c r="B32" s="393">
        <v>75</v>
      </c>
      <c r="C32" s="393">
        <v>84.1</v>
      </c>
      <c r="D32" s="393">
        <v>90.5</v>
      </c>
      <c r="E32" s="393">
        <v>57.5</v>
      </c>
      <c r="F32" s="393">
        <v>89.6</v>
      </c>
      <c r="G32" s="393">
        <v>102.1</v>
      </c>
      <c r="H32" s="394"/>
      <c r="R32" s="437"/>
      <c r="S32" s="437"/>
      <c r="T32" s="437"/>
      <c r="U32" s="437"/>
      <c r="V32" s="437"/>
      <c r="W32" s="437"/>
      <c r="X32" s="437"/>
    </row>
    <row r="33" spans="1:24" ht="13.8">
      <c r="A33" s="435" t="s">
        <v>535</v>
      </c>
      <c r="B33" s="393">
        <v>75</v>
      </c>
      <c r="C33" s="393">
        <v>82.8</v>
      </c>
      <c r="D33" s="393">
        <v>89</v>
      </c>
      <c r="E33" s="393">
        <v>55.7</v>
      </c>
      <c r="F33" s="393">
        <v>85.9</v>
      </c>
      <c r="G33" s="393">
        <v>101.1</v>
      </c>
      <c r="H33" s="394"/>
      <c r="R33" s="437"/>
      <c r="S33" s="437"/>
      <c r="T33" s="437"/>
      <c r="U33" s="437"/>
      <c r="V33" s="437"/>
      <c r="W33" s="437"/>
      <c r="X33" s="437"/>
    </row>
    <row r="34" spans="1:24" ht="13.8">
      <c r="A34" s="435" t="s">
        <v>536</v>
      </c>
      <c r="B34" s="393">
        <v>75</v>
      </c>
      <c r="C34" s="393">
        <v>82.6</v>
      </c>
      <c r="D34" s="393">
        <v>89.5</v>
      </c>
      <c r="E34" s="393">
        <v>54.9</v>
      </c>
      <c r="F34" s="393">
        <v>89.8</v>
      </c>
      <c r="G34" s="393">
        <v>100.4</v>
      </c>
      <c r="H34" s="394"/>
      <c r="R34" s="437"/>
      <c r="S34" s="437"/>
      <c r="T34" s="437"/>
      <c r="U34" s="437"/>
      <c r="V34" s="437"/>
      <c r="W34" s="437"/>
      <c r="X34" s="437"/>
    </row>
    <row r="35" spans="1:24" ht="13.8">
      <c r="A35" s="435" t="s">
        <v>537</v>
      </c>
      <c r="B35" s="393">
        <v>74.3</v>
      </c>
      <c r="C35" s="393">
        <v>82</v>
      </c>
      <c r="D35" s="393">
        <v>88.3</v>
      </c>
      <c r="E35" s="393">
        <v>49.7</v>
      </c>
      <c r="F35" s="393">
        <v>83.7</v>
      </c>
      <c r="G35" s="393">
        <v>104.4</v>
      </c>
      <c r="H35" s="394"/>
      <c r="R35" s="437"/>
      <c r="S35" s="437"/>
      <c r="T35" s="437"/>
      <c r="U35" s="437"/>
      <c r="V35" s="437"/>
      <c r="W35" s="437"/>
      <c r="X35" s="437"/>
    </row>
    <row r="36" spans="1:24" ht="13.8">
      <c r="A36" s="442" t="s">
        <v>642</v>
      </c>
      <c r="B36" s="393">
        <v>74</v>
      </c>
      <c r="C36" s="393">
        <v>81.099999999999994</v>
      </c>
      <c r="D36" s="393">
        <v>83.5</v>
      </c>
      <c r="E36" s="393">
        <v>51.9</v>
      </c>
      <c r="F36" s="393">
        <v>80.099999999999994</v>
      </c>
      <c r="G36" s="393">
        <v>109.6</v>
      </c>
      <c r="H36" s="394"/>
      <c r="R36" s="437"/>
      <c r="S36" s="437"/>
      <c r="T36" s="437"/>
      <c r="U36" s="437"/>
      <c r="V36" s="437"/>
      <c r="W36" s="437"/>
      <c r="X36" s="437"/>
    </row>
    <row r="37" spans="1:24" ht="13.8">
      <c r="A37" s="442" t="s">
        <v>643</v>
      </c>
      <c r="B37" s="393">
        <v>73.8</v>
      </c>
      <c r="C37" s="393">
        <v>80.3</v>
      </c>
      <c r="D37" s="393">
        <v>82.2</v>
      </c>
      <c r="E37" s="393">
        <v>50.7</v>
      </c>
      <c r="F37" s="393">
        <v>77.8</v>
      </c>
      <c r="G37" s="393">
        <v>115.7</v>
      </c>
      <c r="H37" s="394"/>
      <c r="R37" s="437"/>
      <c r="S37" s="437"/>
      <c r="T37" s="437"/>
      <c r="U37" s="437"/>
      <c r="V37" s="437"/>
      <c r="W37" s="437"/>
      <c r="X37" s="437"/>
    </row>
    <row r="38" spans="1:24" ht="13.8">
      <c r="A38" s="442" t="s">
        <v>644</v>
      </c>
      <c r="B38" s="393">
        <v>73.3</v>
      </c>
      <c r="C38" s="393">
        <v>79.5</v>
      </c>
      <c r="D38" s="393">
        <v>79.400000000000006</v>
      </c>
      <c r="E38" s="393">
        <v>50.7</v>
      </c>
      <c r="F38" s="393">
        <v>74</v>
      </c>
      <c r="G38" s="393">
        <v>119.7</v>
      </c>
      <c r="H38" s="394"/>
      <c r="R38" s="437"/>
      <c r="S38" s="437"/>
      <c r="T38" s="437"/>
      <c r="U38" s="437"/>
      <c r="V38" s="437"/>
      <c r="W38" s="437"/>
      <c r="X38" s="437"/>
    </row>
    <row r="39" spans="1:24" ht="13.8">
      <c r="A39" s="442" t="s">
        <v>645</v>
      </c>
      <c r="B39" s="393">
        <v>73.5</v>
      </c>
      <c r="C39" s="393">
        <v>79.5</v>
      </c>
      <c r="D39" s="393">
        <v>80.599999999999994</v>
      </c>
      <c r="E39" s="393">
        <v>54.2</v>
      </c>
      <c r="F39" s="393">
        <v>76.900000000000006</v>
      </c>
      <c r="G39" s="393">
        <v>120.6</v>
      </c>
      <c r="H39" s="394"/>
      <c r="R39" s="437"/>
      <c r="S39" s="437"/>
      <c r="T39" s="437"/>
      <c r="U39" s="437"/>
      <c r="V39" s="437"/>
      <c r="W39" s="437"/>
      <c r="X39" s="437"/>
    </row>
    <row r="40" spans="1:24" ht="13.8">
      <c r="A40" s="442" t="s">
        <v>646</v>
      </c>
      <c r="B40" s="393">
        <v>73</v>
      </c>
      <c r="C40" s="393">
        <v>78.7</v>
      </c>
      <c r="D40" s="393">
        <v>81.5</v>
      </c>
      <c r="E40" s="393">
        <v>53.2</v>
      </c>
      <c r="F40" s="393">
        <v>74.8</v>
      </c>
      <c r="G40" s="393">
        <v>124.9</v>
      </c>
      <c r="H40" s="394"/>
      <c r="R40" s="437"/>
      <c r="S40" s="437"/>
      <c r="T40" s="437"/>
      <c r="U40" s="437"/>
      <c r="V40" s="437"/>
      <c r="W40" s="437"/>
      <c r="X40" s="437"/>
    </row>
    <row r="41" spans="1:24" ht="13.8">
      <c r="A41" s="442" t="s">
        <v>647</v>
      </c>
      <c r="B41" s="393">
        <v>71.5</v>
      </c>
      <c r="C41" s="393">
        <v>75.7</v>
      </c>
      <c r="D41" s="393">
        <v>80.099999999999994</v>
      </c>
      <c r="E41" s="393">
        <v>51.7</v>
      </c>
      <c r="F41" s="393">
        <v>68.8</v>
      </c>
      <c r="G41" s="393">
        <v>128.19999999999999</v>
      </c>
      <c r="H41" s="394"/>
      <c r="R41" s="437"/>
      <c r="S41" s="437"/>
      <c r="T41" s="437"/>
      <c r="U41" s="437"/>
      <c r="V41" s="437"/>
      <c r="W41" s="437"/>
      <c r="X41" s="437"/>
    </row>
    <row r="42" spans="1:24" ht="13.8">
      <c r="A42" s="442" t="s">
        <v>648</v>
      </c>
      <c r="B42" s="393">
        <v>70.8</v>
      </c>
      <c r="C42" s="393">
        <v>73.599999999999994</v>
      </c>
      <c r="D42" s="393">
        <v>79.3</v>
      </c>
      <c r="E42" s="393">
        <v>49.6</v>
      </c>
      <c r="F42" s="393">
        <v>67.3</v>
      </c>
      <c r="G42" s="393">
        <v>133.1</v>
      </c>
      <c r="H42" s="394"/>
      <c r="R42" s="437"/>
      <c r="S42" s="437"/>
      <c r="T42" s="437"/>
      <c r="U42" s="437"/>
      <c r="V42" s="437"/>
      <c r="W42" s="437"/>
      <c r="X42" s="437"/>
    </row>
    <row r="43" spans="1:24" ht="13.8">
      <c r="A43" s="442" t="s">
        <v>648</v>
      </c>
      <c r="B43" s="393">
        <v>70</v>
      </c>
      <c r="C43" s="393">
        <v>71.599999999999994</v>
      </c>
      <c r="D43" s="393">
        <v>81.7</v>
      </c>
      <c r="E43" s="393">
        <v>47.3</v>
      </c>
      <c r="F43" s="393">
        <v>64.099999999999994</v>
      </c>
      <c r="G43" s="393">
        <v>142.80000000000001</v>
      </c>
      <c r="H43" s="394"/>
      <c r="R43" s="437"/>
      <c r="S43" s="437"/>
      <c r="T43" s="437"/>
      <c r="U43" s="437"/>
      <c r="V43" s="437"/>
      <c r="W43" s="437"/>
      <c r="X43" s="437"/>
    </row>
    <row r="44" spans="1:24" ht="13.8">
      <c r="A44" s="442" t="s">
        <v>648</v>
      </c>
      <c r="B44" s="393">
        <v>69.5</v>
      </c>
      <c r="C44" s="393">
        <v>70.599999999999994</v>
      </c>
      <c r="D44" s="393">
        <v>86.6</v>
      </c>
      <c r="E44" s="393">
        <v>45.7</v>
      </c>
      <c r="F44" s="393">
        <v>61.3</v>
      </c>
      <c r="G44" s="393">
        <v>149.30000000000001</v>
      </c>
      <c r="H44" s="394"/>
      <c r="R44" s="437"/>
      <c r="S44" s="437"/>
      <c r="T44" s="437"/>
      <c r="U44" s="437"/>
      <c r="V44" s="437"/>
      <c r="W44" s="437"/>
      <c r="X44" s="437"/>
    </row>
    <row r="45" spans="1:24" ht="13.8">
      <c r="A45" s="442" t="s">
        <v>648</v>
      </c>
      <c r="B45" s="393">
        <v>69.8</v>
      </c>
      <c r="C45" s="393">
        <v>73.8</v>
      </c>
      <c r="D45" s="393">
        <v>93.6</v>
      </c>
      <c r="E45" s="393">
        <v>48.4</v>
      </c>
      <c r="F45" s="393">
        <v>57.9</v>
      </c>
      <c r="G45" s="393">
        <v>150</v>
      </c>
      <c r="H45" s="394"/>
      <c r="R45" s="437"/>
      <c r="S45" s="437"/>
      <c r="T45" s="437"/>
      <c r="U45" s="437"/>
      <c r="V45" s="437"/>
      <c r="W45" s="437"/>
      <c r="X45" s="437"/>
    </row>
    <row r="46" spans="1:24" ht="13.8">
      <c r="A46" s="443" t="s">
        <v>649</v>
      </c>
      <c r="B46" s="393">
        <v>69.8</v>
      </c>
      <c r="C46" s="393">
        <v>77.2</v>
      </c>
      <c r="D46" s="393">
        <v>96.4</v>
      </c>
      <c r="E46" s="393">
        <v>49.5</v>
      </c>
      <c r="F46" s="393">
        <v>49.7</v>
      </c>
      <c r="G46" s="393">
        <v>141.6</v>
      </c>
      <c r="H46" s="394"/>
      <c r="R46" s="437"/>
      <c r="S46" s="437"/>
      <c r="T46" s="437"/>
      <c r="U46" s="437"/>
      <c r="V46" s="437"/>
      <c r="W46" s="437"/>
      <c r="X46" s="437"/>
    </row>
    <row r="47" spans="1:24" ht="13.8">
      <c r="A47" s="443" t="s">
        <v>650</v>
      </c>
      <c r="B47" s="393">
        <v>67.3</v>
      </c>
      <c r="C47" s="393">
        <v>74.7</v>
      </c>
      <c r="D47" s="393">
        <v>97.8</v>
      </c>
      <c r="E47" s="393">
        <v>45</v>
      </c>
      <c r="F47" s="393">
        <v>55.4</v>
      </c>
      <c r="G47" s="393">
        <v>130.30000000000001</v>
      </c>
      <c r="H47" s="394"/>
      <c r="R47" s="437"/>
      <c r="S47" s="437"/>
      <c r="T47" s="437"/>
      <c r="U47" s="437"/>
      <c r="V47" s="437"/>
      <c r="W47" s="437"/>
      <c r="X47" s="437"/>
    </row>
    <row r="48" spans="1:24" ht="13.8">
      <c r="A48" s="443" t="s">
        <v>826</v>
      </c>
      <c r="B48" s="393">
        <v>67.3</v>
      </c>
      <c r="C48" s="393">
        <v>74.5</v>
      </c>
      <c r="D48" s="393">
        <v>95.6</v>
      </c>
      <c r="E48" s="393">
        <v>40.9</v>
      </c>
      <c r="F48" s="393">
        <v>59.1</v>
      </c>
      <c r="G48" s="393">
        <v>118.5</v>
      </c>
      <c r="H48" s="394"/>
      <c r="R48" s="437"/>
      <c r="S48" s="437"/>
      <c r="T48" s="437"/>
      <c r="U48" s="437"/>
      <c r="V48" s="437"/>
      <c r="W48" s="437"/>
      <c r="X48" s="437"/>
    </row>
    <row r="49" spans="1:24" ht="13.8">
      <c r="A49" s="443" t="s">
        <v>827</v>
      </c>
      <c r="B49" s="393">
        <v>67.8</v>
      </c>
      <c r="C49" s="393">
        <v>73</v>
      </c>
      <c r="D49" s="393">
        <v>91</v>
      </c>
      <c r="E49" s="393">
        <v>40.4</v>
      </c>
      <c r="F49" s="393">
        <v>63.8</v>
      </c>
      <c r="G49" s="393">
        <v>111.2</v>
      </c>
      <c r="H49" s="394"/>
      <c r="R49" s="437"/>
      <c r="S49" s="437"/>
      <c r="T49" s="437"/>
      <c r="U49" s="437"/>
      <c r="V49" s="437"/>
      <c r="W49" s="437"/>
      <c r="X49" s="437"/>
    </row>
    <row r="50" spans="1:24" ht="13.8">
      <c r="A50" s="443" t="s">
        <v>937</v>
      </c>
      <c r="B50" s="393">
        <v>67.8</v>
      </c>
      <c r="C50" s="393">
        <v>70.099999999999994</v>
      </c>
      <c r="D50" s="393">
        <v>89</v>
      </c>
      <c r="E50" s="393">
        <v>39.299999999999997</v>
      </c>
      <c r="F50" s="393">
        <v>71.8</v>
      </c>
      <c r="G50" s="393">
        <v>113.4</v>
      </c>
      <c r="H50" s="394"/>
      <c r="R50" s="437"/>
      <c r="S50" s="437"/>
      <c r="T50" s="437"/>
      <c r="U50" s="437"/>
      <c r="V50" s="437"/>
      <c r="W50" s="437"/>
      <c r="X50" s="437"/>
    </row>
    <row r="51" spans="1:24" ht="13.8">
      <c r="A51" s="443" t="s">
        <v>938</v>
      </c>
      <c r="B51" s="393">
        <v>70.3</v>
      </c>
      <c r="C51" s="393">
        <v>72.3</v>
      </c>
      <c r="D51" s="393">
        <v>85.3</v>
      </c>
      <c r="E51" s="393">
        <v>44.9</v>
      </c>
      <c r="F51" s="393">
        <v>76.3</v>
      </c>
      <c r="G51" s="393">
        <v>117.4</v>
      </c>
      <c r="H51" s="394"/>
      <c r="R51" s="437"/>
      <c r="S51" s="437"/>
      <c r="T51" s="437"/>
      <c r="U51" s="437"/>
      <c r="V51" s="437"/>
      <c r="W51" s="437"/>
      <c r="X51" s="437"/>
    </row>
    <row r="52" spans="1:24" ht="13.8">
      <c r="A52" s="443" t="s">
        <v>939</v>
      </c>
      <c r="B52" s="393">
        <v>69.5</v>
      </c>
      <c r="C52" s="393">
        <v>71.7</v>
      </c>
      <c r="D52" s="393">
        <v>84</v>
      </c>
      <c r="E52" s="393">
        <v>49.4</v>
      </c>
      <c r="F52" s="393">
        <v>77.3</v>
      </c>
      <c r="G52" s="393">
        <v>121.1</v>
      </c>
      <c r="H52" s="394"/>
      <c r="R52" s="437"/>
      <c r="S52" s="437"/>
      <c r="T52" s="437"/>
      <c r="U52" s="437"/>
      <c r="V52" s="437"/>
      <c r="W52" s="437"/>
      <c r="X52" s="437"/>
    </row>
    <row r="53" spans="1:24" ht="13.8">
      <c r="A53" s="443" t="s">
        <v>940</v>
      </c>
      <c r="B53" s="393">
        <v>67</v>
      </c>
      <c r="C53" s="393">
        <v>70</v>
      </c>
      <c r="D53" s="393">
        <v>83.7</v>
      </c>
      <c r="E53" s="393">
        <v>52.3</v>
      </c>
      <c r="F53" s="393">
        <v>77.900000000000006</v>
      </c>
      <c r="G53" s="393">
        <v>123</v>
      </c>
      <c r="H53" s="394"/>
      <c r="R53" s="437"/>
      <c r="S53" s="437"/>
      <c r="T53" s="437"/>
      <c r="U53" s="437"/>
      <c r="V53" s="437"/>
      <c r="W53" s="437"/>
      <c r="X53" s="437"/>
    </row>
    <row r="54" spans="1:24" ht="13.8">
      <c r="A54" s="443" t="s">
        <v>941</v>
      </c>
      <c r="B54" s="393">
        <v>66.5</v>
      </c>
      <c r="C54" s="393">
        <v>68.400000000000006</v>
      </c>
      <c r="D54" s="393">
        <v>83</v>
      </c>
      <c r="E54" s="393">
        <v>54.3</v>
      </c>
      <c r="F54" s="393">
        <v>78.7</v>
      </c>
      <c r="G54" s="393">
        <v>127</v>
      </c>
      <c r="H54" s="394"/>
    </row>
    <row r="55" spans="1:24" ht="13.8">
      <c r="A55" s="443" t="s">
        <v>942</v>
      </c>
      <c r="B55" s="393">
        <v>66.5</v>
      </c>
      <c r="C55" s="393">
        <v>68.400000000000006</v>
      </c>
      <c r="D55" s="393">
        <v>85</v>
      </c>
      <c r="E55" s="393">
        <v>55.9</v>
      </c>
      <c r="F55" s="393">
        <v>80</v>
      </c>
      <c r="G55" s="393">
        <v>127.5</v>
      </c>
      <c r="H55" s="394"/>
    </row>
    <row r="56" spans="1:24" ht="13.8">
      <c r="A56" s="443" t="s">
        <v>943</v>
      </c>
      <c r="B56" s="393">
        <v>67.3</v>
      </c>
      <c r="C56" s="393">
        <v>72</v>
      </c>
      <c r="D56" s="393">
        <v>86.6</v>
      </c>
      <c r="E56" s="393">
        <v>54.9</v>
      </c>
      <c r="F56" s="393">
        <v>81.5</v>
      </c>
      <c r="G56" s="393">
        <v>127.2</v>
      </c>
      <c r="H56" s="394"/>
    </row>
    <row r="57" spans="1:24" ht="13.8">
      <c r="A57" s="443" t="s">
        <v>944</v>
      </c>
      <c r="B57" s="393">
        <v>69.5</v>
      </c>
      <c r="C57" s="393">
        <v>73.400000000000006</v>
      </c>
      <c r="D57" s="393">
        <v>92</v>
      </c>
      <c r="E57" s="393">
        <v>53.8</v>
      </c>
      <c r="F57" s="393">
        <v>85.2</v>
      </c>
      <c r="G57" s="393">
        <v>127.5</v>
      </c>
      <c r="H57" s="394"/>
    </row>
    <row r="58" spans="1:24" ht="13.8">
      <c r="A58" s="443" t="s">
        <v>945</v>
      </c>
      <c r="B58" s="393">
        <v>70</v>
      </c>
      <c r="C58" s="393">
        <v>75.8</v>
      </c>
      <c r="D58" s="393">
        <v>98.5</v>
      </c>
      <c r="E58" s="393">
        <v>56.2</v>
      </c>
      <c r="F58" s="393">
        <v>88.1</v>
      </c>
      <c r="G58" s="393">
        <v>124.6</v>
      </c>
      <c r="H58" s="394"/>
    </row>
    <row r="59" spans="1:24" ht="13.8">
      <c r="A59" s="443" t="s">
        <v>946</v>
      </c>
      <c r="B59" s="393">
        <v>70</v>
      </c>
      <c r="C59" s="393">
        <v>76.599999999999994</v>
      </c>
      <c r="D59" s="393">
        <v>102.2</v>
      </c>
      <c r="E59" s="393">
        <v>56.6</v>
      </c>
      <c r="F59" s="393">
        <v>91.9</v>
      </c>
      <c r="G59" s="393">
        <v>125.1</v>
      </c>
      <c r="H59" s="394"/>
    </row>
    <row r="60" spans="1:24">
      <c r="A60" s="443" t="s">
        <v>947</v>
      </c>
      <c r="B60" s="393">
        <v>70</v>
      </c>
      <c r="C60" s="393">
        <v>74.8</v>
      </c>
      <c r="D60" s="393">
        <v>107.8</v>
      </c>
      <c r="E60" s="393">
        <v>60.7</v>
      </c>
      <c r="F60" s="393">
        <v>101.9</v>
      </c>
      <c r="G60" s="393">
        <v>123.7</v>
      </c>
    </row>
    <row r="61" spans="1:24">
      <c r="A61" s="443" t="s">
        <v>948</v>
      </c>
      <c r="B61" s="393">
        <v>70</v>
      </c>
      <c r="C61" s="393">
        <v>76.099999999999994</v>
      </c>
      <c r="D61" s="393">
        <v>108.4</v>
      </c>
      <c r="E61" s="393">
        <v>61.9</v>
      </c>
      <c r="F61" s="393">
        <v>101</v>
      </c>
      <c r="G61" s="393">
        <v>122.3</v>
      </c>
    </row>
    <row r="62" spans="1:24">
      <c r="A62" s="443" t="s">
        <v>949</v>
      </c>
      <c r="B62" s="393">
        <v>69</v>
      </c>
      <c r="C62" s="393">
        <v>74.3</v>
      </c>
      <c r="D62" s="393">
        <v>109.3</v>
      </c>
      <c r="E62" s="393">
        <v>59.8</v>
      </c>
      <c r="F62" s="393">
        <v>98.4</v>
      </c>
      <c r="G62" s="393">
        <v>122.8</v>
      </c>
    </row>
    <row r="63" spans="1:24">
      <c r="A63" s="626" t="s">
        <v>1254</v>
      </c>
      <c r="B63" s="437">
        <v>69</v>
      </c>
      <c r="C63" s="437">
        <v>76</v>
      </c>
      <c r="D63" s="437">
        <v>109.9</v>
      </c>
      <c r="E63" s="437">
        <v>58.2</v>
      </c>
      <c r="F63" s="437">
        <v>97.6</v>
      </c>
      <c r="G63" s="437">
        <v>120.6</v>
      </c>
    </row>
    <row r="64" spans="1:24">
      <c r="A64" s="626" t="s">
        <v>1255</v>
      </c>
      <c r="B64" s="437">
        <v>69</v>
      </c>
      <c r="C64" s="437">
        <v>78.099999999999994</v>
      </c>
      <c r="D64" s="437">
        <v>109</v>
      </c>
      <c r="E64" s="437">
        <v>56.1</v>
      </c>
      <c r="F64" s="437">
        <v>94.8</v>
      </c>
      <c r="G64" s="437">
        <v>124.2</v>
      </c>
    </row>
    <row r="65" spans="1:7">
      <c r="A65" s="626" t="s">
        <v>1256</v>
      </c>
      <c r="B65" s="437">
        <v>69</v>
      </c>
      <c r="C65" s="437">
        <v>79</v>
      </c>
      <c r="D65" s="437">
        <v>109.9</v>
      </c>
      <c r="E65" s="437">
        <v>54.6</v>
      </c>
      <c r="F65" s="437">
        <v>97.3</v>
      </c>
      <c r="G65" s="437">
        <v>128.4</v>
      </c>
    </row>
    <row r="66" spans="1:7">
      <c r="A66" s="626" t="s">
        <v>1257</v>
      </c>
      <c r="B66" s="437">
        <v>70</v>
      </c>
      <c r="C66" s="437">
        <v>82.8</v>
      </c>
      <c r="D66" s="437">
        <v>110.4</v>
      </c>
      <c r="E66" s="437">
        <v>57.7</v>
      </c>
      <c r="F66" s="437">
        <v>100.6</v>
      </c>
      <c r="G66" s="437">
        <v>130.5</v>
      </c>
    </row>
    <row r="67" spans="1:7">
      <c r="A67" s="626" t="s">
        <v>1258</v>
      </c>
      <c r="B67" s="437">
        <v>70</v>
      </c>
      <c r="C67" s="437">
        <v>83.4</v>
      </c>
      <c r="D67" s="437">
        <v>111.2</v>
      </c>
      <c r="E67" s="437">
        <v>58.4</v>
      </c>
      <c r="F67" s="437">
        <v>101.8</v>
      </c>
      <c r="G67" s="437">
        <v>131</v>
      </c>
    </row>
    <row r="68" spans="1:7">
      <c r="A68" s="626" t="s">
        <v>1259</v>
      </c>
      <c r="B68" s="437">
        <v>70</v>
      </c>
      <c r="C68" s="437">
        <v>83.9</v>
      </c>
      <c r="D68" s="437">
        <v>113.7</v>
      </c>
      <c r="E68" s="437">
        <v>57.8</v>
      </c>
      <c r="F68" s="437">
        <v>111</v>
      </c>
      <c r="G68" s="437">
        <v>130.5</v>
      </c>
    </row>
    <row r="69" spans="1:7">
      <c r="A69" s="626" t="s">
        <v>1260</v>
      </c>
      <c r="B69" s="437">
        <v>70</v>
      </c>
      <c r="C69" s="437">
        <v>83.9</v>
      </c>
      <c r="D69" s="437">
        <v>119.1</v>
      </c>
      <c r="E69" s="437">
        <v>59.9</v>
      </c>
      <c r="F69" s="437">
        <v>121.9</v>
      </c>
      <c r="G69" s="437">
        <v>132.4</v>
      </c>
    </row>
    <row r="70" spans="1:7">
      <c r="A70" s="626" t="s">
        <v>1261</v>
      </c>
      <c r="B70" s="437">
        <v>70</v>
      </c>
      <c r="C70" s="437">
        <v>82.9</v>
      </c>
      <c r="D70" s="437">
        <v>125</v>
      </c>
      <c r="E70" s="437">
        <v>58.5</v>
      </c>
      <c r="F70" s="437">
        <v>128.4</v>
      </c>
      <c r="G70" s="437">
        <v>134.80000000000001</v>
      </c>
    </row>
    <row r="71" spans="1:7">
      <c r="A71" s="626" t="s">
        <v>1262</v>
      </c>
      <c r="B71" s="437">
        <v>70</v>
      </c>
      <c r="C71" s="437">
        <v>82.8</v>
      </c>
      <c r="D71" s="437">
        <v>131.6</v>
      </c>
      <c r="E71" s="437">
        <v>59.2</v>
      </c>
      <c r="F71" s="437">
        <v>129</v>
      </c>
      <c r="G71" s="437">
        <v>136.6</v>
      </c>
    </row>
    <row r="72" spans="1:7">
      <c r="A72" s="626" t="s">
        <v>1263</v>
      </c>
      <c r="B72" s="437">
        <v>69.8</v>
      </c>
      <c r="C72" s="437">
        <v>81.900000000000006</v>
      </c>
      <c r="D72" s="437">
        <v>136.80000000000001</v>
      </c>
      <c r="E72" s="437">
        <v>59.6</v>
      </c>
      <c r="F72" s="437">
        <v>137.30000000000001</v>
      </c>
      <c r="G72" s="437">
        <v>139.19999999999999</v>
      </c>
    </row>
    <row r="73" spans="1:7">
      <c r="B73" s="437"/>
      <c r="C73" s="437"/>
      <c r="D73" s="437"/>
      <c r="E73" s="437"/>
      <c r="F73" s="437"/>
      <c r="G73" s="437"/>
    </row>
    <row r="74" spans="1:7">
      <c r="B74" s="437"/>
      <c r="C74" s="437"/>
      <c r="D74" s="437"/>
      <c r="E74" s="437"/>
      <c r="F74" s="437"/>
      <c r="G74" s="437"/>
    </row>
    <row r="75" spans="1:7">
      <c r="B75" s="437"/>
      <c r="C75" s="437"/>
      <c r="D75" s="437"/>
      <c r="E75" s="437"/>
      <c r="F75" s="437"/>
      <c r="G75" s="437"/>
    </row>
    <row r="76" spans="1:7">
      <c r="B76" s="437"/>
      <c r="C76" s="437"/>
      <c r="D76" s="437"/>
      <c r="E76" s="437"/>
      <c r="F76" s="437"/>
      <c r="G76" s="437"/>
    </row>
    <row r="77" spans="1:7">
      <c r="B77" s="437"/>
      <c r="C77" s="437"/>
      <c r="D77" s="437"/>
      <c r="E77" s="437"/>
      <c r="F77" s="437"/>
      <c r="G77" s="437"/>
    </row>
    <row r="78" spans="1:7">
      <c r="B78" s="437"/>
      <c r="C78" s="437"/>
      <c r="D78" s="437"/>
      <c r="E78" s="437"/>
      <c r="F78" s="437"/>
      <c r="G78" s="437"/>
    </row>
    <row r="79" spans="1:7">
      <c r="B79" s="437"/>
      <c r="C79" s="437"/>
      <c r="D79" s="437"/>
      <c r="E79" s="437"/>
      <c r="F79" s="437"/>
      <c r="G79" s="437"/>
    </row>
    <row r="80" spans="1:7">
      <c r="B80" s="437"/>
      <c r="C80" s="437"/>
      <c r="D80" s="437"/>
      <c r="E80" s="437"/>
      <c r="F80" s="437"/>
      <c r="G80" s="437"/>
    </row>
    <row r="81" spans="2:7">
      <c r="B81" s="437"/>
      <c r="C81" s="437"/>
      <c r="D81" s="437"/>
      <c r="E81" s="437"/>
      <c r="F81" s="437"/>
      <c r="G81" s="437"/>
    </row>
    <row r="82" spans="2:7">
      <c r="B82" s="437"/>
      <c r="C82" s="437"/>
      <c r="D82" s="437"/>
      <c r="E82" s="437"/>
      <c r="F82" s="437"/>
      <c r="G82" s="437"/>
    </row>
    <row r="83" spans="2:7">
      <c r="B83" s="437"/>
      <c r="C83" s="437"/>
      <c r="D83" s="437"/>
      <c r="E83" s="437"/>
      <c r="F83" s="437"/>
      <c r="G83" s="437"/>
    </row>
    <row r="84" spans="2:7">
      <c r="B84" s="437"/>
      <c r="C84" s="437"/>
      <c r="D84" s="437"/>
      <c r="E84" s="437"/>
      <c r="F84" s="437"/>
      <c r="G84" s="437"/>
    </row>
    <row r="85" spans="2:7">
      <c r="B85" s="437"/>
      <c r="C85" s="437"/>
      <c r="D85" s="437"/>
      <c r="E85" s="437"/>
      <c r="F85" s="437"/>
      <c r="G85" s="437"/>
    </row>
    <row r="86" spans="2:7">
      <c r="B86" s="437"/>
      <c r="C86" s="437"/>
      <c r="D86" s="437"/>
      <c r="E86" s="437"/>
      <c r="F86" s="437"/>
      <c r="G86" s="437"/>
    </row>
    <row r="87" spans="2:7">
      <c r="B87" s="437"/>
      <c r="C87" s="437"/>
      <c r="D87" s="437"/>
      <c r="E87" s="437"/>
      <c r="F87" s="437"/>
      <c r="G87" s="437"/>
    </row>
    <row r="88" spans="2:7">
      <c r="B88" s="437"/>
      <c r="C88" s="437"/>
      <c r="D88" s="437"/>
      <c r="E88" s="437"/>
      <c r="F88" s="437"/>
      <c r="G88" s="437"/>
    </row>
    <row r="89" spans="2:7">
      <c r="B89" s="437"/>
      <c r="C89" s="437"/>
      <c r="D89" s="437"/>
      <c r="E89" s="437"/>
      <c r="F89" s="437"/>
      <c r="G89" s="437"/>
    </row>
    <row r="90" spans="2:7">
      <c r="B90" s="437"/>
      <c r="C90" s="437"/>
      <c r="D90" s="437"/>
      <c r="E90" s="437"/>
      <c r="F90" s="437"/>
      <c r="G90" s="437"/>
    </row>
    <row r="91" spans="2:7">
      <c r="B91" s="437"/>
      <c r="C91" s="437"/>
      <c r="D91" s="437"/>
      <c r="E91" s="437"/>
      <c r="F91" s="437"/>
      <c r="G91" s="437"/>
    </row>
    <row r="92" spans="2:7">
      <c r="B92" s="437"/>
      <c r="C92" s="437"/>
      <c r="D92" s="437"/>
      <c r="E92" s="437"/>
      <c r="F92" s="437"/>
      <c r="G92" s="437"/>
    </row>
    <row r="93" spans="2:7">
      <c r="B93" s="437"/>
      <c r="C93" s="437"/>
      <c r="D93" s="437"/>
      <c r="E93" s="437"/>
      <c r="F93" s="437"/>
      <c r="G93" s="437"/>
    </row>
    <row r="94" spans="2:7">
      <c r="B94" s="437"/>
      <c r="C94" s="437"/>
      <c r="D94" s="437"/>
      <c r="E94" s="437"/>
      <c r="F94" s="437"/>
      <c r="G94" s="437"/>
    </row>
    <row r="95" spans="2:7">
      <c r="B95" s="437"/>
      <c r="C95" s="437"/>
      <c r="D95" s="437"/>
      <c r="E95" s="437"/>
      <c r="F95" s="437"/>
      <c r="G95" s="437"/>
    </row>
    <row r="96" spans="2:7">
      <c r="B96" s="437"/>
      <c r="C96" s="437"/>
      <c r="D96" s="437"/>
      <c r="E96" s="437"/>
      <c r="F96" s="437"/>
      <c r="G96" s="437"/>
    </row>
    <row r="97" spans="2:7">
      <c r="B97" s="437"/>
      <c r="C97" s="437"/>
      <c r="D97" s="437"/>
      <c r="E97" s="437"/>
      <c r="F97" s="437"/>
      <c r="G97" s="437"/>
    </row>
    <row r="98" spans="2:7">
      <c r="B98" s="437"/>
      <c r="C98" s="437"/>
      <c r="D98" s="437"/>
      <c r="E98" s="437"/>
      <c r="F98" s="437"/>
      <c r="G98" s="437"/>
    </row>
    <row r="99" spans="2:7">
      <c r="B99" s="437"/>
      <c r="C99" s="437"/>
      <c r="D99" s="437"/>
      <c r="E99" s="437"/>
      <c r="F99" s="437"/>
      <c r="G99" s="437"/>
    </row>
    <row r="100" spans="2:7">
      <c r="B100" s="437"/>
      <c r="C100" s="437"/>
      <c r="D100" s="437"/>
      <c r="E100" s="437"/>
      <c r="F100" s="437"/>
      <c r="G100" s="437"/>
    </row>
    <row r="101" spans="2:7">
      <c r="B101" s="437"/>
      <c r="C101" s="437"/>
      <c r="D101" s="437"/>
      <c r="E101" s="437"/>
      <c r="F101" s="437"/>
      <c r="G101" s="437"/>
    </row>
    <row r="102" spans="2:7">
      <c r="B102" s="437"/>
      <c r="C102" s="437"/>
      <c r="D102" s="437"/>
      <c r="E102" s="437"/>
      <c r="F102" s="437"/>
      <c r="G102" s="437"/>
    </row>
    <row r="103" spans="2:7">
      <c r="B103" s="437"/>
      <c r="C103" s="437"/>
      <c r="D103" s="437"/>
      <c r="E103" s="437"/>
      <c r="F103" s="437"/>
      <c r="G103" s="437"/>
    </row>
    <row r="104" spans="2:7">
      <c r="B104" s="437"/>
      <c r="C104" s="437"/>
      <c r="D104" s="437"/>
      <c r="E104" s="437"/>
      <c r="F104" s="437"/>
      <c r="G104" s="437"/>
    </row>
    <row r="105" spans="2:7">
      <c r="B105" s="437"/>
      <c r="C105" s="437"/>
      <c r="D105" s="437"/>
      <c r="E105" s="437"/>
      <c r="F105" s="437"/>
      <c r="G105" s="437"/>
    </row>
    <row r="106" spans="2:7">
      <c r="B106" s="437"/>
      <c r="C106" s="437"/>
      <c r="D106" s="437"/>
      <c r="E106" s="437"/>
      <c r="F106" s="437"/>
      <c r="G106" s="437"/>
    </row>
    <row r="107" spans="2:7">
      <c r="B107" s="437"/>
      <c r="C107" s="437"/>
      <c r="D107" s="437"/>
      <c r="E107" s="437"/>
      <c r="F107" s="437"/>
      <c r="G107" s="437"/>
    </row>
    <row r="108" spans="2:7">
      <c r="B108" s="437"/>
      <c r="C108" s="437"/>
      <c r="D108" s="437"/>
      <c r="E108" s="437"/>
      <c r="F108" s="437"/>
      <c r="G108" s="437"/>
    </row>
    <row r="109" spans="2:7">
      <c r="B109" s="437"/>
      <c r="C109" s="437"/>
      <c r="D109" s="437"/>
      <c r="E109" s="437"/>
      <c r="F109" s="437"/>
      <c r="G109" s="437"/>
    </row>
    <row r="110" spans="2:7">
      <c r="B110" s="437"/>
      <c r="C110" s="437"/>
      <c r="D110" s="437"/>
      <c r="E110" s="437"/>
      <c r="F110" s="437"/>
      <c r="G110" s="437"/>
    </row>
    <row r="111" spans="2:7">
      <c r="B111" s="437"/>
      <c r="C111" s="437"/>
      <c r="D111" s="437"/>
      <c r="E111" s="437"/>
      <c r="F111" s="437"/>
      <c r="G111" s="437"/>
    </row>
    <row r="112" spans="2:7">
      <c r="B112" s="437"/>
      <c r="C112" s="437"/>
      <c r="D112" s="437"/>
      <c r="E112" s="437"/>
      <c r="F112" s="437"/>
      <c r="G112" s="437"/>
    </row>
    <row r="113" spans="2:7">
      <c r="B113" s="437"/>
      <c r="C113" s="437"/>
      <c r="D113" s="437"/>
      <c r="E113" s="437"/>
      <c r="F113" s="437"/>
      <c r="G113" s="437"/>
    </row>
    <row r="114" spans="2:7">
      <c r="B114" s="437"/>
      <c r="C114" s="437"/>
      <c r="D114" s="437"/>
      <c r="E114" s="437"/>
      <c r="F114" s="437"/>
      <c r="G114" s="437"/>
    </row>
    <row r="115" spans="2:7">
      <c r="B115" s="437"/>
      <c r="C115" s="437"/>
      <c r="D115" s="437"/>
      <c r="E115" s="437"/>
      <c r="F115" s="437"/>
      <c r="G115" s="437"/>
    </row>
    <row r="116" spans="2:7">
      <c r="B116" s="437"/>
      <c r="C116" s="437"/>
      <c r="D116" s="437"/>
      <c r="E116" s="437"/>
      <c r="F116" s="437"/>
      <c r="G116" s="437"/>
    </row>
    <row r="117" spans="2:7">
      <c r="B117" s="437"/>
      <c r="C117" s="437"/>
      <c r="D117" s="437"/>
      <c r="E117" s="437"/>
      <c r="F117" s="437"/>
      <c r="G117" s="437"/>
    </row>
    <row r="118" spans="2:7">
      <c r="B118" s="437"/>
      <c r="C118" s="437"/>
      <c r="D118" s="437"/>
      <c r="E118" s="437"/>
      <c r="F118" s="437"/>
      <c r="G118" s="437"/>
    </row>
    <row r="119" spans="2:7">
      <c r="B119" s="437"/>
      <c r="C119" s="437"/>
      <c r="D119" s="437"/>
      <c r="E119" s="437"/>
      <c r="F119" s="437"/>
      <c r="G119" s="437"/>
    </row>
    <row r="120" spans="2:7">
      <c r="B120" s="437"/>
      <c r="C120" s="437"/>
      <c r="D120" s="437"/>
      <c r="E120" s="437"/>
      <c r="F120" s="437"/>
      <c r="G120" s="437"/>
    </row>
    <row r="121" spans="2:7">
      <c r="B121" s="437"/>
      <c r="C121" s="437"/>
      <c r="D121" s="437"/>
      <c r="E121" s="437"/>
      <c r="F121" s="437"/>
      <c r="G121" s="437"/>
    </row>
    <row r="122" spans="2:7">
      <c r="B122" s="437"/>
      <c r="C122" s="437"/>
      <c r="D122" s="437"/>
      <c r="E122" s="437"/>
      <c r="F122" s="437"/>
      <c r="G122" s="437"/>
    </row>
    <row r="123" spans="2:7">
      <c r="B123" s="437"/>
      <c r="C123" s="437"/>
      <c r="D123" s="437"/>
      <c r="E123" s="437"/>
      <c r="F123" s="437"/>
      <c r="G123" s="437"/>
    </row>
    <row r="124" spans="2:7">
      <c r="B124" s="437"/>
      <c r="C124" s="437"/>
      <c r="D124" s="437"/>
      <c r="E124" s="437"/>
      <c r="F124" s="437"/>
      <c r="G124" s="437"/>
    </row>
    <row r="125" spans="2:7">
      <c r="B125" s="437"/>
      <c r="C125" s="437"/>
      <c r="D125" s="437"/>
      <c r="E125" s="437"/>
      <c r="F125" s="437"/>
      <c r="G125" s="437"/>
    </row>
    <row r="126" spans="2:7">
      <c r="B126" s="437"/>
      <c r="C126" s="437"/>
      <c r="D126" s="437"/>
      <c r="E126" s="437"/>
      <c r="F126" s="437"/>
      <c r="G126" s="437"/>
    </row>
    <row r="127" spans="2:7">
      <c r="B127" s="437"/>
      <c r="C127" s="437"/>
      <c r="D127" s="437"/>
      <c r="E127" s="437"/>
      <c r="F127" s="437"/>
      <c r="G127" s="437"/>
    </row>
    <row r="128" spans="2:7">
      <c r="B128" s="437"/>
      <c r="C128" s="437"/>
      <c r="D128" s="437"/>
      <c r="E128" s="437"/>
      <c r="F128" s="437"/>
      <c r="G128" s="437"/>
    </row>
    <row r="129" spans="2:7">
      <c r="B129" s="437"/>
      <c r="C129" s="437"/>
      <c r="D129" s="437"/>
      <c r="E129" s="437"/>
      <c r="F129" s="437"/>
      <c r="G129" s="437"/>
    </row>
    <row r="130" spans="2:7">
      <c r="B130" s="437"/>
      <c r="C130" s="437"/>
      <c r="D130" s="437"/>
      <c r="E130" s="437"/>
      <c r="F130" s="437"/>
      <c r="G130" s="437"/>
    </row>
    <row r="131" spans="2:7">
      <c r="B131" s="437"/>
      <c r="C131" s="437"/>
      <c r="D131" s="437"/>
      <c r="E131" s="437"/>
      <c r="F131" s="437"/>
      <c r="G131" s="437"/>
    </row>
    <row r="132" spans="2:7">
      <c r="B132" s="437"/>
      <c r="C132" s="437"/>
      <c r="D132" s="437"/>
      <c r="E132" s="437"/>
      <c r="F132" s="437"/>
      <c r="G132" s="437"/>
    </row>
    <row r="133" spans="2:7">
      <c r="B133" s="437"/>
      <c r="C133" s="437"/>
      <c r="D133" s="437"/>
      <c r="E133" s="437"/>
      <c r="F133" s="437"/>
      <c r="G133" s="437"/>
    </row>
    <row r="134" spans="2:7">
      <c r="B134" s="437"/>
      <c r="C134" s="437"/>
      <c r="D134" s="437"/>
      <c r="E134" s="437"/>
      <c r="F134" s="437"/>
      <c r="G134" s="437"/>
    </row>
    <row r="135" spans="2:7">
      <c r="B135" s="437"/>
      <c r="C135" s="437"/>
      <c r="D135" s="437"/>
      <c r="E135" s="437"/>
      <c r="F135" s="437"/>
      <c r="G135" s="437"/>
    </row>
    <row r="136" spans="2:7">
      <c r="B136" s="437"/>
      <c r="C136" s="437"/>
      <c r="D136" s="437"/>
      <c r="E136" s="437"/>
      <c r="F136" s="437"/>
      <c r="G136" s="437"/>
    </row>
    <row r="137" spans="2:7">
      <c r="B137" s="437"/>
      <c r="C137" s="437"/>
      <c r="D137" s="437"/>
      <c r="E137" s="437"/>
      <c r="F137" s="437"/>
      <c r="G137" s="437"/>
    </row>
    <row r="138" spans="2:7">
      <c r="B138" s="437"/>
      <c r="C138" s="437"/>
      <c r="D138" s="437"/>
      <c r="E138" s="437"/>
      <c r="F138" s="437"/>
      <c r="G138" s="437"/>
    </row>
    <row r="139" spans="2:7">
      <c r="B139" s="437"/>
      <c r="C139" s="437"/>
      <c r="D139" s="437"/>
      <c r="E139" s="437"/>
      <c r="F139" s="437"/>
      <c r="G139" s="437"/>
    </row>
    <row r="140" spans="2:7">
      <c r="B140" s="437"/>
      <c r="C140" s="437"/>
      <c r="D140" s="437"/>
      <c r="E140" s="437"/>
      <c r="F140" s="437"/>
      <c r="G140" s="437"/>
    </row>
    <row r="141" spans="2:7">
      <c r="B141" s="437"/>
      <c r="C141" s="437"/>
      <c r="D141" s="437"/>
      <c r="E141" s="437"/>
      <c r="F141" s="437"/>
      <c r="G141" s="437"/>
    </row>
    <row r="142" spans="2:7">
      <c r="B142" s="437"/>
      <c r="C142" s="437"/>
      <c r="D142" s="437"/>
      <c r="E142" s="437"/>
      <c r="F142" s="437"/>
      <c r="G142" s="437"/>
    </row>
    <row r="143" spans="2:7">
      <c r="B143" s="437"/>
      <c r="C143" s="437"/>
      <c r="D143" s="437"/>
      <c r="E143" s="437"/>
      <c r="F143" s="437"/>
      <c r="G143" s="437"/>
    </row>
    <row r="144" spans="2:7">
      <c r="B144" s="437"/>
      <c r="C144" s="437"/>
      <c r="D144" s="437"/>
      <c r="E144" s="437"/>
      <c r="F144" s="437"/>
      <c r="G144" s="437"/>
    </row>
    <row r="145" spans="2:7">
      <c r="B145" s="437"/>
      <c r="C145" s="437"/>
      <c r="D145" s="437"/>
      <c r="E145" s="437"/>
      <c r="F145" s="437"/>
      <c r="G145" s="437"/>
    </row>
    <row r="146" spans="2:7">
      <c r="B146" s="437"/>
      <c r="C146" s="437"/>
      <c r="D146" s="437"/>
      <c r="E146" s="437"/>
      <c r="F146" s="437"/>
      <c r="G146" s="437"/>
    </row>
    <row r="147" spans="2:7">
      <c r="B147" s="437"/>
      <c r="C147" s="437"/>
      <c r="D147" s="437"/>
      <c r="E147" s="437"/>
      <c r="F147" s="437"/>
      <c r="G147" s="437"/>
    </row>
    <row r="148" spans="2:7">
      <c r="B148" s="437"/>
      <c r="C148" s="437"/>
      <c r="D148" s="437"/>
      <c r="E148" s="437"/>
      <c r="F148" s="437"/>
      <c r="G148" s="437"/>
    </row>
    <row r="149" spans="2:7">
      <c r="B149" s="437"/>
      <c r="C149" s="437"/>
      <c r="D149" s="437"/>
      <c r="E149" s="437"/>
      <c r="F149" s="437"/>
      <c r="G149" s="43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4"/>
  </sheetPr>
  <dimension ref="A1:J200"/>
  <sheetViews>
    <sheetView showGridLines="0" zoomScaleNormal="100" workbookViewId="0">
      <selection activeCell="L24" sqref="L24"/>
    </sheetView>
  </sheetViews>
  <sheetFormatPr defaultColWidth="8.44140625" defaultRowHeight="13.2"/>
  <cols>
    <col min="1" max="16384" width="8.44140625" style="444"/>
  </cols>
  <sheetData>
    <row r="1" spans="1:10">
      <c r="A1" s="6" t="s">
        <v>9</v>
      </c>
      <c r="B1" s="31" t="str">
        <f>IF(Content!$E$1=1,B2,B3)</f>
        <v>Обмежені потужності</v>
      </c>
      <c r="C1" s="31" t="str">
        <f>IF(Content!$E$1=1,C2,C3)</f>
        <v>Ціни на енергоносії</v>
      </c>
      <c r="D1" s="31" t="str">
        <f>IF(Content!$E$1=1,D2,D3)</f>
        <v>Ціни на сировину</v>
      </c>
      <c r="E1" s="31" t="str">
        <f>IF(Content!$E$1=1,E2,E3)</f>
        <v>Брак працівників</v>
      </c>
      <c r="F1" s="31" t="str">
        <f>IF(Content!$E$1=1,F2,F3)</f>
        <v xml:space="preserve">Недостатній попит </v>
      </c>
      <c r="G1" s="31" t="str">
        <f>IF(Content!$E$1=1,G2,G3)</f>
        <v>Коливання курсу</v>
      </c>
      <c r="J1" s="31" t="str">
        <f>IF(Content!$E$1=1,J2,J3)</f>
        <v>Оцінка факторів, які стримуватимуть нарощування виробництва у наступні 12 місяців, % відповідей</v>
      </c>
    </row>
    <row r="2" spans="1:10" hidden="1">
      <c r="B2" s="455" t="s">
        <v>368</v>
      </c>
      <c r="C2" s="455" t="s">
        <v>369</v>
      </c>
      <c r="D2" s="455" t="s">
        <v>370</v>
      </c>
      <c r="E2" s="455" t="s">
        <v>371</v>
      </c>
      <c r="F2" s="446" t="s">
        <v>1264</v>
      </c>
      <c r="G2" s="456" t="s">
        <v>372</v>
      </c>
      <c r="J2" s="457" t="s">
        <v>1623</v>
      </c>
    </row>
    <row r="3" spans="1:10" hidden="1">
      <c r="A3" s="458"/>
      <c r="B3" s="444" t="s">
        <v>373</v>
      </c>
      <c r="C3" s="444" t="s">
        <v>374</v>
      </c>
      <c r="D3" s="444" t="s">
        <v>375</v>
      </c>
      <c r="E3" s="444" t="s">
        <v>376</v>
      </c>
      <c r="F3" s="444" t="s">
        <v>378</v>
      </c>
      <c r="G3" s="444" t="s">
        <v>377</v>
      </c>
      <c r="J3" s="444" t="s">
        <v>379</v>
      </c>
    </row>
    <row r="4" spans="1:10">
      <c r="A4" s="444" t="s">
        <v>388</v>
      </c>
      <c r="B4" s="459">
        <v>17.100000000000001</v>
      </c>
      <c r="C4" s="459">
        <v>45.8</v>
      </c>
      <c r="D4" s="459">
        <v>40.4</v>
      </c>
      <c r="E4" s="459">
        <v>31.6</v>
      </c>
      <c r="F4" s="459">
        <v>29.4</v>
      </c>
      <c r="G4" s="459">
        <v>27.3</v>
      </c>
      <c r="H4" s="446"/>
    </row>
    <row r="5" spans="1:10">
      <c r="A5" s="444" t="s">
        <v>389</v>
      </c>
      <c r="B5" s="459">
        <v>16.899999999999999</v>
      </c>
      <c r="C5" s="459">
        <v>43.2</v>
      </c>
      <c r="D5" s="459">
        <v>39.5</v>
      </c>
      <c r="E5" s="459">
        <v>31.8</v>
      </c>
      <c r="F5" s="459">
        <v>28.5</v>
      </c>
      <c r="G5" s="459">
        <v>18.600000000000001</v>
      </c>
      <c r="H5" s="446"/>
    </row>
    <row r="6" spans="1:10">
      <c r="A6" s="444" t="s">
        <v>390</v>
      </c>
      <c r="B6" s="459">
        <v>18.399999999999999</v>
      </c>
      <c r="C6" s="459">
        <v>38.6</v>
      </c>
      <c r="D6" s="459">
        <v>39.700000000000003</v>
      </c>
      <c r="E6" s="459">
        <v>33.6</v>
      </c>
      <c r="F6" s="459">
        <v>33.299999999999997</v>
      </c>
      <c r="G6" s="459">
        <v>19.7</v>
      </c>
      <c r="H6" s="446"/>
    </row>
    <row r="7" spans="1:10">
      <c r="A7" s="444" t="s">
        <v>391</v>
      </c>
      <c r="B7" s="459">
        <v>16.600000000000001</v>
      </c>
      <c r="C7" s="459">
        <v>38.6</v>
      </c>
      <c r="D7" s="459">
        <v>36</v>
      </c>
      <c r="E7" s="459">
        <v>33.700000000000003</v>
      </c>
      <c r="F7" s="459">
        <v>32.299999999999997</v>
      </c>
      <c r="G7" s="459">
        <v>20.399999999999999</v>
      </c>
      <c r="H7" s="446"/>
    </row>
    <row r="8" spans="1:10">
      <c r="A8" s="444" t="s">
        <v>359</v>
      </c>
      <c r="B8" s="459">
        <v>17.3</v>
      </c>
      <c r="C8" s="459">
        <v>32.9</v>
      </c>
      <c r="D8" s="459">
        <v>31.9</v>
      </c>
      <c r="E8" s="459">
        <v>33.5</v>
      </c>
      <c r="F8" s="459">
        <v>34.700000000000003</v>
      </c>
      <c r="G8" s="459">
        <v>23.3</v>
      </c>
      <c r="H8" s="446"/>
    </row>
    <row r="9" spans="1:10">
      <c r="A9" s="444" t="s">
        <v>360</v>
      </c>
      <c r="B9" s="459">
        <v>16.399999999999999</v>
      </c>
      <c r="C9" s="459">
        <v>31.3</v>
      </c>
      <c r="D9" s="459">
        <v>30</v>
      </c>
      <c r="E9" s="459">
        <v>27.2</v>
      </c>
      <c r="F9" s="459">
        <v>45</v>
      </c>
      <c r="G9" s="459">
        <v>23.3</v>
      </c>
      <c r="H9" s="446"/>
    </row>
    <row r="10" spans="1:10">
      <c r="A10" s="444" t="s">
        <v>361</v>
      </c>
      <c r="B10" s="459">
        <v>13.9</v>
      </c>
      <c r="C10" s="459">
        <v>31.2</v>
      </c>
      <c r="D10" s="459">
        <v>32.799999999999997</v>
      </c>
      <c r="E10" s="459">
        <v>27.3</v>
      </c>
      <c r="F10" s="459">
        <v>39.4</v>
      </c>
      <c r="G10" s="459">
        <v>25.9</v>
      </c>
      <c r="H10" s="446"/>
    </row>
    <row r="11" spans="1:10">
      <c r="A11" s="444" t="s">
        <v>14</v>
      </c>
      <c r="B11" s="459">
        <v>16.600000000000001</v>
      </c>
      <c r="C11" s="459">
        <v>34.200000000000003</v>
      </c>
      <c r="D11" s="459">
        <v>34.6</v>
      </c>
      <c r="E11" s="459">
        <v>26.8</v>
      </c>
      <c r="F11" s="459">
        <v>41.4</v>
      </c>
      <c r="G11" s="459">
        <v>28.7</v>
      </c>
      <c r="H11" s="446"/>
    </row>
    <row r="12" spans="1:10">
      <c r="A12" s="444" t="s">
        <v>362</v>
      </c>
      <c r="B12" s="459">
        <v>18.8</v>
      </c>
      <c r="C12" s="459">
        <v>42.1</v>
      </c>
      <c r="D12" s="459">
        <v>38</v>
      </c>
      <c r="E12" s="459">
        <v>25</v>
      </c>
      <c r="F12" s="459">
        <v>39</v>
      </c>
      <c r="G12" s="459">
        <v>21.8</v>
      </c>
      <c r="H12" s="446"/>
    </row>
    <row r="13" spans="1:10">
      <c r="A13" s="444" t="s">
        <v>363</v>
      </c>
      <c r="B13" s="459">
        <v>17.600000000000001</v>
      </c>
      <c r="C13" s="459">
        <v>39.9</v>
      </c>
      <c r="D13" s="459">
        <v>39.299999999999997</v>
      </c>
      <c r="E13" s="459">
        <v>26.8</v>
      </c>
      <c r="F13" s="459">
        <v>37.4</v>
      </c>
      <c r="G13" s="459">
        <v>16.399999999999999</v>
      </c>
      <c r="H13" s="446"/>
    </row>
    <row r="14" spans="1:10">
      <c r="A14" s="444" t="s">
        <v>364</v>
      </c>
      <c r="B14" s="459">
        <v>22.2</v>
      </c>
      <c r="C14" s="459">
        <v>37.799999999999997</v>
      </c>
      <c r="D14" s="459">
        <v>40.9</v>
      </c>
      <c r="E14" s="459">
        <v>26.5</v>
      </c>
      <c r="F14" s="459">
        <v>32.6</v>
      </c>
      <c r="G14" s="459">
        <v>15.7</v>
      </c>
      <c r="H14" s="446"/>
    </row>
    <row r="15" spans="1:10">
      <c r="A15" s="444" t="s">
        <v>27</v>
      </c>
      <c r="B15" s="459">
        <v>19</v>
      </c>
      <c r="C15" s="459">
        <v>52.3</v>
      </c>
      <c r="D15" s="459">
        <v>43.3</v>
      </c>
      <c r="E15" s="459">
        <v>27.9</v>
      </c>
      <c r="F15" s="459">
        <v>32.799999999999997</v>
      </c>
      <c r="G15" s="459">
        <v>13.8</v>
      </c>
      <c r="H15" s="446"/>
    </row>
    <row r="16" spans="1:10">
      <c r="A16" s="444" t="s">
        <v>365</v>
      </c>
      <c r="B16" s="459">
        <v>18.399999999999999</v>
      </c>
      <c r="C16" s="459">
        <v>54.6</v>
      </c>
      <c r="D16" s="459">
        <v>48.2</v>
      </c>
      <c r="E16" s="459">
        <v>26.1</v>
      </c>
      <c r="F16" s="459">
        <v>28.3</v>
      </c>
      <c r="G16" s="459">
        <v>24.6</v>
      </c>
      <c r="H16" s="446"/>
    </row>
    <row r="17" spans="1:10">
      <c r="A17" s="444" t="s">
        <v>366</v>
      </c>
      <c r="B17" s="459">
        <v>14.7</v>
      </c>
      <c r="C17" s="459">
        <v>38.9</v>
      </c>
      <c r="D17" s="459">
        <v>43.9</v>
      </c>
      <c r="E17" s="459">
        <v>14</v>
      </c>
      <c r="F17" s="459">
        <v>34</v>
      </c>
      <c r="G17" s="459">
        <v>19.100000000000001</v>
      </c>
      <c r="H17" s="446"/>
    </row>
    <row r="18" spans="1:10">
      <c r="A18" s="444" t="s">
        <v>367</v>
      </c>
      <c r="B18" s="459">
        <v>13.7</v>
      </c>
      <c r="C18" s="459">
        <v>37.700000000000003</v>
      </c>
      <c r="D18" s="459">
        <v>43.1</v>
      </c>
      <c r="E18" s="459">
        <v>15.3</v>
      </c>
      <c r="F18" s="459">
        <v>38.5</v>
      </c>
      <c r="G18" s="459">
        <v>37.5</v>
      </c>
      <c r="H18" s="446"/>
    </row>
    <row r="19" spans="1:10">
      <c r="A19" s="444" t="s">
        <v>97</v>
      </c>
      <c r="B19" s="459">
        <v>15.4</v>
      </c>
      <c r="C19" s="459">
        <v>43</v>
      </c>
      <c r="D19" s="459">
        <v>41</v>
      </c>
      <c r="E19" s="459">
        <v>13.8</v>
      </c>
      <c r="F19" s="459">
        <v>36.6</v>
      </c>
      <c r="G19" s="459">
        <v>27.3</v>
      </c>
      <c r="H19" s="446"/>
      <c r="J19" s="31" t="str">
        <f>IF(Content!$E$1=1,J20,J21)</f>
        <v>Джерело: НБУ.</v>
      </c>
    </row>
    <row r="20" spans="1:10">
      <c r="A20" s="444" t="s">
        <v>488</v>
      </c>
      <c r="B20" s="459">
        <v>13.8</v>
      </c>
      <c r="C20" s="459">
        <v>40.5</v>
      </c>
      <c r="D20" s="459">
        <v>39.799999999999997</v>
      </c>
      <c r="E20" s="459">
        <v>19.399999999999999</v>
      </c>
      <c r="F20" s="459">
        <v>35.6</v>
      </c>
      <c r="G20" s="459">
        <v>18.5</v>
      </c>
      <c r="H20" s="446"/>
      <c r="J20" s="445" t="s">
        <v>6</v>
      </c>
    </row>
    <row r="21" spans="1:10">
      <c r="A21" s="444" t="s">
        <v>1175</v>
      </c>
      <c r="B21" s="459">
        <v>13.3</v>
      </c>
      <c r="C21" s="459">
        <v>33.299999999999997</v>
      </c>
      <c r="D21" s="459">
        <v>38.799999999999997</v>
      </c>
      <c r="E21" s="459">
        <v>24.5</v>
      </c>
      <c r="F21" s="459">
        <v>40.299999999999997</v>
      </c>
      <c r="G21" s="459">
        <v>13.9</v>
      </c>
      <c r="H21" s="446"/>
      <c r="J21" s="445" t="s">
        <v>7</v>
      </c>
    </row>
    <row r="22" spans="1:10">
      <c r="B22" s="449"/>
      <c r="C22" s="449"/>
      <c r="D22" s="449"/>
      <c r="E22" s="449"/>
      <c r="F22" s="449"/>
      <c r="G22" s="449"/>
      <c r="H22" s="446"/>
    </row>
    <row r="23" spans="1:10">
      <c r="B23" s="449"/>
      <c r="C23" s="449"/>
      <c r="D23" s="449"/>
      <c r="E23" s="449"/>
      <c r="F23" s="449"/>
      <c r="G23" s="449"/>
    </row>
    <row r="24" spans="1:10">
      <c r="B24" s="449"/>
      <c r="C24" s="449"/>
      <c r="D24" s="449"/>
      <c r="E24" s="449"/>
      <c r="F24" s="449"/>
      <c r="G24" s="449"/>
    </row>
    <row r="25" spans="1:10">
      <c r="B25" s="449"/>
      <c r="C25" s="449"/>
      <c r="D25" s="449"/>
      <c r="E25" s="449"/>
      <c r="F25" s="449"/>
      <c r="G25" s="449"/>
    </row>
    <row r="26" spans="1:10">
      <c r="B26" s="449"/>
      <c r="C26" s="449"/>
      <c r="D26" s="449"/>
      <c r="E26" s="449"/>
      <c r="F26" s="449"/>
      <c r="G26" s="449"/>
    </row>
    <row r="27" spans="1:10">
      <c r="B27" s="449"/>
      <c r="C27" s="449"/>
      <c r="D27" s="449"/>
      <c r="E27" s="449"/>
      <c r="F27" s="449"/>
      <c r="G27" s="449"/>
    </row>
    <row r="28" spans="1:10">
      <c r="B28" s="449"/>
      <c r="C28" s="449"/>
      <c r="D28" s="449"/>
      <c r="E28" s="449"/>
      <c r="F28" s="449"/>
      <c r="G28" s="449"/>
    </row>
    <row r="29" spans="1:10">
      <c r="B29" s="449"/>
      <c r="C29" s="449"/>
      <c r="D29" s="449"/>
      <c r="E29" s="449"/>
      <c r="F29" s="449"/>
      <c r="G29" s="449"/>
    </row>
    <row r="30" spans="1:10">
      <c r="B30" s="449"/>
      <c r="C30" s="449"/>
      <c r="D30" s="449"/>
      <c r="E30" s="449"/>
      <c r="F30" s="449"/>
      <c r="G30" s="449"/>
    </row>
    <row r="31" spans="1:10">
      <c r="B31" s="449"/>
      <c r="C31" s="449"/>
      <c r="D31" s="449"/>
      <c r="E31" s="449"/>
      <c r="F31" s="449"/>
      <c r="G31" s="449"/>
    </row>
    <row r="32" spans="1:10">
      <c r="B32" s="449"/>
      <c r="C32" s="449"/>
      <c r="D32" s="449"/>
      <c r="E32" s="449"/>
      <c r="F32" s="449"/>
      <c r="G32" s="449"/>
    </row>
    <row r="33" spans="2:7">
      <c r="B33" s="449"/>
      <c r="C33" s="449"/>
      <c r="D33" s="449"/>
      <c r="E33" s="449"/>
      <c r="F33" s="449"/>
      <c r="G33" s="449"/>
    </row>
    <row r="34" spans="2:7">
      <c r="B34" s="449"/>
      <c r="C34" s="449"/>
      <c r="D34" s="449"/>
      <c r="E34" s="449"/>
      <c r="F34" s="449"/>
      <c r="G34" s="449"/>
    </row>
    <row r="35" spans="2:7">
      <c r="B35" s="449"/>
      <c r="C35" s="449"/>
      <c r="D35" s="449"/>
      <c r="E35" s="449"/>
      <c r="F35" s="449"/>
      <c r="G35" s="449"/>
    </row>
    <row r="36" spans="2:7">
      <c r="B36" s="449"/>
      <c r="C36" s="449"/>
      <c r="D36" s="449"/>
      <c r="E36" s="449"/>
      <c r="F36" s="449"/>
      <c r="G36" s="449"/>
    </row>
    <row r="37" spans="2:7">
      <c r="B37" s="449"/>
      <c r="C37" s="449"/>
      <c r="D37" s="449"/>
      <c r="E37" s="449"/>
      <c r="F37" s="449"/>
      <c r="G37" s="449"/>
    </row>
    <row r="38" spans="2:7">
      <c r="B38" s="449"/>
      <c r="C38" s="449"/>
      <c r="D38" s="449"/>
      <c r="E38" s="449"/>
      <c r="F38" s="449"/>
      <c r="G38" s="449"/>
    </row>
    <row r="39" spans="2:7">
      <c r="B39" s="449"/>
      <c r="C39" s="449"/>
      <c r="D39" s="449"/>
      <c r="E39" s="449"/>
      <c r="F39" s="449"/>
      <c r="G39" s="449"/>
    </row>
    <row r="40" spans="2:7">
      <c r="B40" s="449"/>
      <c r="C40" s="449"/>
      <c r="D40" s="449"/>
      <c r="E40" s="449"/>
      <c r="F40" s="449"/>
      <c r="G40" s="449"/>
    </row>
    <row r="41" spans="2:7">
      <c r="B41" s="449"/>
      <c r="C41" s="449"/>
      <c r="D41" s="449"/>
      <c r="E41" s="449"/>
      <c r="F41" s="449"/>
      <c r="G41" s="449"/>
    </row>
    <row r="42" spans="2:7">
      <c r="B42" s="449"/>
      <c r="C42" s="449"/>
      <c r="D42" s="449"/>
      <c r="E42" s="449"/>
      <c r="F42" s="449"/>
      <c r="G42" s="449"/>
    </row>
    <row r="43" spans="2:7">
      <c r="B43" s="449"/>
      <c r="C43" s="449"/>
      <c r="D43" s="449"/>
      <c r="E43" s="449"/>
      <c r="F43" s="449"/>
      <c r="G43" s="449"/>
    </row>
    <row r="44" spans="2:7">
      <c r="B44" s="449"/>
      <c r="C44" s="449"/>
      <c r="D44" s="449"/>
      <c r="E44" s="449"/>
      <c r="F44" s="449"/>
      <c r="G44" s="449"/>
    </row>
    <row r="45" spans="2:7">
      <c r="B45" s="449"/>
      <c r="C45" s="449"/>
      <c r="D45" s="449"/>
      <c r="E45" s="449"/>
      <c r="F45" s="449"/>
      <c r="G45" s="449"/>
    </row>
    <row r="46" spans="2:7">
      <c r="B46" s="449"/>
      <c r="C46" s="449"/>
      <c r="D46" s="449"/>
      <c r="E46" s="449"/>
      <c r="F46" s="449"/>
      <c r="G46" s="449"/>
    </row>
    <row r="47" spans="2:7">
      <c r="B47" s="449"/>
      <c r="C47" s="449"/>
      <c r="D47" s="449"/>
      <c r="E47" s="449"/>
      <c r="F47" s="449"/>
      <c r="G47" s="449"/>
    </row>
    <row r="48" spans="2:7">
      <c r="B48" s="449"/>
      <c r="C48" s="449"/>
      <c r="D48" s="449"/>
      <c r="E48" s="449"/>
      <c r="F48" s="449"/>
      <c r="G48" s="449"/>
    </row>
    <row r="49" spans="2:7">
      <c r="B49" s="449"/>
      <c r="C49" s="449"/>
      <c r="D49" s="449"/>
      <c r="E49" s="449"/>
      <c r="F49" s="449"/>
      <c r="G49" s="449"/>
    </row>
    <row r="50" spans="2:7">
      <c r="B50" s="449"/>
      <c r="C50" s="449"/>
      <c r="D50" s="449"/>
      <c r="E50" s="449"/>
      <c r="F50" s="449"/>
      <c r="G50" s="449"/>
    </row>
    <row r="51" spans="2:7">
      <c r="B51" s="449"/>
      <c r="C51" s="449"/>
      <c r="D51" s="449"/>
      <c r="E51" s="449"/>
      <c r="F51" s="449"/>
      <c r="G51" s="449"/>
    </row>
    <row r="52" spans="2:7">
      <c r="B52" s="449"/>
      <c r="C52" s="449"/>
      <c r="D52" s="449"/>
      <c r="E52" s="449"/>
      <c r="F52" s="449"/>
      <c r="G52" s="449"/>
    </row>
    <row r="53" spans="2:7">
      <c r="B53" s="449"/>
      <c r="C53" s="449"/>
      <c r="D53" s="449"/>
      <c r="E53" s="449"/>
      <c r="F53" s="449"/>
      <c r="G53" s="449"/>
    </row>
    <row r="54" spans="2:7">
      <c r="B54" s="449"/>
      <c r="C54" s="449"/>
      <c r="D54" s="449"/>
      <c r="E54" s="449"/>
      <c r="F54" s="449"/>
      <c r="G54" s="449"/>
    </row>
    <row r="55" spans="2:7">
      <c r="B55" s="449"/>
      <c r="C55" s="449"/>
      <c r="D55" s="449"/>
      <c r="E55" s="449"/>
      <c r="F55" s="449"/>
      <c r="G55" s="449"/>
    </row>
    <row r="56" spans="2:7">
      <c r="B56" s="449"/>
      <c r="C56" s="449"/>
      <c r="D56" s="449"/>
      <c r="E56" s="449"/>
      <c r="F56" s="449"/>
      <c r="G56" s="449"/>
    </row>
    <row r="57" spans="2:7">
      <c r="B57" s="449"/>
      <c r="C57" s="449"/>
      <c r="D57" s="449"/>
      <c r="E57" s="449"/>
      <c r="F57" s="449"/>
      <c r="G57" s="449"/>
    </row>
    <row r="58" spans="2:7">
      <c r="B58" s="449"/>
      <c r="C58" s="449"/>
      <c r="D58" s="449"/>
      <c r="E58" s="449"/>
      <c r="F58" s="449"/>
      <c r="G58" s="449"/>
    </row>
    <row r="59" spans="2:7">
      <c r="B59" s="449"/>
      <c r="C59" s="449"/>
      <c r="D59" s="449"/>
      <c r="E59" s="449"/>
      <c r="F59" s="449"/>
      <c r="G59" s="449"/>
    </row>
    <row r="60" spans="2:7">
      <c r="B60" s="449"/>
      <c r="C60" s="449"/>
      <c r="D60" s="449"/>
      <c r="E60" s="449"/>
      <c r="F60" s="449"/>
      <c r="G60" s="449"/>
    </row>
    <row r="61" spans="2:7">
      <c r="B61" s="449"/>
      <c r="C61" s="449"/>
      <c r="D61" s="449"/>
      <c r="E61" s="449"/>
      <c r="F61" s="449"/>
      <c r="G61" s="449"/>
    </row>
    <row r="62" spans="2:7">
      <c r="B62" s="449"/>
      <c r="C62" s="449"/>
      <c r="D62" s="449"/>
      <c r="E62" s="449"/>
      <c r="F62" s="449"/>
      <c r="G62" s="449"/>
    </row>
    <row r="63" spans="2:7">
      <c r="B63" s="449"/>
      <c r="C63" s="449"/>
      <c r="D63" s="449"/>
      <c r="E63" s="449"/>
      <c r="F63" s="449"/>
      <c r="G63" s="449"/>
    </row>
    <row r="64" spans="2:7">
      <c r="B64" s="449"/>
      <c r="C64" s="449"/>
      <c r="D64" s="449"/>
      <c r="E64" s="449"/>
      <c r="F64" s="449"/>
      <c r="G64" s="449"/>
    </row>
    <row r="65" spans="2:7">
      <c r="B65" s="449"/>
      <c r="C65" s="449"/>
      <c r="D65" s="449"/>
      <c r="E65" s="449"/>
      <c r="F65" s="449"/>
      <c r="G65" s="449"/>
    </row>
    <row r="66" spans="2:7">
      <c r="B66" s="449"/>
      <c r="C66" s="449"/>
      <c r="D66" s="449"/>
      <c r="E66" s="449"/>
      <c r="F66" s="449"/>
      <c r="G66" s="449"/>
    </row>
    <row r="67" spans="2:7">
      <c r="B67" s="449"/>
      <c r="C67" s="449"/>
      <c r="D67" s="449"/>
      <c r="E67" s="449"/>
      <c r="F67" s="449"/>
      <c r="G67" s="449"/>
    </row>
    <row r="68" spans="2:7">
      <c r="B68" s="449"/>
      <c r="C68" s="449"/>
      <c r="D68" s="449"/>
      <c r="E68" s="449"/>
      <c r="F68" s="449"/>
      <c r="G68" s="449"/>
    </row>
    <row r="69" spans="2:7">
      <c r="B69" s="449"/>
      <c r="C69" s="449"/>
      <c r="D69" s="449"/>
      <c r="E69" s="449"/>
      <c r="F69" s="449"/>
      <c r="G69" s="449"/>
    </row>
    <row r="70" spans="2:7">
      <c r="B70" s="449"/>
      <c r="C70" s="449"/>
      <c r="D70" s="449"/>
      <c r="E70" s="449"/>
      <c r="F70" s="449"/>
      <c r="G70" s="449"/>
    </row>
    <row r="71" spans="2:7">
      <c r="B71" s="449"/>
      <c r="C71" s="449"/>
      <c r="D71" s="449"/>
      <c r="E71" s="449"/>
      <c r="F71" s="449"/>
      <c r="G71" s="449"/>
    </row>
    <row r="72" spans="2:7">
      <c r="B72" s="449"/>
      <c r="C72" s="449"/>
      <c r="D72" s="449"/>
      <c r="E72" s="449"/>
      <c r="F72" s="449"/>
      <c r="G72" s="449"/>
    </row>
    <row r="73" spans="2:7">
      <c r="B73" s="449"/>
      <c r="C73" s="449"/>
      <c r="D73" s="449"/>
      <c r="E73" s="449"/>
      <c r="F73" s="449"/>
      <c r="G73" s="449"/>
    </row>
    <row r="74" spans="2:7">
      <c r="B74" s="449"/>
      <c r="C74" s="449"/>
      <c r="D74" s="449"/>
      <c r="E74" s="449"/>
      <c r="F74" s="449"/>
      <c r="G74" s="449"/>
    </row>
    <row r="75" spans="2:7">
      <c r="B75" s="449"/>
      <c r="C75" s="449"/>
      <c r="D75" s="449"/>
      <c r="E75" s="449"/>
      <c r="F75" s="449"/>
      <c r="G75" s="449"/>
    </row>
    <row r="76" spans="2:7">
      <c r="B76" s="449"/>
      <c r="C76" s="449"/>
      <c r="D76" s="449"/>
      <c r="E76" s="449"/>
      <c r="F76" s="449"/>
      <c r="G76" s="449"/>
    </row>
    <row r="77" spans="2:7">
      <c r="B77" s="449"/>
      <c r="C77" s="449"/>
      <c r="D77" s="449"/>
      <c r="E77" s="449"/>
      <c r="F77" s="449"/>
      <c r="G77" s="449"/>
    </row>
    <row r="78" spans="2:7">
      <c r="B78" s="449"/>
      <c r="C78" s="449"/>
      <c r="D78" s="449"/>
      <c r="E78" s="449"/>
      <c r="F78" s="449"/>
      <c r="G78" s="449"/>
    </row>
    <row r="79" spans="2:7">
      <c r="B79" s="449"/>
      <c r="C79" s="449"/>
      <c r="D79" s="449"/>
      <c r="E79" s="449"/>
      <c r="F79" s="449"/>
      <c r="G79" s="449"/>
    </row>
    <row r="80" spans="2:7">
      <c r="B80" s="449"/>
      <c r="C80" s="449"/>
      <c r="D80" s="449"/>
      <c r="E80" s="449"/>
      <c r="F80" s="449"/>
      <c r="G80" s="449"/>
    </row>
    <row r="81" spans="2:7">
      <c r="B81" s="449"/>
      <c r="C81" s="449"/>
      <c r="D81" s="449"/>
      <c r="E81" s="449"/>
      <c r="F81" s="449"/>
      <c r="G81" s="449"/>
    </row>
    <row r="82" spans="2:7">
      <c r="B82" s="449"/>
      <c r="C82" s="449"/>
      <c r="D82" s="449"/>
      <c r="E82" s="449"/>
      <c r="F82" s="449"/>
      <c r="G82" s="449"/>
    </row>
    <row r="83" spans="2:7">
      <c r="B83" s="449"/>
      <c r="C83" s="449"/>
      <c r="D83" s="449"/>
      <c r="E83" s="449"/>
      <c r="F83" s="449"/>
      <c r="G83" s="449"/>
    </row>
    <row r="84" spans="2:7">
      <c r="B84" s="449"/>
      <c r="C84" s="449"/>
      <c r="D84" s="449"/>
      <c r="E84" s="449"/>
      <c r="F84" s="449"/>
      <c r="G84" s="449"/>
    </row>
    <row r="85" spans="2:7">
      <c r="B85" s="449"/>
      <c r="C85" s="449"/>
      <c r="D85" s="449"/>
      <c r="E85" s="449"/>
      <c r="F85" s="449"/>
      <c r="G85" s="449"/>
    </row>
    <row r="86" spans="2:7">
      <c r="B86" s="449"/>
      <c r="C86" s="449"/>
      <c r="D86" s="449"/>
      <c r="E86" s="449"/>
      <c r="F86" s="449"/>
      <c r="G86" s="449"/>
    </row>
    <row r="87" spans="2:7">
      <c r="B87" s="449"/>
      <c r="C87" s="449"/>
      <c r="D87" s="449"/>
      <c r="E87" s="449"/>
      <c r="F87" s="449"/>
      <c r="G87" s="449"/>
    </row>
    <row r="88" spans="2:7">
      <c r="B88" s="449"/>
      <c r="C88" s="449"/>
      <c r="D88" s="449"/>
      <c r="E88" s="449"/>
      <c r="F88" s="449"/>
      <c r="G88" s="449"/>
    </row>
    <row r="89" spans="2:7">
      <c r="B89" s="449"/>
      <c r="C89" s="449"/>
      <c r="D89" s="449"/>
      <c r="E89" s="449"/>
      <c r="F89" s="449"/>
      <c r="G89" s="449"/>
    </row>
    <row r="90" spans="2:7">
      <c r="B90" s="449"/>
      <c r="C90" s="449"/>
      <c r="D90" s="449"/>
      <c r="E90" s="449"/>
      <c r="F90" s="449"/>
      <c r="G90" s="449"/>
    </row>
    <row r="91" spans="2:7">
      <c r="B91" s="449"/>
      <c r="C91" s="449"/>
      <c r="D91" s="449"/>
      <c r="E91" s="449"/>
      <c r="F91" s="449"/>
      <c r="G91" s="449"/>
    </row>
    <row r="92" spans="2:7">
      <c r="B92" s="449"/>
      <c r="C92" s="449"/>
      <c r="D92" s="449"/>
      <c r="E92" s="449"/>
      <c r="F92" s="449"/>
      <c r="G92" s="449"/>
    </row>
    <row r="93" spans="2:7">
      <c r="B93" s="449"/>
      <c r="C93" s="449"/>
      <c r="D93" s="449"/>
      <c r="E93" s="449"/>
      <c r="F93" s="449"/>
      <c r="G93" s="449"/>
    </row>
    <row r="94" spans="2:7">
      <c r="B94" s="449"/>
      <c r="C94" s="449"/>
      <c r="D94" s="449"/>
      <c r="E94" s="449"/>
      <c r="F94" s="449"/>
      <c r="G94" s="449"/>
    </row>
    <row r="95" spans="2:7">
      <c r="B95" s="449"/>
      <c r="C95" s="449"/>
      <c r="D95" s="449"/>
      <c r="E95" s="449"/>
      <c r="F95" s="449"/>
      <c r="G95" s="449"/>
    </row>
    <row r="96" spans="2:7">
      <c r="B96" s="449"/>
      <c r="C96" s="449"/>
      <c r="D96" s="449"/>
      <c r="E96" s="449"/>
      <c r="F96" s="449"/>
      <c r="G96" s="449"/>
    </row>
    <row r="97" spans="2:7">
      <c r="B97" s="449"/>
      <c r="C97" s="449"/>
      <c r="D97" s="449"/>
      <c r="E97" s="449"/>
      <c r="F97" s="449"/>
      <c r="G97" s="449"/>
    </row>
    <row r="98" spans="2:7">
      <c r="B98" s="449"/>
      <c r="C98" s="449"/>
      <c r="D98" s="449"/>
      <c r="E98" s="449"/>
      <c r="F98" s="449"/>
      <c r="G98" s="449"/>
    </row>
    <row r="99" spans="2:7">
      <c r="B99" s="449"/>
      <c r="C99" s="449"/>
      <c r="D99" s="449"/>
      <c r="E99" s="449"/>
      <c r="F99" s="449"/>
      <c r="G99" s="449"/>
    </row>
    <row r="100" spans="2:7">
      <c r="B100" s="449"/>
      <c r="C100" s="449"/>
      <c r="D100" s="449"/>
      <c r="E100" s="449"/>
      <c r="F100" s="449"/>
      <c r="G100" s="449"/>
    </row>
    <row r="101" spans="2:7">
      <c r="B101" s="449"/>
      <c r="C101" s="449"/>
      <c r="D101" s="449"/>
      <c r="E101" s="449"/>
      <c r="F101" s="449"/>
      <c r="G101" s="449"/>
    </row>
    <row r="102" spans="2:7">
      <c r="B102" s="449"/>
      <c r="C102" s="449"/>
      <c r="D102" s="449"/>
      <c r="E102" s="449"/>
      <c r="F102" s="449"/>
      <c r="G102" s="449"/>
    </row>
    <row r="103" spans="2:7">
      <c r="B103" s="449"/>
      <c r="C103" s="449"/>
      <c r="D103" s="449"/>
      <c r="E103" s="449"/>
      <c r="F103" s="449"/>
      <c r="G103" s="449"/>
    </row>
    <row r="104" spans="2:7">
      <c r="B104" s="449"/>
      <c r="C104" s="449"/>
      <c r="D104" s="449"/>
      <c r="E104" s="449"/>
      <c r="F104" s="449"/>
      <c r="G104" s="449"/>
    </row>
    <row r="105" spans="2:7">
      <c r="B105" s="449"/>
      <c r="C105" s="449"/>
      <c r="D105" s="449"/>
      <c r="E105" s="449"/>
      <c r="F105" s="449"/>
      <c r="G105" s="449"/>
    </row>
    <row r="106" spans="2:7">
      <c r="B106" s="449"/>
      <c r="C106" s="449"/>
      <c r="D106" s="449"/>
      <c r="E106" s="449"/>
      <c r="F106" s="449"/>
      <c r="G106" s="449"/>
    </row>
    <row r="107" spans="2:7">
      <c r="B107" s="449"/>
      <c r="C107" s="449"/>
      <c r="D107" s="449"/>
      <c r="E107" s="449"/>
      <c r="F107" s="449"/>
      <c r="G107" s="449"/>
    </row>
    <row r="108" spans="2:7">
      <c r="B108" s="449"/>
      <c r="C108" s="449"/>
      <c r="D108" s="449"/>
      <c r="E108" s="449"/>
      <c r="F108" s="449"/>
      <c r="G108" s="449"/>
    </row>
    <row r="109" spans="2:7">
      <c r="B109" s="449"/>
      <c r="C109" s="449"/>
      <c r="D109" s="449"/>
      <c r="E109" s="449"/>
      <c r="F109" s="449"/>
      <c r="G109" s="449"/>
    </row>
    <row r="110" spans="2:7">
      <c r="B110" s="449"/>
      <c r="C110" s="449"/>
      <c r="D110" s="449"/>
      <c r="E110" s="449"/>
      <c r="F110" s="449"/>
      <c r="G110" s="449"/>
    </row>
    <row r="111" spans="2:7">
      <c r="B111" s="449"/>
      <c r="C111" s="449"/>
      <c r="D111" s="449"/>
      <c r="E111" s="449"/>
      <c r="F111" s="449"/>
      <c r="G111" s="449"/>
    </row>
    <row r="112" spans="2:7">
      <c r="B112" s="449"/>
      <c r="C112" s="449"/>
      <c r="D112" s="449"/>
      <c r="E112" s="449"/>
      <c r="F112" s="449"/>
      <c r="G112" s="449"/>
    </row>
    <row r="113" spans="2:7">
      <c r="B113" s="449"/>
      <c r="C113" s="449"/>
      <c r="D113" s="449"/>
      <c r="E113" s="449"/>
      <c r="F113" s="449"/>
      <c r="G113" s="449"/>
    </row>
    <row r="114" spans="2:7">
      <c r="B114" s="449"/>
      <c r="C114" s="449"/>
      <c r="D114" s="449"/>
      <c r="E114" s="449"/>
      <c r="F114" s="449"/>
      <c r="G114" s="449"/>
    </row>
    <row r="115" spans="2:7">
      <c r="B115" s="449"/>
      <c r="C115" s="449"/>
      <c r="D115" s="449"/>
      <c r="E115" s="449"/>
      <c r="F115" s="449"/>
      <c r="G115" s="449"/>
    </row>
    <row r="116" spans="2:7">
      <c r="B116" s="449"/>
      <c r="C116" s="449"/>
      <c r="D116" s="449"/>
      <c r="E116" s="449"/>
      <c r="F116" s="449"/>
      <c r="G116" s="449"/>
    </row>
    <row r="117" spans="2:7">
      <c r="B117" s="449"/>
      <c r="C117" s="449"/>
      <c r="D117" s="449"/>
      <c r="E117" s="449"/>
      <c r="F117" s="449"/>
      <c r="G117" s="449"/>
    </row>
    <row r="118" spans="2:7">
      <c r="B118" s="449"/>
      <c r="C118" s="449"/>
      <c r="D118" s="449"/>
      <c r="E118" s="449"/>
      <c r="F118" s="449"/>
      <c r="G118" s="449"/>
    </row>
    <row r="119" spans="2:7">
      <c r="B119" s="449"/>
      <c r="C119" s="449"/>
      <c r="D119" s="449"/>
      <c r="E119" s="449"/>
      <c r="F119" s="449"/>
      <c r="G119" s="449"/>
    </row>
    <row r="120" spans="2:7">
      <c r="B120" s="449"/>
      <c r="C120" s="449"/>
      <c r="D120" s="449"/>
      <c r="E120" s="449"/>
      <c r="F120" s="449"/>
      <c r="G120" s="449"/>
    </row>
    <row r="121" spans="2:7">
      <c r="B121" s="449"/>
      <c r="C121" s="449"/>
      <c r="D121" s="449"/>
      <c r="E121" s="449"/>
      <c r="F121" s="449"/>
      <c r="G121" s="449"/>
    </row>
    <row r="122" spans="2:7">
      <c r="B122" s="449"/>
      <c r="C122" s="449"/>
      <c r="D122" s="449"/>
      <c r="E122" s="449"/>
      <c r="F122" s="449"/>
      <c r="G122" s="449"/>
    </row>
    <row r="123" spans="2:7">
      <c r="B123" s="449"/>
      <c r="C123" s="449"/>
      <c r="D123" s="449"/>
      <c r="E123" s="449"/>
      <c r="F123" s="449"/>
      <c r="G123" s="449"/>
    </row>
    <row r="124" spans="2:7">
      <c r="B124" s="449"/>
      <c r="C124" s="449"/>
      <c r="D124" s="449"/>
      <c r="E124" s="449"/>
      <c r="F124" s="449"/>
      <c r="G124" s="449"/>
    </row>
    <row r="125" spans="2:7">
      <c r="B125" s="449"/>
      <c r="C125" s="449"/>
      <c r="D125" s="449"/>
      <c r="E125" s="449"/>
      <c r="F125" s="449"/>
      <c r="G125" s="449"/>
    </row>
    <row r="126" spans="2:7">
      <c r="B126" s="449"/>
      <c r="C126" s="449"/>
      <c r="D126" s="449"/>
      <c r="E126" s="449"/>
      <c r="F126" s="449"/>
      <c r="G126" s="449"/>
    </row>
    <row r="127" spans="2:7">
      <c r="B127" s="449"/>
      <c r="C127" s="449"/>
      <c r="D127" s="449"/>
      <c r="E127" s="449"/>
      <c r="F127" s="449"/>
      <c r="G127" s="449"/>
    </row>
    <row r="128" spans="2:7">
      <c r="B128" s="449"/>
      <c r="C128" s="449"/>
      <c r="D128" s="449"/>
      <c r="E128" s="449"/>
      <c r="F128" s="449"/>
      <c r="G128" s="449"/>
    </row>
    <row r="129" spans="2:7">
      <c r="B129" s="449"/>
      <c r="C129" s="449"/>
      <c r="D129" s="449"/>
      <c r="E129" s="449"/>
      <c r="F129" s="449"/>
      <c r="G129" s="449"/>
    </row>
    <row r="130" spans="2:7">
      <c r="B130" s="449"/>
      <c r="C130" s="449"/>
      <c r="D130" s="449"/>
      <c r="E130" s="449"/>
      <c r="F130" s="449"/>
      <c r="G130" s="449"/>
    </row>
    <row r="131" spans="2:7">
      <c r="B131" s="449"/>
      <c r="C131" s="449"/>
      <c r="D131" s="449"/>
      <c r="E131" s="449"/>
      <c r="F131" s="449"/>
      <c r="G131" s="449"/>
    </row>
    <row r="132" spans="2:7">
      <c r="B132" s="449"/>
      <c r="C132" s="449"/>
      <c r="D132" s="449"/>
      <c r="E132" s="449"/>
      <c r="F132" s="449"/>
      <c r="G132" s="449"/>
    </row>
    <row r="133" spans="2:7">
      <c r="B133" s="449"/>
      <c r="C133" s="449"/>
      <c r="D133" s="449"/>
      <c r="E133" s="449"/>
      <c r="F133" s="449"/>
      <c r="G133" s="449"/>
    </row>
    <row r="134" spans="2:7">
      <c r="B134" s="449"/>
      <c r="C134" s="449"/>
      <c r="D134" s="449"/>
      <c r="E134" s="449"/>
      <c r="F134" s="449"/>
      <c r="G134" s="449"/>
    </row>
    <row r="135" spans="2:7">
      <c r="B135" s="449"/>
      <c r="C135" s="449"/>
      <c r="D135" s="449"/>
      <c r="E135" s="449"/>
      <c r="F135" s="449"/>
      <c r="G135" s="449"/>
    </row>
    <row r="136" spans="2:7">
      <c r="B136" s="449"/>
      <c r="C136" s="449"/>
      <c r="D136" s="449"/>
      <c r="E136" s="449"/>
      <c r="F136" s="449"/>
      <c r="G136" s="449"/>
    </row>
    <row r="137" spans="2:7">
      <c r="B137" s="449"/>
      <c r="C137" s="449"/>
      <c r="D137" s="449"/>
      <c r="E137" s="449"/>
      <c r="F137" s="449"/>
      <c r="G137" s="449"/>
    </row>
    <row r="138" spans="2:7">
      <c r="B138" s="449"/>
      <c r="C138" s="449"/>
      <c r="D138" s="449"/>
      <c r="E138" s="449"/>
      <c r="F138" s="449"/>
      <c r="G138" s="449"/>
    </row>
    <row r="139" spans="2:7">
      <c r="B139" s="449"/>
      <c r="C139" s="449"/>
      <c r="D139" s="449"/>
      <c r="E139" s="449"/>
      <c r="F139" s="449"/>
      <c r="G139" s="449"/>
    </row>
    <row r="140" spans="2:7">
      <c r="B140" s="449"/>
      <c r="C140" s="449"/>
      <c r="D140" s="449"/>
      <c r="E140" s="449"/>
      <c r="F140" s="449"/>
      <c r="G140" s="449"/>
    </row>
    <row r="141" spans="2:7">
      <c r="B141" s="449"/>
      <c r="C141" s="449"/>
      <c r="D141" s="449"/>
      <c r="E141" s="449"/>
      <c r="F141" s="449"/>
      <c r="G141" s="449"/>
    </row>
    <row r="142" spans="2:7">
      <c r="B142" s="449"/>
      <c r="C142" s="449"/>
      <c r="D142" s="449"/>
      <c r="E142" s="449"/>
      <c r="F142" s="449"/>
      <c r="G142" s="449"/>
    </row>
    <row r="143" spans="2:7">
      <c r="B143" s="449"/>
      <c r="C143" s="449"/>
      <c r="D143" s="449"/>
      <c r="E143" s="449"/>
      <c r="F143" s="449"/>
      <c r="G143" s="449"/>
    </row>
    <row r="144" spans="2:7">
      <c r="B144" s="449"/>
      <c r="C144" s="449"/>
      <c r="D144" s="449"/>
      <c r="E144" s="449"/>
      <c r="F144" s="449"/>
      <c r="G144" s="449"/>
    </row>
    <row r="145" spans="2:7">
      <c r="B145" s="449"/>
      <c r="C145" s="449"/>
      <c r="D145" s="449"/>
      <c r="E145" s="449"/>
      <c r="F145" s="449"/>
      <c r="G145" s="449"/>
    </row>
    <row r="146" spans="2:7">
      <c r="B146" s="449"/>
      <c r="C146" s="449"/>
      <c r="D146" s="449"/>
      <c r="E146" s="449"/>
      <c r="F146" s="449"/>
      <c r="G146" s="449"/>
    </row>
    <row r="147" spans="2:7">
      <c r="B147" s="449"/>
      <c r="C147" s="449"/>
      <c r="D147" s="449"/>
      <c r="E147" s="449"/>
      <c r="F147" s="449"/>
      <c r="G147" s="449"/>
    </row>
    <row r="148" spans="2:7">
      <c r="B148" s="449"/>
      <c r="C148" s="449"/>
      <c r="D148" s="449"/>
      <c r="E148" s="449"/>
      <c r="F148" s="449"/>
      <c r="G148" s="449"/>
    </row>
    <row r="149" spans="2:7">
      <c r="B149" s="449"/>
      <c r="C149" s="449"/>
      <c r="D149" s="449"/>
      <c r="E149" s="449"/>
      <c r="F149" s="449"/>
      <c r="G149" s="449"/>
    </row>
    <row r="150" spans="2:7">
      <c r="B150" s="449"/>
      <c r="C150" s="449"/>
      <c r="D150" s="449"/>
      <c r="E150" s="449"/>
      <c r="F150" s="449"/>
      <c r="G150" s="449"/>
    </row>
    <row r="151" spans="2:7">
      <c r="B151" s="449"/>
      <c r="C151" s="449"/>
      <c r="D151" s="449"/>
      <c r="E151" s="449"/>
      <c r="F151" s="449"/>
      <c r="G151" s="449"/>
    </row>
    <row r="152" spans="2:7">
      <c r="B152" s="449"/>
      <c r="C152" s="449"/>
      <c r="D152" s="449"/>
      <c r="E152" s="449"/>
      <c r="F152" s="449"/>
      <c r="G152" s="449"/>
    </row>
    <row r="153" spans="2:7">
      <c r="B153" s="449"/>
      <c r="C153" s="449"/>
      <c r="D153" s="449"/>
      <c r="E153" s="449"/>
      <c r="F153" s="449"/>
      <c r="G153" s="449"/>
    </row>
    <row r="154" spans="2:7">
      <c r="B154" s="449"/>
      <c r="C154" s="449"/>
      <c r="D154" s="449"/>
      <c r="E154" s="449"/>
      <c r="F154" s="449"/>
      <c r="G154" s="449"/>
    </row>
    <row r="155" spans="2:7">
      <c r="B155" s="449"/>
      <c r="C155" s="449"/>
      <c r="D155" s="449"/>
      <c r="E155" s="449"/>
      <c r="F155" s="449"/>
      <c r="G155" s="449"/>
    </row>
    <row r="156" spans="2:7">
      <c r="B156" s="449"/>
      <c r="C156" s="449"/>
      <c r="D156" s="449"/>
      <c r="E156" s="449"/>
      <c r="F156" s="449"/>
      <c r="G156" s="449"/>
    </row>
    <row r="157" spans="2:7">
      <c r="B157" s="449"/>
      <c r="C157" s="449"/>
      <c r="D157" s="449"/>
      <c r="E157" s="449"/>
      <c r="F157" s="449"/>
      <c r="G157" s="449"/>
    </row>
    <row r="158" spans="2:7">
      <c r="B158" s="449"/>
      <c r="C158" s="449"/>
      <c r="D158" s="449"/>
      <c r="E158" s="449"/>
      <c r="F158" s="449"/>
      <c r="G158" s="449"/>
    </row>
    <row r="159" spans="2:7">
      <c r="B159" s="449"/>
      <c r="C159" s="449"/>
      <c r="D159" s="449"/>
      <c r="E159" s="449"/>
      <c r="F159" s="449"/>
      <c r="G159" s="449"/>
    </row>
    <row r="160" spans="2:7">
      <c r="B160" s="449"/>
      <c r="C160" s="449"/>
      <c r="D160" s="449"/>
      <c r="E160" s="449"/>
      <c r="F160" s="449"/>
      <c r="G160" s="449"/>
    </row>
    <row r="161" spans="2:7">
      <c r="B161" s="449"/>
      <c r="C161" s="449"/>
      <c r="D161" s="449"/>
      <c r="E161" s="449"/>
      <c r="F161" s="449"/>
      <c r="G161" s="449"/>
    </row>
    <row r="162" spans="2:7">
      <c r="B162" s="449"/>
      <c r="C162" s="449"/>
      <c r="D162" s="449"/>
      <c r="E162" s="449"/>
      <c r="F162" s="449"/>
      <c r="G162" s="449"/>
    </row>
    <row r="163" spans="2:7">
      <c r="B163" s="449"/>
      <c r="C163" s="449"/>
      <c r="D163" s="449"/>
      <c r="E163" s="449"/>
      <c r="F163" s="449"/>
      <c r="G163" s="449"/>
    </row>
    <row r="164" spans="2:7">
      <c r="B164" s="449"/>
      <c r="C164" s="449"/>
      <c r="D164" s="449"/>
      <c r="E164" s="449"/>
      <c r="F164" s="449"/>
      <c r="G164" s="449"/>
    </row>
    <row r="165" spans="2:7">
      <c r="B165" s="449"/>
      <c r="C165" s="449"/>
      <c r="D165" s="449"/>
      <c r="E165" s="449"/>
      <c r="F165" s="449"/>
      <c r="G165" s="449"/>
    </row>
    <row r="166" spans="2:7">
      <c r="B166" s="449"/>
      <c r="C166" s="449"/>
      <c r="D166" s="449"/>
      <c r="E166" s="449"/>
      <c r="F166" s="449"/>
      <c r="G166" s="449"/>
    </row>
    <row r="167" spans="2:7">
      <c r="B167" s="449"/>
      <c r="C167" s="449"/>
      <c r="D167" s="449"/>
      <c r="E167" s="449"/>
      <c r="F167" s="449"/>
      <c r="G167" s="449"/>
    </row>
    <row r="168" spans="2:7">
      <c r="B168" s="449"/>
      <c r="C168" s="449"/>
      <c r="D168" s="449"/>
      <c r="E168" s="449"/>
      <c r="F168" s="449"/>
      <c r="G168" s="449"/>
    </row>
    <row r="169" spans="2:7">
      <c r="B169" s="449"/>
      <c r="C169" s="449"/>
      <c r="D169" s="449"/>
      <c r="E169" s="449"/>
      <c r="F169" s="449"/>
      <c r="G169" s="449"/>
    </row>
    <row r="170" spans="2:7">
      <c r="B170" s="449"/>
      <c r="C170" s="449"/>
      <c r="D170" s="449"/>
      <c r="E170" s="449"/>
      <c r="F170" s="449"/>
      <c r="G170" s="449"/>
    </row>
    <row r="171" spans="2:7">
      <c r="B171" s="449"/>
      <c r="C171" s="449"/>
      <c r="D171" s="449"/>
      <c r="E171" s="449"/>
      <c r="F171" s="449"/>
      <c r="G171" s="449"/>
    </row>
    <row r="172" spans="2:7">
      <c r="B172" s="449"/>
      <c r="C172" s="449"/>
      <c r="D172" s="449"/>
      <c r="E172" s="449"/>
      <c r="F172" s="449"/>
      <c r="G172" s="449"/>
    </row>
    <row r="173" spans="2:7">
      <c r="B173" s="449"/>
      <c r="C173" s="449"/>
      <c r="D173" s="449"/>
      <c r="E173" s="449"/>
      <c r="F173" s="449"/>
      <c r="G173" s="449"/>
    </row>
    <row r="174" spans="2:7">
      <c r="B174" s="449"/>
      <c r="C174" s="449"/>
      <c r="D174" s="449"/>
      <c r="E174" s="449"/>
      <c r="F174" s="449"/>
      <c r="G174" s="449"/>
    </row>
    <row r="175" spans="2:7">
      <c r="B175" s="449"/>
      <c r="C175" s="449"/>
      <c r="D175" s="449"/>
      <c r="E175" s="449"/>
      <c r="F175" s="449"/>
      <c r="G175" s="449"/>
    </row>
    <row r="176" spans="2:7">
      <c r="B176" s="449"/>
      <c r="C176" s="449"/>
      <c r="D176" s="449"/>
      <c r="E176" s="449"/>
      <c r="F176" s="449"/>
      <c r="G176" s="449"/>
    </row>
    <row r="177" spans="2:7">
      <c r="B177" s="449"/>
      <c r="C177" s="449"/>
      <c r="D177" s="449"/>
      <c r="E177" s="449"/>
      <c r="F177" s="449"/>
      <c r="G177" s="449"/>
    </row>
    <row r="178" spans="2:7">
      <c r="B178" s="449"/>
      <c r="C178" s="449"/>
      <c r="D178" s="449"/>
      <c r="E178" s="449"/>
      <c r="F178" s="449"/>
      <c r="G178" s="449"/>
    </row>
    <row r="179" spans="2:7">
      <c r="B179" s="449"/>
      <c r="C179" s="449"/>
      <c r="D179" s="449"/>
      <c r="E179" s="449"/>
      <c r="F179" s="449"/>
      <c r="G179" s="449"/>
    </row>
    <row r="180" spans="2:7">
      <c r="B180" s="449"/>
      <c r="C180" s="449"/>
      <c r="D180" s="449"/>
      <c r="E180" s="449"/>
      <c r="F180" s="449"/>
      <c r="G180" s="449"/>
    </row>
    <row r="181" spans="2:7">
      <c r="B181" s="449"/>
      <c r="C181" s="449"/>
      <c r="D181" s="449"/>
      <c r="E181" s="449"/>
      <c r="F181" s="449"/>
      <c r="G181" s="449"/>
    </row>
    <row r="182" spans="2:7">
      <c r="B182" s="449"/>
      <c r="C182" s="449"/>
      <c r="D182" s="449"/>
      <c r="E182" s="449"/>
      <c r="F182" s="449"/>
      <c r="G182" s="449"/>
    </row>
    <row r="183" spans="2:7">
      <c r="B183" s="449"/>
      <c r="C183" s="449"/>
      <c r="D183" s="449"/>
      <c r="E183" s="449"/>
      <c r="F183" s="449"/>
      <c r="G183" s="449"/>
    </row>
    <row r="184" spans="2:7">
      <c r="B184" s="449"/>
      <c r="C184" s="449"/>
      <c r="D184" s="449"/>
      <c r="E184" s="449"/>
      <c r="F184" s="449"/>
      <c r="G184" s="449"/>
    </row>
    <row r="185" spans="2:7">
      <c r="B185" s="449"/>
      <c r="C185" s="449"/>
      <c r="D185" s="449"/>
      <c r="E185" s="449"/>
      <c r="F185" s="449"/>
      <c r="G185" s="449"/>
    </row>
    <row r="186" spans="2:7">
      <c r="B186" s="449"/>
      <c r="C186" s="449"/>
      <c r="D186" s="449"/>
      <c r="E186" s="449"/>
      <c r="F186" s="449"/>
      <c r="G186" s="449"/>
    </row>
    <row r="187" spans="2:7">
      <c r="B187" s="449"/>
      <c r="C187" s="449"/>
      <c r="D187" s="449"/>
      <c r="E187" s="449"/>
      <c r="F187" s="449"/>
      <c r="G187" s="449"/>
    </row>
    <row r="188" spans="2:7">
      <c r="B188" s="449"/>
      <c r="C188" s="449"/>
      <c r="D188" s="449"/>
      <c r="E188" s="449"/>
      <c r="F188" s="449"/>
      <c r="G188" s="449"/>
    </row>
    <row r="189" spans="2:7">
      <c r="B189" s="449"/>
      <c r="C189" s="449"/>
      <c r="D189" s="449"/>
      <c r="E189" s="449"/>
      <c r="F189" s="449"/>
      <c r="G189" s="449"/>
    </row>
    <row r="190" spans="2:7">
      <c r="B190" s="449"/>
      <c r="C190" s="449"/>
      <c r="D190" s="449"/>
      <c r="E190" s="449"/>
      <c r="F190" s="449"/>
      <c r="G190" s="449"/>
    </row>
    <row r="191" spans="2:7">
      <c r="B191" s="449"/>
      <c r="C191" s="449"/>
      <c r="D191" s="449"/>
      <c r="E191" s="449"/>
      <c r="F191" s="449"/>
      <c r="G191" s="449"/>
    </row>
    <row r="192" spans="2:7">
      <c r="B192" s="449"/>
      <c r="C192" s="449"/>
      <c r="D192" s="449"/>
      <c r="E192" s="449"/>
      <c r="F192" s="449"/>
      <c r="G192" s="449"/>
    </row>
    <row r="193" spans="2:7">
      <c r="B193" s="449"/>
      <c r="C193" s="449"/>
      <c r="D193" s="449"/>
      <c r="E193" s="449"/>
      <c r="F193" s="449"/>
      <c r="G193" s="449"/>
    </row>
    <row r="194" spans="2:7">
      <c r="B194" s="449"/>
      <c r="C194" s="449"/>
      <c r="D194" s="449"/>
      <c r="E194" s="449"/>
      <c r="F194" s="449"/>
      <c r="G194" s="449"/>
    </row>
    <row r="195" spans="2:7">
      <c r="B195" s="449"/>
      <c r="C195" s="449"/>
      <c r="D195" s="449"/>
      <c r="E195" s="449"/>
      <c r="F195" s="449"/>
      <c r="G195" s="449"/>
    </row>
    <row r="196" spans="2:7">
      <c r="B196" s="449"/>
      <c r="C196" s="449"/>
      <c r="D196" s="449"/>
      <c r="E196" s="449"/>
      <c r="F196" s="449"/>
      <c r="G196" s="449"/>
    </row>
    <row r="197" spans="2:7">
      <c r="B197" s="449"/>
      <c r="C197" s="449"/>
      <c r="D197" s="449"/>
      <c r="E197" s="449"/>
      <c r="F197" s="449"/>
      <c r="G197" s="449"/>
    </row>
    <row r="198" spans="2:7">
      <c r="B198" s="449"/>
      <c r="C198" s="449"/>
      <c r="D198" s="449"/>
      <c r="E198" s="449"/>
      <c r="F198" s="449"/>
      <c r="G198" s="449"/>
    </row>
    <row r="199" spans="2:7">
      <c r="B199" s="449"/>
      <c r="C199" s="449"/>
      <c r="D199" s="449"/>
      <c r="E199" s="449"/>
      <c r="F199" s="449"/>
      <c r="G199" s="449"/>
    </row>
    <row r="200" spans="2:7">
      <c r="B200" s="449"/>
      <c r="C200" s="449"/>
      <c r="D200" s="449"/>
      <c r="E200" s="449"/>
      <c r="F200" s="449"/>
      <c r="G200" s="4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4"/>
  </sheetPr>
  <dimension ref="A1:M286"/>
  <sheetViews>
    <sheetView workbookViewId="0">
      <selection activeCell="H22" sqref="H22"/>
    </sheetView>
  </sheetViews>
  <sheetFormatPr defaultColWidth="8.44140625" defaultRowHeight="13.2"/>
  <cols>
    <col min="1" max="4" width="8.44140625" style="444"/>
    <col min="5" max="5" width="8.44140625" style="445"/>
    <col min="6" max="6" width="8.44140625" style="444"/>
    <col min="7" max="7" width="8.44140625" style="450"/>
    <col min="8" max="16384" width="8.44140625" style="444"/>
  </cols>
  <sheetData>
    <row r="1" spans="1:7">
      <c r="A1" s="6" t="s">
        <v>9</v>
      </c>
      <c r="B1" s="102" t="str">
        <f>IF(Content!$E$1=1,B2,B3)</f>
        <v>Індекс поточного особистого матеріального становища**, п.</v>
      </c>
      <c r="C1" s="102" t="str">
        <f>IF(Content!$E$1=1,C2,C3)</f>
        <v>Індекс доцільності великих покупок**, п.</v>
      </c>
      <c r="D1" s="102" t="str">
        <f>IF(Content!$E$1=1,D2,D3)</f>
        <v>Перша реєстрація авто*, тис. од.</v>
      </c>
      <c r="E1" s="115"/>
      <c r="G1" s="31" t="str">
        <f>IF(Content!$E$1=1,G2,G3)</f>
        <v>Окремі індикатори споживчого попиту</v>
      </c>
    </row>
    <row r="2" spans="1:7" hidden="1">
      <c r="B2" s="398" t="s">
        <v>1265</v>
      </c>
      <c r="C2" s="398" t="s">
        <v>1266</v>
      </c>
      <c r="D2" s="398" t="s">
        <v>950</v>
      </c>
      <c r="G2" s="446" t="s">
        <v>1267</v>
      </c>
    </row>
    <row r="3" spans="1:7" hidden="1">
      <c r="B3" s="447" t="s">
        <v>1268</v>
      </c>
      <c r="C3" s="447" t="s">
        <v>1269</v>
      </c>
      <c r="D3" s="398" t="s">
        <v>951</v>
      </c>
      <c r="G3" s="446" t="s">
        <v>1398</v>
      </c>
    </row>
    <row r="4" spans="1:7">
      <c r="A4" s="448" t="s">
        <v>252</v>
      </c>
      <c r="B4" s="449">
        <v>52.2</v>
      </c>
      <c r="C4" s="449">
        <v>72.5</v>
      </c>
      <c r="D4" s="449">
        <v>8.1</v>
      </c>
      <c r="E4" s="448"/>
    </row>
    <row r="5" spans="1:7">
      <c r="A5" s="448" t="s">
        <v>392</v>
      </c>
      <c r="B5" s="449">
        <v>49.2</v>
      </c>
      <c r="C5" s="449">
        <v>77.3</v>
      </c>
      <c r="D5" s="449">
        <v>15.4</v>
      </c>
      <c r="E5" s="448"/>
    </row>
    <row r="6" spans="1:7">
      <c r="A6" s="448" t="s">
        <v>393</v>
      </c>
      <c r="B6" s="449">
        <v>47.2</v>
      </c>
      <c r="C6" s="449">
        <v>75.099999999999994</v>
      </c>
      <c r="D6" s="449">
        <v>26.7</v>
      </c>
      <c r="E6" s="448"/>
    </row>
    <row r="7" spans="1:7">
      <c r="A7" s="448" t="s">
        <v>394</v>
      </c>
      <c r="B7" s="449">
        <v>50.5</v>
      </c>
      <c r="C7" s="449">
        <v>80</v>
      </c>
      <c r="D7" s="449">
        <v>29.4</v>
      </c>
      <c r="E7" s="448"/>
    </row>
    <row r="8" spans="1:7">
      <c r="A8" s="448" t="s">
        <v>395</v>
      </c>
      <c r="B8" s="449">
        <v>60.6</v>
      </c>
      <c r="C8" s="449">
        <v>82.3</v>
      </c>
      <c r="D8" s="449">
        <v>30.9</v>
      </c>
      <c r="E8" s="448"/>
    </row>
    <row r="9" spans="1:7">
      <c r="A9" s="448" t="s">
        <v>396</v>
      </c>
      <c r="B9" s="449">
        <v>62.4</v>
      </c>
      <c r="C9" s="449">
        <v>79.900000000000006</v>
      </c>
      <c r="D9" s="449">
        <v>25.7</v>
      </c>
      <c r="E9" s="448"/>
    </row>
    <row r="10" spans="1:7">
      <c r="A10" s="448" t="s">
        <v>397</v>
      </c>
      <c r="B10" s="449">
        <v>70.5</v>
      </c>
      <c r="C10" s="449">
        <v>83.3</v>
      </c>
      <c r="D10" s="449">
        <v>31.6</v>
      </c>
      <c r="E10" s="448"/>
    </row>
    <row r="11" spans="1:7">
      <c r="A11" s="448" t="s">
        <v>398</v>
      </c>
      <c r="B11" s="449">
        <v>77.400000000000006</v>
      </c>
      <c r="C11" s="449">
        <v>89.6</v>
      </c>
      <c r="D11" s="449">
        <v>32.6</v>
      </c>
      <c r="E11" s="448"/>
    </row>
    <row r="12" spans="1:7">
      <c r="A12" s="448" t="s">
        <v>399</v>
      </c>
      <c r="B12" s="449">
        <v>83.3</v>
      </c>
      <c r="C12" s="449">
        <v>92.8</v>
      </c>
      <c r="D12" s="449">
        <v>30.2</v>
      </c>
      <c r="E12" s="448"/>
    </row>
    <row r="13" spans="1:7">
      <c r="A13" s="448" t="s">
        <v>400</v>
      </c>
      <c r="B13" s="449">
        <v>82.6</v>
      </c>
      <c r="C13" s="449">
        <v>93.7</v>
      </c>
      <c r="D13" s="449">
        <v>36</v>
      </c>
      <c r="E13" s="448"/>
    </row>
    <row r="14" spans="1:7">
      <c r="A14" s="448" t="s">
        <v>401</v>
      </c>
      <c r="B14" s="449">
        <v>82.6</v>
      </c>
      <c r="C14" s="449">
        <v>91.8</v>
      </c>
      <c r="D14" s="449">
        <v>37.299999999999997</v>
      </c>
      <c r="E14" s="448"/>
    </row>
    <row r="15" spans="1:7">
      <c r="A15" s="448" t="s">
        <v>402</v>
      </c>
      <c r="B15" s="449">
        <v>82.8</v>
      </c>
      <c r="C15" s="449">
        <v>87.3</v>
      </c>
      <c r="D15" s="449">
        <v>39.9</v>
      </c>
      <c r="E15" s="448"/>
    </row>
    <row r="16" spans="1:7">
      <c r="A16" s="448" t="s">
        <v>253</v>
      </c>
      <c r="B16" s="449">
        <v>76.400000000000006</v>
      </c>
      <c r="C16" s="449">
        <v>81.7</v>
      </c>
      <c r="D16" s="449">
        <v>35.4</v>
      </c>
      <c r="E16" s="448"/>
    </row>
    <row r="17" spans="1:13">
      <c r="A17" s="448" t="s">
        <v>403</v>
      </c>
      <c r="B17" s="449">
        <v>70.7</v>
      </c>
      <c r="C17" s="449">
        <v>78.400000000000006</v>
      </c>
      <c r="D17" s="449">
        <v>39.6</v>
      </c>
      <c r="E17" s="448"/>
    </row>
    <row r="18" spans="1:13">
      <c r="A18" s="448" t="s">
        <v>404</v>
      </c>
      <c r="B18" s="449">
        <v>60.1</v>
      </c>
      <c r="C18" s="449">
        <v>74.3</v>
      </c>
      <c r="D18" s="449">
        <v>24.8</v>
      </c>
      <c r="E18" s="448"/>
      <c r="G18" s="102" t="str">
        <f>IF(Content!$E$1=1,G21,G24)</f>
        <v>* Нові та вживані, без урахування розмитнення авто на іноземній реєстрації, ввезених із порушенням митного режиму.</v>
      </c>
    </row>
    <row r="19" spans="1:13">
      <c r="A19" s="448" t="s">
        <v>405</v>
      </c>
      <c r="B19" s="449">
        <v>52.3</v>
      </c>
      <c r="C19" s="449">
        <v>45.3</v>
      </c>
      <c r="D19" s="449">
        <v>3.7</v>
      </c>
      <c r="E19" s="448"/>
      <c r="F19" s="447"/>
      <c r="G19" s="102" t="str">
        <f>IF(Content!$E$1=1,G22,G25)</f>
        <v>** З березня 2022 року метод опитування змінено з віч-на-віч на телефонні інтерв'ю.</v>
      </c>
    </row>
    <row r="20" spans="1:13">
      <c r="A20" s="448" t="s">
        <v>406</v>
      </c>
      <c r="B20" s="449">
        <v>54.3</v>
      </c>
      <c r="C20" s="449">
        <v>55.1</v>
      </c>
      <c r="D20" s="449">
        <v>36.5</v>
      </c>
      <c r="E20" s="448"/>
      <c r="G20" s="102" t="str">
        <f>IF(Content!$E$1=1,G23,G26)</f>
        <v>Джерело: Info Sapiens, Укравтопром.</v>
      </c>
    </row>
    <row r="21" spans="1:13">
      <c r="A21" s="448" t="s">
        <v>407</v>
      </c>
      <c r="B21" s="449">
        <v>45.8</v>
      </c>
      <c r="C21" s="449">
        <v>63.8</v>
      </c>
      <c r="D21" s="449">
        <v>36.5</v>
      </c>
      <c r="E21" s="448"/>
      <c r="G21" s="445" t="s">
        <v>1627</v>
      </c>
      <c r="H21" s="450"/>
      <c r="I21" s="450"/>
      <c r="J21" s="450"/>
      <c r="K21" s="450"/>
      <c r="L21" s="450"/>
      <c r="M21" s="450"/>
    </row>
    <row r="22" spans="1:13">
      <c r="A22" s="448" t="s">
        <v>269</v>
      </c>
      <c r="B22" s="449">
        <v>48.4</v>
      </c>
      <c r="C22" s="449">
        <v>73</v>
      </c>
      <c r="D22" s="449">
        <v>42.6</v>
      </c>
      <c r="E22" s="448"/>
      <c r="G22" s="445" t="s">
        <v>1626</v>
      </c>
      <c r="H22" s="450"/>
      <c r="I22" s="450"/>
      <c r="J22" s="450"/>
      <c r="K22" s="450"/>
      <c r="L22" s="450"/>
      <c r="M22" s="450"/>
    </row>
    <row r="23" spans="1:13">
      <c r="A23" s="448" t="s">
        <v>408</v>
      </c>
      <c r="B23" s="449">
        <v>50.8</v>
      </c>
      <c r="C23" s="449">
        <v>74.2</v>
      </c>
      <c r="D23" s="449">
        <v>39.799999999999997</v>
      </c>
      <c r="E23" s="448"/>
      <c r="G23" s="445" t="s">
        <v>952</v>
      </c>
      <c r="H23" s="450"/>
      <c r="I23" s="450"/>
      <c r="J23" s="450"/>
      <c r="K23" s="450"/>
      <c r="L23" s="450"/>
      <c r="M23" s="450"/>
    </row>
    <row r="24" spans="1:13">
      <c r="A24" s="448" t="s">
        <v>409</v>
      </c>
      <c r="B24" s="449">
        <v>54.8</v>
      </c>
      <c r="C24" s="449">
        <v>74.7</v>
      </c>
      <c r="D24" s="449">
        <v>43.5</v>
      </c>
      <c r="E24" s="448"/>
      <c r="G24" s="445" t="s">
        <v>1625</v>
      </c>
      <c r="H24" s="450"/>
      <c r="I24" s="450"/>
      <c r="J24" s="450"/>
      <c r="K24" s="450"/>
      <c r="L24" s="450"/>
      <c r="M24" s="450"/>
    </row>
    <row r="25" spans="1:13">
      <c r="A25" s="448" t="s">
        <v>410</v>
      </c>
      <c r="B25" s="449">
        <v>46.9</v>
      </c>
      <c r="C25" s="449">
        <v>63</v>
      </c>
      <c r="D25" s="449">
        <v>47.2</v>
      </c>
      <c r="E25" s="448"/>
      <c r="G25" s="434" t="s">
        <v>1624</v>
      </c>
      <c r="H25" s="450"/>
      <c r="I25" s="450"/>
      <c r="J25" s="450"/>
      <c r="K25" s="450"/>
      <c r="L25" s="450"/>
      <c r="M25" s="450"/>
    </row>
    <row r="26" spans="1:13">
      <c r="A26" s="448" t="s">
        <v>411</v>
      </c>
      <c r="B26" s="449">
        <v>50.9</v>
      </c>
      <c r="C26" s="449">
        <v>73.2</v>
      </c>
      <c r="D26" s="449">
        <v>39.4</v>
      </c>
      <c r="E26" s="448"/>
      <c r="G26" s="445" t="s">
        <v>953</v>
      </c>
      <c r="H26" s="450"/>
      <c r="I26" s="450"/>
      <c r="J26" s="450"/>
      <c r="K26" s="450"/>
      <c r="L26" s="450"/>
      <c r="M26" s="450"/>
    </row>
    <row r="27" spans="1:13">
      <c r="A27" s="448" t="s">
        <v>412</v>
      </c>
      <c r="B27" s="449">
        <v>53.3</v>
      </c>
      <c r="C27" s="449">
        <v>68.2</v>
      </c>
      <c r="D27" s="449">
        <v>49.9</v>
      </c>
      <c r="E27" s="448"/>
      <c r="G27" s="445"/>
      <c r="H27" s="450"/>
      <c r="I27" s="450"/>
      <c r="J27" s="450"/>
      <c r="K27" s="450"/>
      <c r="L27" s="450"/>
      <c r="M27" s="450"/>
    </row>
    <row r="28" spans="1:13">
      <c r="A28" s="448" t="s">
        <v>254</v>
      </c>
      <c r="B28" s="449">
        <v>48.2</v>
      </c>
      <c r="C28" s="449">
        <v>66.599999999999994</v>
      </c>
      <c r="D28" s="449">
        <v>31.3</v>
      </c>
      <c r="E28" s="448"/>
      <c r="H28" s="450"/>
      <c r="I28" s="450"/>
      <c r="J28" s="450"/>
      <c r="K28" s="450"/>
      <c r="L28" s="450"/>
      <c r="M28" s="450"/>
    </row>
    <row r="29" spans="1:13">
      <c r="A29" s="448" t="s">
        <v>413</v>
      </c>
      <c r="B29" s="449">
        <v>58.6</v>
      </c>
      <c r="C29" s="449">
        <v>70.2</v>
      </c>
      <c r="D29" s="449">
        <v>33.700000000000003</v>
      </c>
      <c r="E29" s="448"/>
      <c r="H29" s="450"/>
      <c r="I29" s="450"/>
      <c r="J29" s="450"/>
      <c r="K29" s="450"/>
      <c r="L29" s="450"/>
      <c r="M29" s="450"/>
    </row>
    <row r="30" spans="1:13">
      <c r="A30" s="448" t="s">
        <v>414</v>
      </c>
      <c r="B30" s="449">
        <v>54.8</v>
      </c>
      <c r="C30" s="449">
        <v>63</v>
      </c>
      <c r="D30" s="449">
        <v>43.8</v>
      </c>
      <c r="E30" s="448"/>
      <c r="H30" s="450"/>
      <c r="I30" s="450"/>
      <c r="J30" s="450"/>
      <c r="K30" s="450"/>
      <c r="L30" s="450"/>
      <c r="M30" s="450"/>
    </row>
    <row r="31" spans="1:13">
      <c r="A31" s="448" t="s">
        <v>415</v>
      </c>
      <c r="B31" s="449">
        <v>55.3</v>
      </c>
      <c r="C31" s="449">
        <v>64.8</v>
      </c>
      <c r="D31" s="449">
        <v>48.8</v>
      </c>
      <c r="E31" s="448"/>
      <c r="H31" s="450"/>
      <c r="I31" s="450"/>
      <c r="J31" s="450"/>
      <c r="K31" s="450"/>
      <c r="L31" s="450"/>
      <c r="M31" s="450"/>
    </row>
    <row r="32" spans="1:13">
      <c r="A32" s="448" t="s">
        <v>416</v>
      </c>
      <c r="B32" s="449">
        <v>57.6</v>
      </c>
      <c r="C32" s="449">
        <v>72.099999999999994</v>
      </c>
      <c r="D32" s="449">
        <v>41.6</v>
      </c>
      <c r="E32" s="448"/>
      <c r="G32" s="446"/>
    </row>
    <row r="33" spans="1:5">
      <c r="A33" s="448" t="s">
        <v>417</v>
      </c>
      <c r="B33" s="449">
        <v>61</v>
      </c>
      <c r="C33" s="449">
        <v>75.099999999999994</v>
      </c>
      <c r="D33" s="449">
        <v>39.700000000000003</v>
      </c>
      <c r="E33" s="448"/>
    </row>
    <row r="34" spans="1:5">
      <c r="A34" s="448" t="s">
        <v>270</v>
      </c>
      <c r="B34" s="449">
        <v>61.2</v>
      </c>
      <c r="C34" s="449">
        <v>75.2</v>
      </c>
      <c r="D34" s="449">
        <v>52.3</v>
      </c>
      <c r="E34" s="448"/>
    </row>
    <row r="35" spans="1:5">
      <c r="A35" s="448" t="s">
        <v>418</v>
      </c>
      <c r="B35" s="449">
        <v>63.7</v>
      </c>
      <c r="C35" s="449">
        <v>76.8</v>
      </c>
      <c r="D35" s="449">
        <v>47.8</v>
      </c>
      <c r="E35" s="448"/>
    </row>
    <row r="36" spans="1:5">
      <c r="A36" s="448" t="s">
        <v>419</v>
      </c>
      <c r="B36" s="449">
        <v>59.5</v>
      </c>
      <c r="C36" s="449">
        <v>79.3</v>
      </c>
      <c r="D36" s="449">
        <v>49.7</v>
      </c>
      <c r="E36" s="448"/>
    </row>
    <row r="37" spans="1:5">
      <c r="A37" s="448" t="s">
        <v>420</v>
      </c>
      <c r="B37" s="449">
        <v>59.7</v>
      </c>
      <c r="C37" s="449">
        <v>73.900000000000006</v>
      </c>
      <c r="D37" s="449">
        <v>41.1</v>
      </c>
      <c r="E37" s="448"/>
    </row>
    <row r="38" spans="1:5">
      <c r="A38" s="448" t="s">
        <v>421</v>
      </c>
      <c r="B38" s="449">
        <v>54.5</v>
      </c>
      <c r="C38" s="449">
        <v>70.099999999999994</v>
      </c>
      <c r="D38" s="449">
        <v>48</v>
      </c>
      <c r="E38" s="448"/>
    </row>
    <row r="39" spans="1:5">
      <c r="A39" s="448" t="s">
        <v>422</v>
      </c>
      <c r="B39" s="449">
        <v>57.5</v>
      </c>
      <c r="C39" s="449">
        <v>73.099999999999994</v>
      </c>
      <c r="D39" s="449">
        <v>56.3</v>
      </c>
      <c r="E39" s="448"/>
    </row>
    <row r="40" spans="1:5">
      <c r="A40" s="448" t="s">
        <v>259</v>
      </c>
      <c r="B40" s="449">
        <v>53.3</v>
      </c>
      <c r="C40" s="449">
        <v>67.5</v>
      </c>
      <c r="D40" s="449">
        <v>35.4</v>
      </c>
      <c r="E40" s="448"/>
    </row>
    <row r="41" spans="1:5">
      <c r="A41" s="448" t="s">
        <v>423</v>
      </c>
      <c r="B41" s="449">
        <v>58.7</v>
      </c>
      <c r="C41" s="449">
        <v>63.4</v>
      </c>
      <c r="D41" s="449">
        <v>34.4</v>
      </c>
      <c r="E41" s="448"/>
    </row>
    <row r="42" spans="1:5">
      <c r="A42" s="448" t="s">
        <v>424</v>
      </c>
      <c r="B42" s="449">
        <v>71.2</v>
      </c>
      <c r="C42" s="449">
        <v>28.6</v>
      </c>
      <c r="D42" s="449">
        <v>8.8000000000000007</v>
      </c>
      <c r="E42" s="448"/>
    </row>
    <row r="43" spans="1:5">
      <c r="A43" s="448" t="s">
        <v>425</v>
      </c>
      <c r="B43" s="449">
        <v>56.9</v>
      </c>
      <c r="C43" s="449">
        <v>30</v>
      </c>
      <c r="D43" s="449">
        <v>39.799999999999997</v>
      </c>
      <c r="E43" s="448"/>
    </row>
    <row r="44" spans="1:5">
      <c r="A44" s="448" t="s">
        <v>426</v>
      </c>
      <c r="B44" s="449">
        <v>37.9</v>
      </c>
      <c r="C44" s="449">
        <v>43.8</v>
      </c>
      <c r="D44" s="449">
        <v>87.5</v>
      </c>
      <c r="E44" s="448"/>
    </row>
    <row r="45" spans="1:5">
      <c r="A45" s="448" t="s">
        <v>260</v>
      </c>
      <c r="B45" s="449">
        <v>33.6</v>
      </c>
      <c r="C45" s="449">
        <v>43</v>
      </c>
      <c r="D45" s="449">
        <v>87.1</v>
      </c>
      <c r="E45" s="448"/>
    </row>
    <row r="46" spans="1:5">
      <c r="A46" s="448" t="s">
        <v>273</v>
      </c>
      <c r="B46" s="449">
        <v>30.7</v>
      </c>
      <c r="C46" s="449">
        <v>43.8</v>
      </c>
      <c r="D46" s="449">
        <v>49.4</v>
      </c>
      <c r="E46" s="446"/>
    </row>
    <row r="47" spans="1:5">
      <c r="A47" s="448" t="s">
        <v>501</v>
      </c>
      <c r="B47" s="449">
        <v>30.4</v>
      </c>
      <c r="C47" s="449">
        <v>47.3</v>
      </c>
      <c r="D47" s="449">
        <v>19.5</v>
      </c>
      <c r="E47" s="446"/>
    </row>
    <row r="48" spans="1:5">
      <c r="A48" s="448" t="s">
        <v>502</v>
      </c>
      <c r="B48" s="449">
        <v>37</v>
      </c>
      <c r="C48" s="449">
        <v>53.3</v>
      </c>
      <c r="D48" s="449">
        <v>19.100000000000001</v>
      </c>
      <c r="E48" s="448"/>
    </row>
    <row r="49" spans="1:5">
      <c r="A49" s="444" t="s">
        <v>503</v>
      </c>
      <c r="B49" s="449">
        <v>35.700000000000003</v>
      </c>
      <c r="C49" s="449">
        <v>49</v>
      </c>
      <c r="D49" s="449">
        <v>18.2</v>
      </c>
      <c r="E49" s="446"/>
    </row>
    <row r="50" spans="1:5">
      <c r="A50" s="444" t="s">
        <v>567</v>
      </c>
      <c r="B50" s="449">
        <v>41.1</v>
      </c>
      <c r="C50" s="449">
        <v>48.3</v>
      </c>
      <c r="D50" s="449">
        <v>18.8</v>
      </c>
      <c r="E50" s="446"/>
    </row>
    <row r="51" spans="1:5">
      <c r="A51" s="444" t="s">
        <v>568</v>
      </c>
      <c r="B51" s="449">
        <v>35.4</v>
      </c>
      <c r="C51" s="449">
        <v>46.5</v>
      </c>
      <c r="D51" s="449">
        <v>20</v>
      </c>
      <c r="E51" s="446"/>
    </row>
    <row r="52" spans="1:5">
      <c r="A52" s="444" t="s">
        <v>570</v>
      </c>
      <c r="B52" s="449">
        <v>41.5</v>
      </c>
      <c r="C52" s="449">
        <v>51.3</v>
      </c>
      <c r="D52" s="449">
        <v>14.5</v>
      </c>
      <c r="E52" s="446"/>
    </row>
    <row r="53" spans="1:5">
      <c r="A53" s="444" t="s">
        <v>845</v>
      </c>
      <c r="B53" s="449">
        <v>41.8</v>
      </c>
      <c r="C53" s="449">
        <v>54.3</v>
      </c>
      <c r="D53" s="449">
        <v>17.2</v>
      </c>
      <c r="E53" s="446"/>
    </row>
    <row r="54" spans="1:5">
      <c r="A54" s="444" t="s">
        <v>846</v>
      </c>
      <c r="B54" s="449">
        <v>43.7</v>
      </c>
      <c r="C54" s="449">
        <v>59.2</v>
      </c>
      <c r="D54" s="449">
        <v>18.7</v>
      </c>
      <c r="E54" s="446"/>
    </row>
    <row r="55" spans="1:5">
      <c r="A55" s="627" t="s">
        <v>912</v>
      </c>
      <c r="B55" s="449">
        <v>42.5</v>
      </c>
      <c r="C55" s="449">
        <v>62</v>
      </c>
      <c r="D55" s="449">
        <v>20.5</v>
      </c>
      <c r="E55" s="446"/>
    </row>
    <row r="56" spans="1:5">
      <c r="A56" s="627" t="s">
        <v>1107</v>
      </c>
      <c r="B56" s="449">
        <v>50.5</v>
      </c>
      <c r="C56" s="449">
        <v>66.2</v>
      </c>
      <c r="D56" s="449">
        <v>21.8</v>
      </c>
      <c r="E56" s="446"/>
    </row>
    <row r="57" spans="1:5">
      <c r="A57" s="627" t="s">
        <v>1108</v>
      </c>
      <c r="B57" s="449">
        <v>47.3</v>
      </c>
      <c r="C57" s="449">
        <v>57.3</v>
      </c>
      <c r="D57" s="449">
        <v>23.7</v>
      </c>
      <c r="E57" s="446"/>
    </row>
    <row r="58" spans="1:5">
      <c r="B58" s="449"/>
      <c r="C58" s="449"/>
      <c r="D58" s="449"/>
    </row>
    <row r="59" spans="1:5">
      <c r="B59" s="449"/>
      <c r="C59" s="449"/>
      <c r="D59" s="449"/>
    </row>
    <row r="60" spans="1:5">
      <c r="B60" s="449"/>
      <c r="C60" s="449"/>
      <c r="D60" s="449"/>
    </row>
    <row r="61" spans="1:5">
      <c r="B61" s="449"/>
      <c r="C61" s="449"/>
      <c r="D61" s="449"/>
    </row>
    <row r="62" spans="1:5">
      <c r="B62" s="449"/>
      <c r="C62" s="449"/>
      <c r="D62" s="449"/>
    </row>
    <row r="63" spans="1:5">
      <c r="B63" s="449"/>
      <c r="C63" s="449"/>
      <c r="D63" s="449"/>
    </row>
    <row r="64" spans="1:5">
      <c r="B64" s="449"/>
      <c r="C64" s="449"/>
      <c r="D64" s="449"/>
    </row>
    <row r="65" spans="2:4">
      <c r="B65" s="449"/>
      <c r="C65" s="449"/>
      <c r="D65" s="449"/>
    </row>
    <row r="66" spans="2:4">
      <c r="B66" s="449"/>
      <c r="C66" s="449"/>
      <c r="D66" s="449"/>
    </row>
    <row r="67" spans="2:4">
      <c r="B67" s="449"/>
      <c r="C67" s="449"/>
      <c r="D67" s="449"/>
    </row>
    <row r="68" spans="2:4">
      <c r="B68" s="449"/>
      <c r="C68" s="449"/>
      <c r="D68" s="449"/>
    </row>
    <row r="69" spans="2:4">
      <c r="B69" s="449"/>
      <c r="C69" s="449"/>
      <c r="D69" s="449"/>
    </row>
    <row r="70" spans="2:4">
      <c r="B70" s="449"/>
      <c r="C70" s="449"/>
      <c r="D70" s="449"/>
    </row>
    <row r="71" spans="2:4">
      <c r="B71" s="449"/>
      <c r="C71" s="449"/>
      <c r="D71" s="449"/>
    </row>
    <row r="72" spans="2:4">
      <c r="B72" s="449"/>
      <c r="C72" s="449"/>
      <c r="D72" s="449"/>
    </row>
    <row r="73" spans="2:4">
      <c r="B73" s="449"/>
      <c r="C73" s="449"/>
      <c r="D73" s="449"/>
    </row>
    <row r="74" spans="2:4">
      <c r="B74" s="449"/>
      <c r="C74" s="449"/>
      <c r="D74" s="449"/>
    </row>
    <row r="75" spans="2:4">
      <c r="B75" s="449"/>
      <c r="C75" s="449"/>
      <c r="D75" s="449"/>
    </row>
    <row r="76" spans="2:4">
      <c r="B76" s="449"/>
      <c r="C76" s="449"/>
      <c r="D76" s="449"/>
    </row>
    <row r="77" spans="2:4">
      <c r="B77" s="449"/>
      <c r="C77" s="449"/>
      <c r="D77" s="449"/>
    </row>
    <row r="78" spans="2:4">
      <c r="B78" s="449"/>
      <c r="C78" s="449"/>
      <c r="D78" s="449"/>
    </row>
    <row r="79" spans="2:4">
      <c r="B79" s="449"/>
      <c r="C79" s="449"/>
      <c r="D79" s="449"/>
    </row>
    <row r="80" spans="2:4">
      <c r="B80" s="449"/>
      <c r="C80" s="449"/>
      <c r="D80" s="449"/>
    </row>
    <row r="81" spans="2:4">
      <c r="B81" s="449"/>
      <c r="C81" s="449"/>
      <c r="D81" s="449"/>
    </row>
    <row r="82" spans="2:4">
      <c r="B82" s="449"/>
      <c r="C82" s="449"/>
      <c r="D82" s="449"/>
    </row>
    <row r="83" spans="2:4">
      <c r="B83" s="449"/>
      <c r="C83" s="449"/>
      <c r="D83" s="449"/>
    </row>
    <row r="84" spans="2:4">
      <c r="B84" s="449"/>
      <c r="C84" s="449"/>
      <c r="D84" s="449"/>
    </row>
    <row r="85" spans="2:4">
      <c r="B85" s="449"/>
      <c r="C85" s="449"/>
      <c r="D85" s="449"/>
    </row>
    <row r="86" spans="2:4">
      <c r="B86" s="449"/>
      <c r="C86" s="449"/>
      <c r="D86" s="449"/>
    </row>
    <row r="87" spans="2:4">
      <c r="B87" s="449"/>
      <c r="C87" s="449"/>
      <c r="D87" s="449"/>
    </row>
    <row r="88" spans="2:4">
      <c r="B88" s="449"/>
      <c r="C88" s="449"/>
      <c r="D88" s="449"/>
    </row>
    <row r="89" spans="2:4">
      <c r="B89" s="449"/>
      <c r="C89" s="449"/>
      <c r="D89" s="449"/>
    </row>
    <row r="90" spans="2:4">
      <c r="B90" s="449"/>
      <c r="C90" s="449"/>
      <c r="D90" s="449"/>
    </row>
    <row r="91" spans="2:4">
      <c r="B91" s="449"/>
      <c r="C91" s="449"/>
      <c r="D91" s="449"/>
    </row>
    <row r="92" spans="2:4">
      <c r="B92" s="449"/>
      <c r="C92" s="449"/>
      <c r="D92" s="449"/>
    </row>
    <row r="93" spans="2:4">
      <c r="B93" s="449"/>
      <c r="C93" s="449"/>
      <c r="D93" s="449"/>
    </row>
    <row r="94" spans="2:4">
      <c r="B94" s="449"/>
      <c r="C94" s="449"/>
      <c r="D94" s="449"/>
    </row>
    <row r="95" spans="2:4">
      <c r="B95" s="449"/>
      <c r="C95" s="449"/>
      <c r="D95" s="449"/>
    </row>
    <row r="96" spans="2:4">
      <c r="B96" s="449"/>
      <c r="C96" s="449"/>
      <c r="D96" s="449"/>
    </row>
    <row r="97" spans="2:4">
      <c r="B97" s="449"/>
      <c r="C97" s="449"/>
      <c r="D97" s="449"/>
    </row>
    <row r="98" spans="2:4">
      <c r="B98" s="449"/>
      <c r="C98" s="449"/>
      <c r="D98" s="449"/>
    </row>
    <row r="99" spans="2:4">
      <c r="B99" s="449"/>
      <c r="C99" s="449"/>
      <c r="D99" s="449"/>
    </row>
    <row r="100" spans="2:4">
      <c r="B100" s="449"/>
      <c r="C100" s="449"/>
      <c r="D100" s="449"/>
    </row>
    <row r="101" spans="2:4">
      <c r="B101" s="449"/>
      <c r="C101" s="449"/>
      <c r="D101" s="449"/>
    </row>
    <row r="102" spans="2:4">
      <c r="B102" s="449"/>
      <c r="C102" s="449"/>
      <c r="D102" s="449"/>
    </row>
    <row r="103" spans="2:4">
      <c r="B103" s="449"/>
      <c r="C103" s="449"/>
      <c r="D103" s="449"/>
    </row>
    <row r="104" spans="2:4">
      <c r="B104" s="449"/>
      <c r="C104" s="449"/>
      <c r="D104" s="449"/>
    </row>
    <row r="105" spans="2:4">
      <c r="B105" s="449"/>
      <c r="C105" s="449"/>
      <c r="D105" s="449"/>
    </row>
    <row r="106" spans="2:4">
      <c r="B106" s="449"/>
      <c r="C106" s="449"/>
      <c r="D106" s="449"/>
    </row>
    <row r="107" spans="2:4">
      <c r="B107" s="449"/>
      <c r="C107" s="449"/>
      <c r="D107" s="449"/>
    </row>
    <row r="108" spans="2:4">
      <c r="B108" s="449"/>
      <c r="C108" s="449"/>
      <c r="D108" s="449"/>
    </row>
    <row r="109" spans="2:4">
      <c r="B109" s="449"/>
      <c r="C109" s="449"/>
      <c r="D109" s="449"/>
    </row>
    <row r="110" spans="2:4">
      <c r="B110" s="449"/>
      <c r="C110" s="449"/>
      <c r="D110" s="449"/>
    </row>
    <row r="111" spans="2:4">
      <c r="B111" s="449"/>
      <c r="C111" s="449"/>
      <c r="D111" s="449"/>
    </row>
    <row r="112" spans="2:4">
      <c r="B112" s="449"/>
      <c r="C112" s="449"/>
      <c r="D112" s="449"/>
    </row>
    <row r="113" spans="2:4">
      <c r="B113" s="449"/>
      <c r="C113" s="449"/>
      <c r="D113" s="449"/>
    </row>
    <row r="114" spans="2:4">
      <c r="B114" s="449"/>
      <c r="C114" s="449"/>
      <c r="D114" s="449"/>
    </row>
    <row r="115" spans="2:4">
      <c r="B115" s="449"/>
      <c r="C115" s="449"/>
      <c r="D115" s="449"/>
    </row>
    <row r="116" spans="2:4">
      <c r="B116" s="449"/>
      <c r="C116" s="449"/>
      <c r="D116" s="449"/>
    </row>
    <row r="117" spans="2:4">
      <c r="B117" s="449"/>
      <c r="C117" s="449"/>
      <c r="D117" s="449"/>
    </row>
    <row r="118" spans="2:4">
      <c r="B118" s="449"/>
      <c r="C118" s="449"/>
      <c r="D118" s="449"/>
    </row>
    <row r="119" spans="2:4">
      <c r="B119" s="449"/>
      <c r="C119" s="449"/>
      <c r="D119" s="449"/>
    </row>
    <row r="120" spans="2:4">
      <c r="B120" s="449"/>
      <c r="C120" s="449"/>
      <c r="D120" s="449"/>
    </row>
    <row r="121" spans="2:4">
      <c r="B121" s="449"/>
      <c r="C121" s="449"/>
      <c r="D121" s="449"/>
    </row>
    <row r="122" spans="2:4">
      <c r="B122" s="449"/>
      <c r="C122" s="449"/>
      <c r="D122" s="449"/>
    </row>
    <row r="123" spans="2:4">
      <c r="B123" s="449"/>
      <c r="C123" s="449"/>
      <c r="D123" s="449"/>
    </row>
    <row r="124" spans="2:4">
      <c r="B124" s="449"/>
      <c r="C124" s="449"/>
      <c r="D124" s="449"/>
    </row>
    <row r="125" spans="2:4">
      <c r="B125" s="449"/>
      <c r="C125" s="449"/>
      <c r="D125" s="449"/>
    </row>
    <row r="126" spans="2:4">
      <c r="B126" s="449"/>
      <c r="C126" s="449"/>
      <c r="D126" s="449"/>
    </row>
    <row r="127" spans="2:4">
      <c r="B127" s="449"/>
      <c r="C127" s="449"/>
      <c r="D127" s="449"/>
    </row>
    <row r="128" spans="2:4">
      <c r="B128" s="449"/>
      <c r="C128" s="449"/>
      <c r="D128" s="449"/>
    </row>
    <row r="129" spans="2:4">
      <c r="B129" s="449"/>
      <c r="C129" s="449"/>
      <c r="D129" s="449"/>
    </row>
    <row r="130" spans="2:4">
      <c r="B130" s="449"/>
      <c r="C130" s="449"/>
      <c r="D130" s="449"/>
    </row>
    <row r="131" spans="2:4">
      <c r="B131" s="449"/>
      <c r="C131" s="449"/>
      <c r="D131" s="449"/>
    </row>
    <row r="132" spans="2:4">
      <c r="B132" s="449"/>
      <c r="C132" s="449"/>
      <c r="D132" s="449"/>
    </row>
    <row r="133" spans="2:4">
      <c r="B133" s="449"/>
      <c r="C133" s="449"/>
      <c r="D133" s="449"/>
    </row>
    <row r="134" spans="2:4">
      <c r="B134" s="449"/>
      <c r="C134" s="449"/>
      <c r="D134" s="449"/>
    </row>
    <row r="135" spans="2:4">
      <c r="B135" s="449"/>
      <c r="C135" s="449"/>
      <c r="D135" s="449"/>
    </row>
    <row r="136" spans="2:4">
      <c r="B136" s="449"/>
      <c r="C136" s="449"/>
      <c r="D136" s="449"/>
    </row>
    <row r="137" spans="2:4">
      <c r="B137" s="449"/>
      <c r="C137" s="449"/>
      <c r="D137" s="449"/>
    </row>
    <row r="138" spans="2:4">
      <c r="B138" s="449"/>
      <c r="C138" s="449"/>
      <c r="D138" s="449"/>
    </row>
    <row r="139" spans="2:4">
      <c r="B139" s="449"/>
      <c r="C139" s="449"/>
      <c r="D139" s="449"/>
    </row>
    <row r="140" spans="2:4">
      <c r="B140" s="449"/>
      <c r="C140" s="449"/>
      <c r="D140" s="449"/>
    </row>
    <row r="141" spans="2:4">
      <c r="B141" s="449"/>
      <c r="C141" s="449"/>
      <c r="D141" s="449"/>
    </row>
    <row r="142" spans="2:4">
      <c r="B142" s="449"/>
      <c r="C142" s="449"/>
      <c r="D142" s="449"/>
    </row>
    <row r="143" spans="2:4">
      <c r="B143" s="449"/>
      <c r="C143" s="449"/>
      <c r="D143" s="449"/>
    </row>
    <row r="144" spans="2:4">
      <c r="B144" s="449"/>
      <c r="C144" s="449"/>
      <c r="D144" s="449"/>
    </row>
    <row r="145" spans="2:4">
      <c r="B145" s="449"/>
      <c r="C145" s="449"/>
      <c r="D145" s="449"/>
    </row>
    <row r="146" spans="2:4">
      <c r="B146" s="449"/>
      <c r="C146" s="449"/>
      <c r="D146" s="449"/>
    </row>
    <row r="147" spans="2:4">
      <c r="B147" s="449"/>
      <c r="C147" s="449"/>
      <c r="D147" s="449"/>
    </row>
    <row r="148" spans="2:4">
      <c r="B148" s="449"/>
      <c r="C148" s="449"/>
      <c r="D148" s="449"/>
    </row>
    <row r="149" spans="2:4">
      <c r="B149" s="449"/>
      <c r="C149" s="449"/>
      <c r="D149" s="449"/>
    </row>
    <row r="150" spans="2:4">
      <c r="B150" s="449"/>
      <c r="C150" s="449"/>
      <c r="D150" s="449"/>
    </row>
    <row r="151" spans="2:4">
      <c r="B151" s="449"/>
      <c r="C151" s="449"/>
      <c r="D151" s="449"/>
    </row>
    <row r="152" spans="2:4">
      <c r="B152" s="449"/>
      <c r="C152" s="449"/>
      <c r="D152" s="449"/>
    </row>
    <row r="153" spans="2:4">
      <c r="B153" s="449"/>
      <c r="C153" s="449"/>
      <c r="D153" s="449"/>
    </row>
    <row r="154" spans="2:4">
      <c r="B154" s="449"/>
      <c r="C154" s="449"/>
      <c r="D154" s="449"/>
    </row>
    <row r="155" spans="2:4">
      <c r="B155" s="449"/>
      <c r="C155" s="449"/>
      <c r="D155" s="449"/>
    </row>
    <row r="156" spans="2:4">
      <c r="B156" s="449"/>
      <c r="C156" s="449"/>
      <c r="D156" s="449"/>
    </row>
    <row r="157" spans="2:4">
      <c r="B157" s="449"/>
      <c r="C157" s="449"/>
      <c r="D157" s="449"/>
    </row>
    <row r="158" spans="2:4">
      <c r="B158" s="449"/>
      <c r="C158" s="449"/>
      <c r="D158" s="449"/>
    </row>
    <row r="159" spans="2:4">
      <c r="B159" s="449"/>
      <c r="C159" s="449"/>
      <c r="D159" s="449"/>
    </row>
    <row r="160" spans="2:4">
      <c r="B160" s="449"/>
      <c r="C160" s="449"/>
      <c r="D160" s="449"/>
    </row>
    <row r="161" spans="2:4">
      <c r="B161" s="449"/>
      <c r="C161" s="449"/>
      <c r="D161" s="449"/>
    </row>
    <row r="162" spans="2:4">
      <c r="B162" s="449"/>
      <c r="C162" s="449"/>
      <c r="D162" s="449"/>
    </row>
    <row r="163" spans="2:4">
      <c r="B163" s="449"/>
      <c r="C163" s="449"/>
      <c r="D163" s="449"/>
    </row>
    <row r="164" spans="2:4">
      <c r="B164" s="449"/>
      <c r="C164" s="449"/>
      <c r="D164" s="449"/>
    </row>
    <row r="165" spans="2:4">
      <c r="B165" s="449"/>
      <c r="C165" s="449"/>
      <c r="D165" s="449"/>
    </row>
    <row r="166" spans="2:4">
      <c r="B166" s="449"/>
      <c r="C166" s="449"/>
      <c r="D166" s="449"/>
    </row>
    <row r="167" spans="2:4">
      <c r="B167" s="449"/>
      <c r="C167" s="449"/>
      <c r="D167" s="449"/>
    </row>
    <row r="168" spans="2:4">
      <c r="B168" s="449"/>
      <c r="C168" s="449"/>
      <c r="D168" s="449"/>
    </row>
    <row r="169" spans="2:4">
      <c r="B169" s="449"/>
      <c r="C169" s="449"/>
      <c r="D169" s="449"/>
    </row>
    <row r="170" spans="2:4">
      <c r="B170" s="449"/>
      <c r="C170" s="449"/>
      <c r="D170" s="449"/>
    </row>
    <row r="171" spans="2:4">
      <c r="B171" s="449"/>
      <c r="C171" s="449"/>
      <c r="D171" s="449"/>
    </row>
    <row r="172" spans="2:4">
      <c r="B172" s="449"/>
      <c r="C172" s="449"/>
      <c r="D172" s="449"/>
    </row>
    <row r="173" spans="2:4">
      <c r="B173" s="449"/>
      <c r="C173" s="449"/>
      <c r="D173" s="449"/>
    </row>
    <row r="174" spans="2:4">
      <c r="B174" s="449"/>
      <c r="C174" s="449"/>
      <c r="D174" s="449"/>
    </row>
    <row r="175" spans="2:4">
      <c r="B175" s="449"/>
      <c r="C175" s="449"/>
      <c r="D175" s="449"/>
    </row>
    <row r="176" spans="2:4">
      <c r="B176" s="449"/>
      <c r="C176" s="449"/>
      <c r="D176" s="449"/>
    </row>
    <row r="177" spans="2:4">
      <c r="B177" s="449"/>
      <c r="C177" s="449"/>
      <c r="D177" s="449"/>
    </row>
    <row r="178" spans="2:4">
      <c r="B178" s="449"/>
      <c r="C178" s="449"/>
      <c r="D178" s="449"/>
    </row>
    <row r="179" spans="2:4">
      <c r="B179" s="449"/>
      <c r="C179" s="449"/>
      <c r="D179" s="449"/>
    </row>
    <row r="180" spans="2:4">
      <c r="B180" s="449"/>
      <c r="C180" s="449"/>
      <c r="D180" s="449"/>
    </row>
    <row r="181" spans="2:4">
      <c r="B181" s="449"/>
      <c r="C181" s="449"/>
      <c r="D181" s="449"/>
    </row>
    <row r="182" spans="2:4">
      <c r="B182" s="449"/>
      <c r="C182" s="449"/>
      <c r="D182" s="449"/>
    </row>
    <row r="183" spans="2:4">
      <c r="B183" s="449"/>
      <c r="C183" s="449"/>
      <c r="D183" s="449"/>
    </row>
    <row r="184" spans="2:4">
      <c r="B184" s="449"/>
      <c r="C184" s="449"/>
      <c r="D184" s="449"/>
    </row>
    <row r="185" spans="2:4">
      <c r="B185" s="449"/>
      <c r="C185" s="449"/>
      <c r="D185" s="449"/>
    </row>
    <row r="186" spans="2:4">
      <c r="B186" s="449"/>
      <c r="C186" s="449"/>
      <c r="D186" s="449"/>
    </row>
    <row r="187" spans="2:4">
      <c r="B187" s="449"/>
      <c r="C187" s="449"/>
      <c r="D187" s="449"/>
    </row>
    <row r="188" spans="2:4">
      <c r="B188" s="449"/>
      <c r="C188" s="449"/>
      <c r="D188" s="449"/>
    </row>
    <row r="189" spans="2:4">
      <c r="B189" s="449"/>
      <c r="C189" s="449"/>
      <c r="D189" s="449"/>
    </row>
    <row r="190" spans="2:4">
      <c r="B190" s="449"/>
      <c r="C190" s="449"/>
      <c r="D190" s="449"/>
    </row>
    <row r="191" spans="2:4">
      <c r="B191" s="449"/>
      <c r="C191" s="449"/>
      <c r="D191" s="449"/>
    </row>
    <row r="192" spans="2:4">
      <c r="B192" s="449"/>
      <c r="C192" s="449"/>
      <c r="D192" s="449"/>
    </row>
    <row r="193" spans="2:4">
      <c r="B193" s="449"/>
      <c r="C193" s="449"/>
      <c r="D193" s="449"/>
    </row>
    <row r="194" spans="2:4">
      <c r="B194" s="449"/>
      <c r="C194" s="449"/>
      <c r="D194" s="449"/>
    </row>
    <row r="195" spans="2:4">
      <c r="B195" s="449"/>
      <c r="C195" s="449"/>
      <c r="D195" s="449"/>
    </row>
    <row r="196" spans="2:4">
      <c r="B196" s="449"/>
      <c r="C196" s="449"/>
      <c r="D196" s="449"/>
    </row>
    <row r="197" spans="2:4">
      <c r="B197" s="449"/>
      <c r="C197" s="449"/>
      <c r="D197" s="449"/>
    </row>
    <row r="198" spans="2:4">
      <c r="B198" s="449"/>
      <c r="C198" s="449"/>
      <c r="D198" s="449"/>
    </row>
    <row r="199" spans="2:4">
      <c r="B199" s="449"/>
      <c r="C199" s="449"/>
      <c r="D199" s="449"/>
    </row>
    <row r="200" spans="2:4">
      <c r="B200" s="449"/>
      <c r="C200" s="449"/>
      <c r="D200" s="449"/>
    </row>
    <row r="201" spans="2:4">
      <c r="B201" s="449"/>
      <c r="C201" s="449"/>
      <c r="D201" s="449"/>
    </row>
    <row r="202" spans="2:4">
      <c r="B202" s="449"/>
      <c r="C202" s="449"/>
      <c r="D202" s="449"/>
    </row>
    <row r="203" spans="2:4">
      <c r="B203" s="449"/>
      <c r="C203" s="449"/>
      <c r="D203" s="449"/>
    </row>
    <row r="204" spans="2:4">
      <c r="B204" s="449"/>
      <c r="C204" s="449"/>
      <c r="D204" s="449"/>
    </row>
    <row r="205" spans="2:4">
      <c r="B205" s="449"/>
      <c r="C205" s="449"/>
      <c r="D205" s="449"/>
    </row>
    <row r="206" spans="2:4">
      <c r="B206" s="449"/>
      <c r="C206" s="449"/>
      <c r="D206" s="449"/>
    </row>
    <row r="207" spans="2:4">
      <c r="B207" s="449"/>
      <c r="C207" s="449"/>
      <c r="D207" s="449"/>
    </row>
    <row r="208" spans="2:4">
      <c r="B208" s="449"/>
      <c r="C208" s="449"/>
      <c r="D208" s="449"/>
    </row>
    <row r="209" spans="2:4">
      <c r="B209" s="449"/>
      <c r="C209" s="449"/>
      <c r="D209" s="449"/>
    </row>
    <row r="210" spans="2:4">
      <c r="B210" s="449"/>
      <c r="C210" s="449"/>
      <c r="D210" s="449"/>
    </row>
    <row r="211" spans="2:4">
      <c r="B211" s="449"/>
      <c r="C211" s="449"/>
      <c r="D211" s="449"/>
    </row>
    <row r="212" spans="2:4">
      <c r="B212" s="449"/>
      <c r="C212" s="449"/>
      <c r="D212" s="449"/>
    </row>
    <row r="213" spans="2:4">
      <c r="B213" s="449"/>
      <c r="C213" s="449"/>
      <c r="D213" s="449"/>
    </row>
    <row r="214" spans="2:4">
      <c r="B214" s="449"/>
      <c r="C214" s="449"/>
      <c r="D214" s="449"/>
    </row>
    <row r="215" spans="2:4">
      <c r="B215" s="449"/>
      <c r="C215" s="449"/>
      <c r="D215" s="449"/>
    </row>
    <row r="216" spans="2:4">
      <c r="B216" s="449"/>
      <c r="C216" s="449"/>
      <c r="D216" s="449"/>
    </row>
    <row r="217" spans="2:4">
      <c r="B217" s="449"/>
      <c r="C217" s="449"/>
      <c r="D217" s="449"/>
    </row>
    <row r="218" spans="2:4">
      <c r="B218" s="449"/>
      <c r="C218" s="449"/>
      <c r="D218" s="449"/>
    </row>
    <row r="219" spans="2:4">
      <c r="B219" s="449"/>
      <c r="C219" s="449"/>
      <c r="D219" s="449"/>
    </row>
    <row r="220" spans="2:4">
      <c r="B220" s="449"/>
      <c r="C220" s="449"/>
      <c r="D220" s="449"/>
    </row>
    <row r="221" spans="2:4">
      <c r="B221" s="449"/>
      <c r="C221" s="449"/>
      <c r="D221" s="449"/>
    </row>
    <row r="222" spans="2:4">
      <c r="B222" s="449"/>
      <c r="C222" s="449"/>
      <c r="D222" s="449"/>
    </row>
    <row r="223" spans="2:4">
      <c r="B223" s="449"/>
      <c r="C223" s="449"/>
      <c r="D223" s="449"/>
    </row>
    <row r="224" spans="2:4">
      <c r="B224" s="449"/>
      <c r="C224" s="449"/>
      <c r="D224" s="449"/>
    </row>
    <row r="225" spans="2:4">
      <c r="B225" s="449"/>
      <c r="C225" s="449"/>
      <c r="D225" s="449"/>
    </row>
    <row r="226" spans="2:4">
      <c r="B226" s="449"/>
      <c r="C226" s="449"/>
      <c r="D226" s="449"/>
    </row>
    <row r="227" spans="2:4">
      <c r="B227" s="449"/>
      <c r="C227" s="449"/>
      <c r="D227" s="449"/>
    </row>
    <row r="228" spans="2:4">
      <c r="B228" s="449"/>
      <c r="C228" s="449"/>
      <c r="D228" s="449"/>
    </row>
    <row r="229" spans="2:4">
      <c r="B229" s="449"/>
      <c r="C229" s="449"/>
      <c r="D229" s="449"/>
    </row>
    <row r="230" spans="2:4">
      <c r="B230" s="449"/>
      <c r="C230" s="449"/>
      <c r="D230" s="449"/>
    </row>
    <row r="231" spans="2:4">
      <c r="B231" s="449"/>
      <c r="C231" s="449"/>
      <c r="D231" s="449"/>
    </row>
    <row r="232" spans="2:4">
      <c r="B232" s="449"/>
      <c r="C232" s="449"/>
      <c r="D232" s="449"/>
    </row>
    <row r="233" spans="2:4">
      <c r="B233" s="449"/>
      <c r="C233" s="449"/>
      <c r="D233" s="449"/>
    </row>
    <row r="234" spans="2:4">
      <c r="B234" s="449"/>
      <c r="C234" s="449"/>
      <c r="D234" s="449"/>
    </row>
    <row r="235" spans="2:4">
      <c r="B235" s="449"/>
      <c r="C235" s="449"/>
      <c r="D235" s="449"/>
    </row>
    <row r="236" spans="2:4">
      <c r="B236" s="449"/>
      <c r="C236" s="449"/>
      <c r="D236" s="449"/>
    </row>
    <row r="237" spans="2:4">
      <c r="B237" s="449"/>
      <c r="C237" s="449"/>
      <c r="D237" s="449"/>
    </row>
    <row r="238" spans="2:4">
      <c r="B238" s="449"/>
      <c r="C238" s="449"/>
      <c r="D238" s="449"/>
    </row>
    <row r="239" spans="2:4">
      <c r="B239" s="449"/>
      <c r="C239" s="449"/>
      <c r="D239" s="449"/>
    </row>
    <row r="240" spans="2:4">
      <c r="B240" s="449"/>
      <c r="C240" s="449"/>
      <c r="D240" s="449"/>
    </row>
    <row r="241" spans="2:4">
      <c r="B241" s="449"/>
      <c r="C241" s="449"/>
      <c r="D241" s="449"/>
    </row>
    <row r="242" spans="2:4">
      <c r="B242" s="449"/>
      <c r="C242" s="449"/>
      <c r="D242" s="449"/>
    </row>
    <row r="243" spans="2:4">
      <c r="B243" s="449"/>
      <c r="C243" s="449"/>
      <c r="D243" s="449"/>
    </row>
    <row r="244" spans="2:4">
      <c r="B244" s="449"/>
      <c r="C244" s="449"/>
      <c r="D244" s="449"/>
    </row>
    <row r="245" spans="2:4">
      <c r="B245" s="449"/>
      <c r="C245" s="449"/>
      <c r="D245" s="449"/>
    </row>
    <row r="246" spans="2:4">
      <c r="B246" s="449"/>
      <c r="C246" s="449"/>
      <c r="D246" s="449"/>
    </row>
    <row r="247" spans="2:4">
      <c r="B247" s="449"/>
      <c r="C247" s="449"/>
      <c r="D247" s="449"/>
    </row>
    <row r="248" spans="2:4">
      <c r="B248" s="449"/>
      <c r="C248" s="449"/>
      <c r="D248" s="449"/>
    </row>
    <row r="249" spans="2:4">
      <c r="B249" s="449"/>
      <c r="C249" s="449"/>
      <c r="D249" s="449"/>
    </row>
    <row r="250" spans="2:4">
      <c r="B250" s="449"/>
      <c r="C250" s="449"/>
      <c r="D250" s="449"/>
    </row>
    <row r="251" spans="2:4">
      <c r="B251" s="449"/>
      <c r="C251" s="449"/>
      <c r="D251" s="449"/>
    </row>
    <row r="252" spans="2:4">
      <c r="B252" s="449"/>
      <c r="C252" s="449"/>
      <c r="D252" s="449"/>
    </row>
    <row r="253" spans="2:4">
      <c r="B253" s="449"/>
      <c r="C253" s="449"/>
      <c r="D253" s="449"/>
    </row>
    <row r="254" spans="2:4">
      <c r="B254" s="449"/>
      <c r="C254" s="449"/>
      <c r="D254" s="449"/>
    </row>
    <row r="255" spans="2:4">
      <c r="B255" s="449"/>
      <c r="C255" s="449"/>
      <c r="D255" s="449"/>
    </row>
    <row r="256" spans="2:4">
      <c r="B256" s="449"/>
      <c r="C256" s="449"/>
      <c r="D256" s="449"/>
    </row>
    <row r="257" spans="2:4">
      <c r="B257" s="449"/>
      <c r="C257" s="449"/>
      <c r="D257" s="449"/>
    </row>
    <row r="258" spans="2:4">
      <c r="B258" s="449"/>
      <c r="C258" s="449"/>
      <c r="D258" s="449"/>
    </row>
    <row r="259" spans="2:4">
      <c r="B259" s="449"/>
      <c r="C259" s="449"/>
      <c r="D259" s="449"/>
    </row>
    <row r="260" spans="2:4">
      <c r="B260" s="449"/>
      <c r="C260" s="449"/>
      <c r="D260" s="449"/>
    </row>
    <row r="261" spans="2:4">
      <c r="B261" s="449"/>
      <c r="C261" s="449"/>
      <c r="D261" s="449"/>
    </row>
    <row r="262" spans="2:4">
      <c r="B262" s="449"/>
      <c r="C262" s="449"/>
      <c r="D262" s="449"/>
    </row>
    <row r="263" spans="2:4">
      <c r="B263" s="449"/>
      <c r="C263" s="449"/>
      <c r="D263" s="449"/>
    </row>
    <row r="264" spans="2:4">
      <c r="B264" s="449"/>
      <c r="C264" s="449"/>
      <c r="D264" s="449"/>
    </row>
    <row r="265" spans="2:4">
      <c r="B265" s="449"/>
      <c r="C265" s="449"/>
      <c r="D265" s="449"/>
    </row>
    <row r="266" spans="2:4">
      <c r="B266" s="449"/>
      <c r="C266" s="449"/>
      <c r="D266" s="449"/>
    </row>
    <row r="267" spans="2:4">
      <c r="B267" s="449"/>
      <c r="C267" s="449"/>
      <c r="D267" s="449"/>
    </row>
    <row r="268" spans="2:4">
      <c r="B268" s="449"/>
      <c r="C268" s="449"/>
      <c r="D268" s="449"/>
    </row>
    <row r="269" spans="2:4">
      <c r="B269" s="449"/>
      <c r="C269" s="449"/>
      <c r="D269" s="449"/>
    </row>
    <row r="270" spans="2:4">
      <c r="B270" s="449"/>
      <c r="C270" s="449"/>
      <c r="D270" s="449"/>
    </row>
    <row r="271" spans="2:4">
      <c r="B271" s="449"/>
      <c r="C271" s="449"/>
      <c r="D271" s="449"/>
    </row>
    <row r="272" spans="2:4">
      <c r="B272" s="449"/>
      <c r="C272" s="449"/>
      <c r="D272" s="449"/>
    </row>
    <row r="273" spans="2:4">
      <c r="B273" s="449"/>
      <c r="C273" s="449"/>
      <c r="D273" s="449"/>
    </row>
    <row r="274" spans="2:4">
      <c r="B274" s="449"/>
      <c r="C274" s="449"/>
      <c r="D274" s="449"/>
    </row>
    <row r="275" spans="2:4">
      <c r="B275" s="449"/>
      <c r="C275" s="449"/>
      <c r="D275" s="449"/>
    </row>
    <row r="276" spans="2:4">
      <c r="B276" s="449"/>
      <c r="C276" s="449"/>
      <c r="D276" s="449"/>
    </row>
    <row r="277" spans="2:4">
      <c r="B277" s="449"/>
      <c r="C277" s="449"/>
      <c r="D277" s="449"/>
    </row>
    <row r="278" spans="2:4">
      <c r="B278" s="449"/>
      <c r="C278" s="449"/>
      <c r="D278" s="449"/>
    </row>
    <row r="279" spans="2:4">
      <c r="B279" s="449"/>
      <c r="C279" s="449"/>
      <c r="D279" s="449"/>
    </row>
    <row r="280" spans="2:4">
      <c r="B280" s="449"/>
      <c r="C280" s="449"/>
      <c r="D280" s="449"/>
    </row>
    <row r="281" spans="2:4">
      <c r="B281" s="449"/>
      <c r="C281" s="449"/>
      <c r="D281" s="449"/>
    </row>
    <row r="282" spans="2:4">
      <c r="B282" s="449"/>
      <c r="C282" s="449"/>
      <c r="D282" s="449"/>
    </row>
    <row r="283" spans="2:4">
      <c r="B283" s="449"/>
      <c r="C283" s="449"/>
      <c r="D283" s="449"/>
    </row>
    <row r="284" spans="2:4">
      <c r="B284" s="449"/>
      <c r="C284" s="449"/>
      <c r="D284" s="449"/>
    </row>
    <row r="285" spans="2:4">
      <c r="B285" s="449"/>
      <c r="C285" s="449"/>
      <c r="D285" s="449"/>
    </row>
    <row r="286" spans="2:4">
      <c r="B286" s="449"/>
      <c r="C286" s="449"/>
      <c r="D286" s="4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4"/>
  </sheetPr>
  <dimension ref="A1:H46"/>
  <sheetViews>
    <sheetView showGridLines="0" workbookViewId="0"/>
  </sheetViews>
  <sheetFormatPr defaultColWidth="8.6640625" defaultRowHeight="13.2"/>
  <cols>
    <col min="1" max="16384" width="8.6640625" style="35"/>
  </cols>
  <sheetData>
    <row r="1" spans="1:8">
      <c r="A1" s="6" t="s">
        <v>9</v>
      </c>
      <c r="B1" s="31" t="str">
        <f>IF(Content!$E$1=1,B2,B3)</f>
        <v xml:space="preserve">ІДО, % </v>
      </c>
      <c r="C1" s="31" t="str">
        <f>IF(Content!$E$1=1,C2,C3)</f>
        <v>Баланс очікувань щодо інвестицій в обладнання, %</v>
      </c>
      <c r="D1" s="31" t="str">
        <f>IF(Content!$E$1=1,D2,D3)</f>
        <v>Баланс очікувань щодо інвестицій у будівництво, %</v>
      </c>
      <c r="E1" s="31" t="str">
        <f>IF(Content!$E$1=1,E2,E3)</f>
        <v>Перша реєстрація комерційних авто, % р/р</v>
      </c>
      <c r="F1" s="31" t="str">
        <f>IF(Content!$E$1=1,F2,F3)</f>
        <v>Капітальні видатки зведеного бюджету, % р/р (п.ш.)</v>
      </c>
      <c r="G1" s="102"/>
      <c r="H1" s="31" t="str">
        <f>IF(Content!$E$1=1,H2,H3)</f>
        <v>Окремі індикатори інвестиційного попиту</v>
      </c>
    </row>
    <row r="2" spans="1:8" hidden="1">
      <c r="A2" s="395"/>
      <c r="B2" s="392" t="s">
        <v>1658</v>
      </c>
      <c r="C2" s="392" t="s">
        <v>954</v>
      </c>
      <c r="D2" s="392" t="s">
        <v>955</v>
      </c>
      <c r="E2" s="392" t="s">
        <v>956</v>
      </c>
      <c r="F2" s="392" t="s">
        <v>1659</v>
      </c>
      <c r="H2" s="112" t="s">
        <v>957</v>
      </c>
    </row>
    <row r="3" spans="1:8" hidden="1">
      <c r="A3" s="395"/>
      <c r="B3" s="288" t="s">
        <v>1660</v>
      </c>
      <c r="C3" s="288" t="s">
        <v>958</v>
      </c>
      <c r="D3" s="288" t="s">
        <v>959</v>
      </c>
      <c r="E3" s="288" t="s">
        <v>960</v>
      </c>
      <c r="F3" s="288" t="s">
        <v>1661</v>
      </c>
      <c r="H3" s="112" t="s">
        <v>961</v>
      </c>
    </row>
    <row r="4" spans="1:8">
      <c r="A4" s="451" t="s">
        <v>388</v>
      </c>
      <c r="B4" s="396">
        <v>119.7</v>
      </c>
      <c r="C4" s="396">
        <v>24.7</v>
      </c>
      <c r="D4" s="396">
        <v>13.2</v>
      </c>
      <c r="E4" s="452">
        <v>-11.6</v>
      </c>
      <c r="F4" s="396">
        <v>37.6</v>
      </c>
      <c r="G4" s="453" t="s">
        <v>388</v>
      </c>
    </row>
    <row r="5" spans="1:8">
      <c r="A5" s="451" t="s">
        <v>389</v>
      </c>
      <c r="B5" s="396">
        <v>117.8</v>
      </c>
      <c r="C5" s="396">
        <v>22.6</v>
      </c>
      <c r="D5" s="396">
        <v>9.1999999999999993</v>
      </c>
      <c r="E5" s="452">
        <v>-15.6</v>
      </c>
      <c r="F5" s="396">
        <v>14.7</v>
      </c>
      <c r="G5" s="453"/>
    </row>
    <row r="6" spans="1:8">
      <c r="A6" s="451" t="s">
        <v>390</v>
      </c>
      <c r="B6" s="396">
        <v>115.3</v>
      </c>
      <c r="C6" s="396">
        <v>17.7</v>
      </c>
      <c r="D6" s="396">
        <v>9.3000000000000007</v>
      </c>
      <c r="E6" s="452">
        <v>7</v>
      </c>
      <c r="F6" s="396">
        <v>12.3</v>
      </c>
      <c r="G6" s="453" t="s">
        <v>390</v>
      </c>
    </row>
    <row r="7" spans="1:8">
      <c r="A7" s="451" t="s">
        <v>391</v>
      </c>
      <c r="B7" s="396">
        <v>112</v>
      </c>
      <c r="C7" s="396">
        <v>14.7</v>
      </c>
      <c r="D7" s="396">
        <v>4.7</v>
      </c>
      <c r="E7" s="452">
        <v>10.3</v>
      </c>
      <c r="F7" s="396">
        <v>1.5</v>
      </c>
      <c r="G7" s="453"/>
    </row>
    <row r="8" spans="1:8">
      <c r="A8" s="451" t="s">
        <v>359</v>
      </c>
      <c r="B8" s="396">
        <v>110.5</v>
      </c>
      <c r="C8" s="396">
        <v>14.1</v>
      </c>
      <c r="D8" s="396">
        <v>2.4</v>
      </c>
      <c r="E8" s="452">
        <v>-15.9</v>
      </c>
      <c r="F8" s="396">
        <v>37.9</v>
      </c>
      <c r="G8" s="453" t="s">
        <v>359</v>
      </c>
    </row>
    <row r="9" spans="1:8">
      <c r="A9" s="451" t="s">
        <v>360</v>
      </c>
      <c r="B9" s="396">
        <v>90.8</v>
      </c>
      <c r="C9" s="396">
        <v>-10.5</v>
      </c>
      <c r="D9" s="396">
        <v>-16.100000000000001</v>
      </c>
      <c r="E9" s="452">
        <v>-33.700000000000003</v>
      </c>
      <c r="F9" s="396">
        <v>-1.1000000000000001</v>
      </c>
      <c r="G9" s="453"/>
    </row>
    <row r="10" spans="1:8">
      <c r="A10" s="451" t="s">
        <v>361</v>
      </c>
      <c r="B10" s="396">
        <v>100.8</v>
      </c>
      <c r="C10" s="396">
        <v>5.2</v>
      </c>
      <c r="D10" s="396">
        <v>-4.7</v>
      </c>
      <c r="E10" s="452">
        <v>12</v>
      </c>
      <c r="F10" s="396">
        <v>7.2</v>
      </c>
      <c r="G10" s="453" t="s">
        <v>361</v>
      </c>
    </row>
    <row r="11" spans="1:8">
      <c r="A11" s="451" t="s">
        <v>14</v>
      </c>
      <c r="B11" s="396">
        <v>99.6</v>
      </c>
      <c r="C11" s="396">
        <v>3.8</v>
      </c>
      <c r="D11" s="396">
        <v>-4.5</v>
      </c>
      <c r="E11" s="452">
        <v>6.3</v>
      </c>
      <c r="F11" s="396">
        <v>8.8000000000000007</v>
      </c>
      <c r="G11" s="453"/>
    </row>
    <row r="12" spans="1:8">
      <c r="A12" s="451" t="s">
        <v>362</v>
      </c>
      <c r="B12" s="396">
        <v>108.4</v>
      </c>
      <c r="C12" s="396">
        <v>11.7</v>
      </c>
      <c r="D12" s="396">
        <v>1.4</v>
      </c>
      <c r="E12" s="452">
        <v>32.9</v>
      </c>
      <c r="F12" s="396">
        <v>-28.3</v>
      </c>
      <c r="G12" s="453" t="s">
        <v>362</v>
      </c>
    </row>
    <row r="13" spans="1:8">
      <c r="A13" s="451" t="s">
        <v>363</v>
      </c>
      <c r="B13" s="396">
        <v>112.3</v>
      </c>
      <c r="C13" s="396">
        <v>16.899999999999999</v>
      </c>
      <c r="D13" s="396">
        <v>6.4</v>
      </c>
      <c r="E13" s="452">
        <v>93.3</v>
      </c>
      <c r="F13" s="396">
        <v>1.6</v>
      </c>
      <c r="G13" s="453"/>
    </row>
    <row r="14" spans="1:8">
      <c r="A14" s="451" t="s">
        <v>364</v>
      </c>
      <c r="B14" s="396">
        <v>114.3</v>
      </c>
      <c r="C14" s="396">
        <v>19.3</v>
      </c>
      <c r="D14" s="396">
        <v>9.6999999999999993</v>
      </c>
      <c r="E14" s="452">
        <v>23.7</v>
      </c>
      <c r="F14" s="396">
        <v>14.5</v>
      </c>
      <c r="G14" s="453" t="s">
        <v>364</v>
      </c>
    </row>
    <row r="15" spans="1:8">
      <c r="A15" s="451" t="s">
        <v>27</v>
      </c>
      <c r="B15" s="396">
        <v>112.1</v>
      </c>
      <c r="C15" s="396">
        <v>19.100000000000001</v>
      </c>
      <c r="D15" s="396">
        <v>6.9</v>
      </c>
      <c r="E15" s="452">
        <v>22.8</v>
      </c>
      <c r="F15" s="396">
        <v>41.2</v>
      </c>
      <c r="G15" s="453"/>
    </row>
    <row r="16" spans="1:8">
      <c r="A16" s="451" t="s">
        <v>365</v>
      </c>
      <c r="B16" s="396">
        <v>108.2</v>
      </c>
      <c r="C16" s="396">
        <v>14.3</v>
      </c>
      <c r="D16" s="396">
        <v>0.9</v>
      </c>
      <c r="E16" s="452">
        <v>-29.4</v>
      </c>
      <c r="F16" s="396">
        <v>-42.4</v>
      </c>
      <c r="G16" s="453" t="s">
        <v>365</v>
      </c>
    </row>
    <row r="17" spans="1:8">
      <c r="A17" s="451" t="s">
        <v>366</v>
      </c>
      <c r="B17" s="396">
        <v>72.599999999999994</v>
      </c>
      <c r="C17" s="396">
        <v>-34.700000000000003</v>
      </c>
      <c r="D17" s="396">
        <v>-37.200000000000003</v>
      </c>
      <c r="E17" s="452">
        <v>-68</v>
      </c>
      <c r="F17" s="396">
        <v>-50.4</v>
      </c>
      <c r="G17" s="453"/>
    </row>
    <row r="18" spans="1:8">
      <c r="A18" s="451" t="s">
        <v>367</v>
      </c>
      <c r="B18" s="396">
        <v>79.5</v>
      </c>
      <c r="C18" s="396">
        <v>-25.3</v>
      </c>
      <c r="D18" s="396">
        <v>-29.3</v>
      </c>
      <c r="E18" s="452">
        <v>-61.7</v>
      </c>
      <c r="F18" s="396">
        <v>-46.7</v>
      </c>
      <c r="G18" s="453" t="s">
        <v>367</v>
      </c>
      <c r="H18" s="31" t="str">
        <f>IF(Content!$E$1=1,H19,H20)</f>
        <v>Джерело: ДССУ, ДКСУ, НБУ, Укравтопром.</v>
      </c>
    </row>
    <row r="19" spans="1:8">
      <c r="A19" s="451" t="s">
        <v>97</v>
      </c>
      <c r="B19" s="396">
        <v>83.5</v>
      </c>
      <c r="C19" s="396">
        <v>-16.600000000000001</v>
      </c>
      <c r="D19" s="396">
        <v>-26.9</v>
      </c>
      <c r="E19" s="452">
        <v>-68.3</v>
      </c>
      <c r="F19" s="396">
        <v>-29.8</v>
      </c>
      <c r="G19" s="453"/>
      <c r="H19" s="397" t="s">
        <v>962</v>
      </c>
    </row>
    <row r="20" spans="1:8">
      <c r="A20" s="451" t="s">
        <v>488</v>
      </c>
      <c r="B20" s="396">
        <v>91.2</v>
      </c>
      <c r="C20" s="396">
        <v>-10.3</v>
      </c>
      <c r="D20" s="396">
        <v>-17.8</v>
      </c>
      <c r="E20" s="452">
        <v>11.6</v>
      </c>
      <c r="F20" s="396">
        <v>287</v>
      </c>
      <c r="G20" s="98" t="s">
        <v>488</v>
      </c>
      <c r="H20" s="115" t="s">
        <v>963</v>
      </c>
    </row>
    <row r="21" spans="1:8">
      <c r="A21" s="35" t="s">
        <v>1175</v>
      </c>
      <c r="B21" s="628">
        <v>104.5</v>
      </c>
      <c r="C21" s="628">
        <v>4.5</v>
      </c>
      <c r="D21" s="628">
        <v>-2.2999999999999998</v>
      </c>
      <c r="E21" s="628">
        <v>143.69999999999999</v>
      </c>
      <c r="F21" s="628">
        <v>239.5</v>
      </c>
      <c r="G21" s="30"/>
      <c r="H21" s="673"/>
    </row>
    <row r="22" spans="1:8">
      <c r="F22" s="454"/>
      <c r="G22" s="30"/>
      <c r="H22" s="674"/>
    </row>
    <row r="23" spans="1:8">
      <c r="B23" s="43"/>
      <c r="C23" s="43"/>
      <c r="D23" s="43"/>
      <c r="E23" s="43"/>
      <c r="F23" s="43"/>
      <c r="G23" s="30"/>
      <c r="H23" s="674"/>
    </row>
    <row r="24" spans="1:8">
      <c r="B24" s="43"/>
      <c r="C24" s="43"/>
      <c r="D24" s="43"/>
      <c r="E24" s="43"/>
      <c r="F24" s="43"/>
      <c r="G24" s="30"/>
      <c r="H24" s="674"/>
    </row>
    <row r="25" spans="1:8">
      <c r="B25" s="43"/>
      <c r="C25" s="43"/>
      <c r="D25" s="43"/>
      <c r="E25" s="43"/>
      <c r="F25" s="43"/>
      <c r="H25" s="674"/>
    </row>
    <row r="26" spans="1:8">
      <c r="B26" s="43"/>
      <c r="C26" s="43"/>
      <c r="D26" s="43"/>
      <c r="E26" s="43"/>
      <c r="F26" s="43"/>
      <c r="H26" s="30"/>
    </row>
    <row r="27" spans="1:8">
      <c r="B27" s="43"/>
      <c r="C27" s="43"/>
      <c r="D27" s="43"/>
      <c r="E27" s="43"/>
      <c r="F27" s="43"/>
      <c r="H27" s="30"/>
    </row>
    <row r="28" spans="1:8">
      <c r="B28" s="43"/>
      <c r="C28" s="43"/>
      <c r="D28" s="43"/>
      <c r="E28" s="43"/>
      <c r="F28" s="43"/>
      <c r="H28" s="30"/>
    </row>
    <row r="29" spans="1:8">
      <c r="B29" s="43"/>
      <c r="C29" s="43"/>
      <c r="D29" s="43"/>
      <c r="E29" s="43"/>
      <c r="F29" s="43"/>
    </row>
    <row r="30" spans="1:8">
      <c r="B30" s="43"/>
      <c r="C30" s="43"/>
      <c r="D30" s="43"/>
      <c r="E30" s="43"/>
      <c r="F30" s="43"/>
    </row>
    <row r="31" spans="1:8">
      <c r="B31" s="43"/>
      <c r="C31" s="43"/>
      <c r="D31" s="43"/>
      <c r="E31" s="43"/>
      <c r="F31" s="43"/>
    </row>
    <row r="32" spans="1:8">
      <c r="B32" s="43"/>
      <c r="C32" s="43"/>
      <c r="D32" s="43"/>
      <c r="E32" s="43"/>
      <c r="F32" s="43"/>
    </row>
    <row r="33" spans="2:6">
      <c r="B33" s="43"/>
      <c r="C33" s="43"/>
      <c r="D33" s="43"/>
      <c r="E33" s="43"/>
      <c r="F33" s="43"/>
    </row>
    <row r="34" spans="2:6">
      <c r="B34" s="43"/>
      <c r="C34" s="43"/>
      <c r="D34" s="43"/>
      <c r="E34" s="43"/>
      <c r="F34" s="43"/>
    </row>
    <row r="35" spans="2:6">
      <c r="B35" s="43"/>
      <c r="C35" s="43"/>
      <c r="D35" s="43"/>
      <c r="E35" s="43"/>
      <c r="F35" s="43"/>
    </row>
    <row r="36" spans="2:6">
      <c r="B36" s="43"/>
      <c r="C36" s="43"/>
      <c r="D36" s="43"/>
      <c r="E36" s="43"/>
      <c r="F36" s="43"/>
    </row>
    <row r="37" spans="2:6">
      <c r="B37" s="43"/>
      <c r="C37" s="43"/>
      <c r="D37" s="43"/>
      <c r="E37" s="43"/>
      <c r="F37" s="43"/>
    </row>
    <row r="38" spans="2:6">
      <c r="B38" s="43"/>
      <c r="C38" s="43"/>
      <c r="D38" s="43"/>
      <c r="E38" s="43"/>
      <c r="F38" s="43"/>
    </row>
    <row r="39" spans="2:6">
      <c r="B39" s="43"/>
      <c r="C39" s="43"/>
      <c r="D39" s="43"/>
      <c r="E39" s="43"/>
      <c r="F39" s="43"/>
    </row>
    <row r="40" spans="2:6">
      <c r="B40" s="43"/>
      <c r="C40" s="43"/>
      <c r="D40" s="43"/>
      <c r="E40" s="43"/>
      <c r="F40" s="43"/>
    </row>
    <row r="41" spans="2:6">
      <c r="B41" s="43"/>
      <c r="C41" s="43"/>
      <c r="D41" s="43"/>
      <c r="E41" s="43"/>
      <c r="F41" s="43"/>
    </row>
    <row r="42" spans="2:6">
      <c r="B42" s="43"/>
      <c r="C42" s="43"/>
      <c r="D42" s="43"/>
      <c r="E42" s="43"/>
      <c r="F42" s="43"/>
    </row>
    <row r="43" spans="2:6">
      <c r="B43" s="43"/>
      <c r="C43" s="43"/>
      <c r="D43" s="43"/>
      <c r="E43" s="43"/>
      <c r="F43" s="43"/>
    </row>
    <row r="44" spans="2:6">
      <c r="B44" s="43"/>
      <c r="C44" s="43"/>
      <c r="D44" s="43"/>
      <c r="E44" s="43"/>
      <c r="F44" s="43"/>
    </row>
    <row r="45" spans="2:6">
      <c r="B45" s="43"/>
      <c r="C45" s="43"/>
      <c r="D45" s="43"/>
      <c r="E45" s="43"/>
      <c r="F45" s="43"/>
    </row>
    <row r="46" spans="2:6">
      <c r="B46" s="43"/>
      <c r="C46" s="43"/>
      <c r="D46" s="43"/>
      <c r="E46" s="43"/>
      <c r="F46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/>
  </sheetPr>
  <dimension ref="A1:N40"/>
  <sheetViews>
    <sheetView showGridLines="0" zoomScaleNormal="100" zoomScalePageLayoutView="160" workbookViewId="0"/>
  </sheetViews>
  <sheetFormatPr defaultColWidth="8.44140625" defaultRowHeight="13.2"/>
  <cols>
    <col min="1" max="16384" width="8.44140625" style="35"/>
  </cols>
  <sheetData>
    <row r="1" spans="1:14" ht="18.75" customHeight="1">
      <c r="A1" s="6" t="s">
        <v>9</v>
      </c>
      <c r="F1" s="35" t="str">
        <f>IF(Content!$E$1=1,F2,F3)</f>
        <v>Глобальний РМІ та глобальний індекс тиску ланцюгів постачання</v>
      </c>
      <c r="N1" s="41"/>
    </row>
    <row r="2" spans="1:14" hidden="1">
      <c r="A2" s="6"/>
      <c r="F2" s="30" t="s">
        <v>1038</v>
      </c>
      <c r="N2" s="41"/>
    </row>
    <row r="3" spans="1:14" hidden="1">
      <c r="F3" s="30" t="s">
        <v>1039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немає дозволу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 xml:space="preserve">Джерело: J.P.Morgan, S&amp;P Global, FRB of New York. </v>
      </c>
      <c r="N21" s="46"/>
    </row>
    <row r="22" spans="1:14">
      <c r="A22" s="42"/>
      <c r="B22" s="44"/>
      <c r="C22" s="44"/>
      <c r="D22" s="44"/>
      <c r="F22" s="28" t="s">
        <v>1040</v>
      </c>
      <c r="N22" s="47"/>
    </row>
    <row r="23" spans="1:14">
      <c r="A23" s="48"/>
      <c r="B23" s="43"/>
      <c r="C23" s="43"/>
      <c r="D23" s="43"/>
      <c r="F23" s="28" t="s">
        <v>1041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4"/>
  </sheetPr>
  <dimension ref="A1:AJ63"/>
  <sheetViews>
    <sheetView showGridLines="0" zoomScale="110" zoomScaleNormal="110" workbookViewId="0">
      <selection activeCell="C33" sqref="C33"/>
    </sheetView>
  </sheetViews>
  <sheetFormatPr defaultColWidth="9.33203125" defaultRowHeight="13.2"/>
  <cols>
    <col min="1" max="2" width="9.33203125" style="65"/>
    <col min="3" max="3" width="10" style="65" bestFit="1" customWidth="1"/>
    <col min="4" max="16384" width="9.33203125" style="65"/>
  </cols>
  <sheetData>
    <row r="1" spans="1:36">
      <c r="A1" s="6" t="s">
        <v>9</v>
      </c>
      <c r="B1" s="31" t="str">
        <f>IF(Content!$E$1=1,B2,B3)</f>
        <v>Реальний ВВП, % р/р</v>
      </c>
      <c r="C1" s="31" t="str">
        <f>IF(Content!$E$1=1,C2,C3)</f>
        <v>Споживання</v>
      </c>
      <c r="D1" s="31" t="str">
        <f>IF(Content!$E$1=1,D2,D3)</f>
        <v>Інвестиції (ВНОК)</v>
      </c>
      <c r="E1" s="31" t="str">
        <f>IF(Content!$E$1=1,E2,E3)</f>
        <v>Чистий експорт</v>
      </c>
      <c r="F1" s="31" t="str">
        <f>IF(Content!$E$1=1,F2,F3)</f>
        <v>Зміна запасів</v>
      </c>
      <c r="I1" s="105"/>
      <c r="J1" s="31" t="s">
        <v>436</v>
      </c>
    </row>
    <row r="2" spans="1:36" hidden="1">
      <c r="A2" s="6"/>
      <c r="B2" s="65" t="s">
        <v>324</v>
      </c>
      <c r="C2" s="65" t="s">
        <v>356</v>
      </c>
      <c r="D2" s="65" t="s">
        <v>433</v>
      </c>
      <c r="E2" s="65" t="s">
        <v>435</v>
      </c>
      <c r="F2" s="65" t="s">
        <v>434</v>
      </c>
      <c r="I2" s="105"/>
      <c r="J2" s="65" t="s">
        <v>436</v>
      </c>
    </row>
    <row r="3" spans="1:36" hidden="1">
      <c r="B3" s="65" t="s">
        <v>358</v>
      </c>
      <c r="C3" s="65" t="s">
        <v>357</v>
      </c>
      <c r="D3" s="65" t="s">
        <v>437</v>
      </c>
      <c r="E3" s="65" t="s">
        <v>439</v>
      </c>
      <c r="F3" s="65" t="s">
        <v>438</v>
      </c>
      <c r="J3" s="65" t="s">
        <v>816</v>
      </c>
    </row>
    <row r="4" spans="1:36">
      <c r="A4" s="65">
        <v>2019</v>
      </c>
      <c r="B4" s="75">
        <v>3.2</v>
      </c>
      <c r="C4" s="75">
        <v>4.8</v>
      </c>
      <c r="D4" s="75">
        <v>2.1</v>
      </c>
      <c r="E4" s="75">
        <v>0.2</v>
      </c>
      <c r="F4" s="75">
        <v>-3.8</v>
      </c>
      <c r="I4" s="75"/>
      <c r="Q4" s="75"/>
      <c r="R4" s="106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E4" s="75"/>
      <c r="AF4" s="75"/>
      <c r="AG4" s="75"/>
      <c r="AH4" s="75"/>
      <c r="AI4" s="75"/>
      <c r="AJ4" s="75"/>
    </row>
    <row r="5" spans="1:36">
      <c r="A5" s="65">
        <v>2020</v>
      </c>
      <c r="B5" s="75">
        <v>-3.8</v>
      </c>
      <c r="C5" s="75">
        <v>1.1000000000000001</v>
      </c>
      <c r="D5" s="75">
        <v>-3.8</v>
      </c>
      <c r="E5" s="75">
        <v>0.7</v>
      </c>
      <c r="F5" s="75">
        <v>-1.8</v>
      </c>
      <c r="H5" s="103"/>
      <c r="I5" s="75"/>
      <c r="Q5" s="75"/>
      <c r="R5" s="106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E5" s="75"/>
      <c r="AF5" s="75"/>
      <c r="AG5" s="75"/>
      <c r="AH5" s="75"/>
      <c r="AI5" s="75"/>
      <c r="AJ5" s="75"/>
    </row>
    <row r="6" spans="1:36">
      <c r="A6" s="65">
        <v>2021</v>
      </c>
      <c r="B6" s="75">
        <v>3.4</v>
      </c>
      <c r="C6" s="103">
        <v>5.2</v>
      </c>
      <c r="D6" s="103">
        <v>1.2</v>
      </c>
      <c r="E6" s="103">
        <v>-9</v>
      </c>
      <c r="F6" s="103">
        <v>6.1</v>
      </c>
      <c r="H6" s="103"/>
      <c r="I6" s="75"/>
      <c r="Q6" s="75"/>
      <c r="T6" s="75"/>
      <c r="U6" s="75"/>
      <c r="V6" s="75"/>
      <c r="W6" s="75"/>
      <c r="X6" s="75"/>
      <c r="Y6" s="75"/>
      <c r="Z6" s="75"/>
      <c r="AA6" s="75"/>
      <c r="AB6" s="75"/>
      <c r="AC6" s="75"/>
      <c r="AE6" s="75"/>
      <c r="AF6" s="75"/>
      <c r="AG6" s="75"/>
      <c r="AH6" s="75"/>
      <c r="AI6" s="75"/>
      <c r="AJ6" s="75"/>
    </row>
    <row r="7" spans="1:36">
      <c r="A7" s="65">
        <v>2022</v>
      </c>
      <c r="B7" s="75">
        <v>-29.1</v>
      </c>
      <c r="C7" s="75">
        <v>-14.8</v>
      </c>
      <c r="D7" s="75">
        <v>-4.3</v>
      </c>
      <c r="E7" s="75">
        <v>-9.5</v>
      </c>
      <c r="F7" s="75">
        <v>-0.5</v>
      </c>
      <c r="H7" s="103"/>
      <c r="I7" s="75"/>
      <c r="Q7" s="75"/>
      <c r="T7" s="75"/>
      <c r="U7" s="75"/>
      <c r="V7" s="75"/>
      <c r="W7" s="75"/>
      <c r="X7" s="75"/>
      <c r="Y7" s="75"/>
      <c r="Z7" s="75"/>
      <c r="AA7" s="75"/>
      <c r="AB7" s="75"/>
      <c r="AC7" s="75"/>
      <c r="AE7" s="75"/>
      <c r="AF7" s="75"/>
      <c r="AG7" s="75"/>
      <c r="AH7" s="75"/>
      <c r="AI7" s="75"/>
      <c r="AJ7" s="75"/>
    </row>
    <row r="8" spans="1:36">
      <c r="A8" s="65">
        <v>2023</v>
      </c>
      <c r="B8" s="75">
        <v>2.9</v>
      </c>
      <c r="C8" s="75">
        <v>3.2</v>
      </c>
      <c r="D8" s="75">
        <v>0.8</v>
      </c>
      <c r="E8" s="75">
        <v>-3.7</v>
      </c>
      <c r="F8" s="75">
        <v>2.6</v>
      </c>
      <c r="H8" s="103"/>
      <c r="I8" s="75"/>
      <c r="Q8" s="75"/>
      <c r="T8" s="75"/>
      <c r="U8" s="75"/>
      <c r="V8" s="75"/>
      <c r="W8" s="75"/>
      <c r="X8" s="75"/>
      <c r="Y8" s="75"/>
      <c r="Z8" s="75"/>
      <c r="AA8" s="75"/>
      <c r="AB8" s="75"/>
      <c r="AC8" s="75"/>
      <c r="AE8" s="75"/>
      <c r="AF8" s="75"/>
      <c r="AG8" s="75"/>
      <c r="AH8" s="75"/>
      <c r="AI8" s="75"/>
      <c r="AJ8" s="75"/>
    </row>
    <row r="9" spans="1:36">
      <c r="A9" s="65">
        <v>2024</v>
      </c>
      <c r="B9" s="75">
        <v>3.5</v>
      </c>
      <c r="C9" s="75">
        <v>3.6</v>
      </c>
      <c r="D9" s="75">
        <v>1.1000000000000001</v>
      </c>
      <c r="E9" s="75">
        <v>-1.6</v>
      </c>
      <c r="F9" s="75">
        <v>0.4</v>
      </c>
      <c r="G9" s="107"/>
      <c r="H9" s="107"/>
      <c r="I9" s="75"/>
      <c r="Q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E9" s="75"/>
      <c r="AF9" s="75"/>
      <c r="AG9" s="75"/>
      <c r="AH9" s="75"/>
      <c r="AI9" s="75"/>
      <c r="AJ9" s="75"/>
    </row>
    <row r="10" spans="1:36">
      <c r="A10" s="65">
        <v>2025</v>
      </c>
      <c r="B10" s="75">
        <v>6.8</v>
      </c>
      <c r="C10" s="75">
        <v>4.8</v>
      </c>
      <c r="D10" s="75">
        <v>2.6</v>
      </c>
      <c r="E10" s="75">
        <v>-0.9</v>
      </c>
      <c r="F10" s="75">
        <v>0.3</v>
      </c>
      <c r="G10" s="107"/>
      <c r="H10" s="107"/>
      <c r="I10" s="108"/>
      <c r="Q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E10" s="75"/>
      <c r="AF10" s="75"/>
      <c r="AG10" s="75"/>
      <c r="AH10" s="75"/>
      <c r="AI10" s="75"/>
      <c r="AJ10" s="75"/>
    </row>
    <row r="11" spans="1:36">
      <c r="B11" s="75"/>
      <c r="C11" s="75"/>
      <c r="D11" s="75"/>
      <c r="E11" s="75"/>
      <c r="F11" s="75"/>
      <c r="G11" s="107"/>
      <c r="H11" s="107"/>
      <c r="I11" s="108"/>
      <c r="Q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E11" s="75"/>
      <c r="AF11" s="75"/>
      <c r="AG11" s="75"/>
      <c r="AH11" s="75"/>
      <c r="AI11" s="75"/>
      <c r="AJ11" s="75"/>
    </row>
    <row r="12" spans="1:36">
      <c r="B12" s="75"/>
      <c r="C12" s="75"/>
      <c r="D12" s="75"/>
      <c r="E12" s="75"/>
      <c r="F12" s="75"/>
      <c r="G12" s="109"/>
      <c r="H12" s="107"/>
      <c r="I12" s="108"/>
      <c r="K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E12" s="75"/>
      <c r="AF12" s="75"/>
      <c r="AG12" s="75"/>
      <c r="AH12" s="75"/>
      <c r="AI12" s="75"/>
      <c r="AJ12" s="75"/>
    </row>
    <row r="13" spans="1:36">
      <c r="B13" s="75"/>
      <c r="C13" s="75"/>
      <c r="D13" s="75"/>
      <c r="E13" s="75"/>
      <c r="F13" s="75"/>
      <c r="G13" s="109"/>
      <c r="H13" s="107"/>
      <c r="I13" s="108"/>
      <c r="K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E13" s="75"/>
      <c r="AF13" s="75"/>
      <c r="AG13" s="75"/>
      <c r="AH13" s="75"/>
      <c r="AI13" s="75"/>
      <c r="AJ13" s="75"/>
    </row>
    <row r="14" spans="1:36">
      <c r="B14" s="75"/>
      <c r="C14" s="75"/>
      <c r="D14" s="75"/>
      <c r="E14" s="75"/>
      <c r="F14" s="75"/>
      <c r="G14" s="109"/>
      <c r="H14" s="107"/>
      <c r="I14" s="108"/>
      <c r="K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E14" s="75"/>
      <c r="AF14" s="75"/>
      <c r="AG14" s="75"/>
      <c r="AH14" s="75"/>
      <c r="AI14" s="75"/>
      <c r="AJ14" s="75"/>
    </row>
    <row r="15" spans="1:36">
      <c r="B15" s="75"/>
      <c r="C15" s="75"/>
      <c r="D15" s="75"/>
      <c r="E15" s="75"/>
      <c r="F15" s="75"/>
      <c r="G15" s="109"/>
      <c r="H15" s="107"/>
      <c r="I15" s="108"/>
      <c r="K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E15" s="75"/>
      <c r="AF15" s="75"/>
      <c r="AG15" s="75"/>
      <c r="AH15" s="75"/>
      <c r="AI15" s="75"/>
      <c r="AJ15" s="75"/>
    </row>
    <row r="16" spans="1:36">
      <c r="B16" s="75"/>
      <c r="C16" s="75"/>
      <c r="D16" s="75"/>
      <c r="E16" s="75"/>
      <c r="F16" s="75"/>
      <c r="G16" s="109"/>
      <c r="H16" s="110"/>
      <c r="I16" s="108"/>
      <c r="K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E16" s="75"/>
      <c r="AF16" s="75"/>
      <c r="AG16" s="75"/>
      <c r="AH16" s="75"/>
      <c r="AI16" s="75"/>
      <c r="AJ16" s="75"/>
    </row>
    <row r="17" spans="2:36">
      <c r="B17" s="75"/>
      <c r="C17" s="75"/>
      <c r="D17" s="75"/>
      <c r="E17" s="75"/>
      <c r="F17" s="75"/>
      <c r="G17" s="109"/>
      <c r="H17" s="110"/>
      <c r="I17" s="108"/>
      <c r="K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E17" s="75"/>
      <c r="AF17" s="75"/>
      <c r="AG17" s="75"/>
      <c r="AH17" s="75"/>
      <c r="AI17" s="75"/>
      <c r="AJ17" s="75"/>
    </row>
    <row r="18" spans="2:36">
      <c r="B18" s="75"/>
      <c r="C18" s="75"/>
      <c r="D18" s="75"/>
      <c r="E18" s="75"/>
      <c r="F18" s="75"/>
      <c r="G18" s="109"/>
      <c r="H18" s="110"/>
      <c r="I18" s="108"/>
      <c r="K18" s="75"/>
      <c r="L18" s="75"/>
      <c r="M18" s="75"/>
      <c r="N18" s="75"/>
      <c r="O18" s="75"/>
      <c r="S18" s="75"/>
      <c r="T18" s="75"/>
      <c r="U18" s="75"/>
      <c r="V18" s="75"/>
      <c r="W18" s="75"/>
    </row>
    <row r="19" spans="2:36">
      <c r="B19" s="75"/>
      <c r="C19" s="75"/>
      <c r="D19" s="75"/>
      <c r="E19" s="75"/>
      <c r="F19" s="75"/>
      <c r="G19" s="109"/>
      <c r="H19" s="110"/>
      <c r="I19" s="108"/>
      <c r="K19" s="111"/>
      <c r="L19" s="111"/>
      <c r="M19" s="111"/>
      <c r="N19" s="111"/>
      <c r="O19" s="111"/>
      <c r="P19" s="111"/>
      <c r="Q19" s="111"/>
      <c r="S19" s="75"/>
    </row>
    <row r="20" spans="2:36">
      <c r="B20" s="75"/>
      <c r="C20" s="75"/>
      <c r="D20" s="75"/>
      <c r="E20" s="75"/>
      <c r="F20" s="75"/>
      <c r="G20" s="109"/>
      <c r="H20" s="110"/>
      <c r="I20" s="108"/>
      <c r="J20" s="68"/>
      <c r="K20" s="75"/>
      <c r="L20" s="75"/>
      <c r="M20" s="75"/>
      <c r="N20" s="75"/>
      <c r="O20" s="75"/>
      <c r="S20" s="75"/>
    </row>
    <row r="21" spans="2:36">
      <c r="B21" s="75"/>
      <c r="C21" s="75"/>
      <c r="D21" s="75"/>
      <c r="E21" s="75"/>
      <c r="F21" s="75"/>
      <c r="G21" s="109"/>
      <c r="J21" s="31" t="str">
        <f>IF(Content!$E$1=1,J23,J24)</f>
        <v>* Вкл. некомерційні організації, що обслуговують домогосподарства.</v>
      </c>
      <c r="K21" s="75"/>
      <c r="L21" s="75"/>
      <c r="M21" s="75"/>
      <c r="N21" s="75"/>
      <c r="O21" s="75"/>
      <c r="S21" s="75"/>
    </row>
    <row r="22" spans="2:36">
      <c r="B22" s="75"/>
      <c r="C22" s="75"/>
      <c r="D22" s="75"/>
      <c r="E22" s="75"/>
      <c r="F22" s="75"/>
      <c r="G22" s="109"/>
      <c r="J22" s="31" t="str">
        <f>IF(Content!$E$1=1,J25,J26)</f>
        <v>Джерело: ДССУ, розрахунки НБУ.</v>
      </c>
      <c r="K22" s="75"/>
      <c r="L22" s="75"/>
      <c r="M22" s="75"/>
      <c r="N22" s="75"/>
      <c r="O22" s="75"/>
      <c r="S22" s="75"/>
    </row>
    <row r="23" spans="2:36">
      <c r="B23" s="75"/>
      <c r="C23" s="75"/>
      <c r="D23" s="75"/>
      <c r="E23" s="75"/>
      <c r="F23" s="75"/>
      <c r="G23" s="109"/>
      <c r="H23" s="75"/>
      <c r="J23" s="74" t="s">
        <v>550</v>
      </c>
      <c r="K23" s="75"/>
      <c r="L23" s="75"/>
      <c r="M23" s="75"/>
      <c r="N23" s="75"/>
      <c r="O23" s="75"/>
      <c r="S23" s="75"/>
    </row>
    <row r="24" spans="2:36">
      <c r="B24" s="75"/>
      <c r="C24" s="75"/>
      <c r="D24" s="75"/>
      <c r="E24" s="75"/>
      <c r="F24" s="75"/>
      <c r="G24" s="109"/>
      <c r="H24" s="75"/>
      <c r="I24" s="75"/>
      <c r="J24" s="74" t="s">
        <v>440</v>
      </c>
      <c r="K24" s="75"/>
      <c r="L24" s="75"/>
      <c r="M24" s="75"/>
      <c r="N24" s="75"/>
      <c r="O24" s="75"/>
      <c r="S24" s="75"/>
    </row>
    <row r="25" spans="2:36">
      <c r="B25" s="75"/>
      <c r="C25" s="75"/>
      <c r="D25" s="75"/>
      <c r="E25" s="75"/>
      <c r="F25" s="75"/>
      <c r="G25" s="109"/>
      <c r="H25" s="75"/>
      <c r="I25" s="75"/>
      <c r="J25" s="74" t="s">
        <v>121</v>
      </c>
      <c r="K25" s="75"/>
      <c r="L25" s="75"/>
      <c r="M25" s="75"/>
      <c r="N25" s="75"/>
      <c r="O25" s="75"/>
      <c r="S25" s="75"/>
    </row>
    <row r="26" spans="2:36">
      <c r="B26" s="672"/>
      <c r="C26" s="672"/>
      <c r="D26" s="672"/>
      <c r="E26" s="672"/>
      <c r="F26" s="672"/>
      <c r="G26" s="109"/>
      <c r="H26" s="75"/>
      <c r="I26" s="75"/>
      <c r="J26" s="74" t="s">
        <v>288</v>
      </c>
      <c r="K26" s="75"/>
      <c r="L26" s="75"/>
      <c r="M26" s="75"/>
      <c r="N26" s="75"/>
      <c r="O26" s="75"/>
      <c r="S26" s="75"/>
    </row>
    <row r="27" spans="2:36">
      <c r="B27" s="672"/>
      <c r="C27" s="672"/>
      <c r="D27" s="672"/>
      <c r="E27" s="672"/>
      <c r="F27" s="672"/>
      <c r="G27" s="109"/>
      <c r="H27" s="75"/>
      <c r="I27" s="75"/>
      <c r="K27" s="75"/>
      <c r="L27" s="75"/>
      <c r="M27" s="75"/>
      <c r="N27" s="75"/>
      <c r="O27" s="75"/>
      <c r="S27" s="75"/>
    </row>
    <row r="28" spans="2:36">
      <c r="B28" s="672"/>
      <c r="C28" s="672"/>
      <c r="D28" s="672"/>
      <c r="E28" s="672"/>
      <c r="F28" s="672"/>
      <c r="G28" s="109"/>
      <c r="H28" s="75"/>
      <c r="I28" s="75"/>
      <c r="J28" s="68"/>
      <c r="K28" s="75"/>
      <c r="L28" s="75"/>
      <c r="M28" s="75"/>
      <c r="N28" s="75"/>
      <c r="O28" s="75"/>
      <c r="S28" s="75"/>
    </row>
    <row r="29" spans="2:36">
      <c r="B29" s="672"/>
      <c r="C29" s="672"/>
      <c r="D29" s="672"/>
      <c r="E29" s="672"/>
      <c r="F29" s="672"/>
      <c r="G29" s="109"/>
      <c r="H29" s="75"/>
      <c r="I29" s="75"/>
      <c r="J29" s="68"/>
      <c r="K29" s="75"/>
      <c r="L29" s="75"/>
      <c r="M29" s="75"/>
      <c r="N29" s="75"/>
      <c r="O29" s="75"/>
      <c r="S29" s="75"/>
    </row>
    <row r="30" spans="2:36">
      <c r="B30" s="672"/>
      <c r="C30" s="672"/>
      <c r="D30" s="672"/>
      <c r="E30" s="672"/>
      <c r="F30" s="672"/>
      <c r="G30" s="109"/>
      <c r="H30" s="75"/>
      <c r="I30" s="75"/>
      <c r="J30" s="161"/>
      <c r="K30" s="75"/>
      <c r="L30" s="75"/>
      <c r="M30" s="75"/>
      <c r="N30" s="75"/>
      <c r="O30" s="75"/>
      <c r="S30" s="75"/>
    </row>
    <row r="31" spans="2:36">
      <c r="B31" s="672"/>
      <c r="C31" s="672"/>
      <c r="D31" s="672"/>
      <c r="E31" s="672"/>
      <c r="F31" s="672"/>
      <c r="G31" s="109"/>
      <c r="H31" s="75"/>
      <c r="I31" s="75"/>
      <c r="J31" s="75"/>
      <c r="K31" s="75"/>
      <c r="L31" s="75"/>
      <c r="M31" s="75"/>
      <c r="N31" s="75"/>
      <c r="O31" s="75"/>
      <c r="S31" s="75"/>
    </row>
    <row r="32" spans="2:36">
      <c r="B32" s="672"/>
      <c r="C32" s="672"/>
      <c r="D32" s="672"/>
      <c r="E32" s="672"/>
      <c r="F32" s="672"/>
      <c r="G32" s="109"/>
      <c r="H32" s="75"/>
      <c r="I32" s="75"/>
      <c r="J32" s="75"/>
      <c r="K32" s="75"/>
      <c r="L32" s="75"/>
      <c r="M32" s="75"/>
      <c r="N32" s="75"/>
      <c r="O32" s="75"/>
      <c r="S32" s="75"/>
    </row>
    <row r="33" spans="2:22">
      <c r="B33" s="672"/>
      <c r="C33" s="109"/>
      <c r="D33" s="109"/>
      <c r="E33" s="109"/>
      <c r="F33" s="109"/>
      <c r="G33" s="109"/>
      <c r="H33" s="75"/>
      <c r="I33" s="75"/>
      <c r="J33" s="75"/>
      <c r="K33" s="75"/>
      <c r="L33" s="75"/>
      <c r="M33" s="75"/>
      <c r="N33" s="75"/>
      <c r="O33" s="75"/>
    </row>
    <row r="34" spans="2:22">
      <c r="B34" s="109"/>
      <c r="C34" s="109"/>
      <c r="D34" s="109"/>
      <c r="E34" s="109"/>
      <c r="F34" s="109"/>
      <c r="G34" s="109"/>
      <c r="H34" s="75"/>
      <c r="I34" s="75"/>
      <c r="J34" s="75"/>
      <c r="K34" s="75"/>
      <c r="L34" s="75"/>
      <c r="M34" s="75"/>
      <c r="N34" s="75"/>
      <c r="O34" s="75"/>
    </row>
    <row r="35" spans="2:22">
      <c r="B35" s="109"/>
      <c r="C35" s="109"/>
      <c r="D35" s="109"/>
      <c r="E35" s="109"/>
      <c r="F35" s="109"/>
      <c r="G35" s="109"/>
      <c r="H35" s="75"/>
      <c r="I35" s="75"/>
      <c r="J35" s="75"/>
      <c r="K35" s="75"/>
      <c r="L35" s="75"/>
      <c r="M35" s="75"/>
      <c r="N35" s="75"/>
      <c r="O35" s="75"/>
    </row>
    <row r="36" spans="2:22">
      <c r="B36" s="109"/>
      <c r="C36" s="109"/>
      <c r="D36" s="109"/>
      <c r="E36" s="109"/>
      <c r="F36" s="109"/>
      <c r="G36" s="109"/>
      <c r="H36" s="75"/>
      <c r="I36" s="75"/>
      <c r="J36" s="75"/>
      <c r="K36" s="75"/>
      <c r="L36" s="75"/>
      <c r="M36" s="75"/>
      <c r="N36" s="75"/>
      <c r="O36" s="75"/>
    </row>
    <row r="37" spans="2:22">
      <c r="B37" s="75"/>
      <c r="C37" s="75"/>
      <c r="D37" s="75"/>
      <c r="E37" s="75"/>
      <c r="F37" s="75"/>
      <c r="G37" s="75"/>
      <c r="H37" s="75"/>
      <c r="I37" s="75"/>
    </row>
    <row r="38" spans="2:22">
      <c r="B38" s="75"/>
      <c r="C38" s="75"/>
      <c r="D38" s="75"/>
      <c r="E38" s="75"/>
      <c r="F38" s="75"/>
      <c r="G38" s="75"/>
      <c r="H38" s="75"/>
      <c r="I38" s="75"/>
    </row>
    <row r="39" spans="2:22">
      <c r="B39" s="75"/>
      <c r="C39" s="75"/>
      <c r="D39" s="75"/>
      <c r="E39" s="75"/>
      <c r="F39" s="75"/>
      <c r="G39" s="75"/>
      <c r="H39" s="75"/>
      <c r="I39" s="75"/>
    </row>
    <row r="40" spans="2:22">
      <c r="B40" s="75"/>
      <c r="C40" s="75"/>
      <c r="D40" s="75"/>
      <c r="E40" s="75"/>
      <c r="F40" s="75"/>
      <c r="G40" s="75"/>
      <c r="H40" s="75"/>
      <c r="I40" s="75"/>
    </row>
    <row r="41" spans="2:22">
      <c r="B41" s="75"/>
      <c r="C41" s="75"/>
      <c r="D41" s="75"/>
      <c r="E41" s="75"/>
      <c r="F41" s="75"/>
      <c r="G41" s="75"/>
      <c r="H41" s="75"/>
      <c r="I41" s="75"/>
    </row>
    <row r="42" spans="2:22">
      <c r="B42" s="75"/>
      <c r="C42" s="75"/>
      <c r="D42" s="75"/>
      <c r="E42" s="75"/>
      <c r="F42" s="75"/>
      <c r="G42" s="75"/>
      <c r="H42" s="75"/>
      <c r="I42" s="75"/>
    </row>
    <row r="43" spans="2:22">
      <c r="B43" s="75"/>
      <c r="I43" s="75"/>
    </row>
    <row r="44" spans="2:22">
      <c r="B44" s="75"/>
      <c r="J44" s="75"/>
      <c r="K44" s="75"/>
      <c r="Q44" s="75"/>
      <c r="R44" s="75"/>
      <c r="S44" s="75"/>
      <c r="T44" s="75"/>
      <c r="U44" s="75"/>
      <c r="V44" s="75"/>
    </row>
    <row r="45" spans="2:22">
      <c r="B45" s="75"/>
      <c r="J45" s="75"/>
      <c r="K45" s="75"/>
      <c r="Q45" s="75"/>
      <c r="R45" s="75"/>
      <c r="S45" s="75"/>
      <c r="T45" s="75"/>
      <c r="U45" s="75"/>
      <c r="V45" s="75"/>
    </row>
    <row r="46" spans="2:22">
      <c r="J46" s="75"/>
      <c r="K46" s="75"/>
      <c r="Q46" s="75"/>
      <c r="R46" s="75"/>
      <c r="S46" s="75"/>
      <c r="T46" s="75"/>
      <c r="U46" s="75"/>
      <c r="V46" s="75"/>
    </row>
    <row r="47" spans="2:22">
      <c r="J47" s="75"/>
      <c r="K47" s="75"/>
      <c r="Q47" s="75"/>
      <c r="R47" s="75"/>
      <c r="S47" s="75"/>
      <c r="T47" s="75"/>
      <c r="U47" s="75"/>
      <c r="V47" s="75"/>
    </row>
    <row r="48" spans="2:22">
      <c r="J48" s="75"/>
      <c r="K48" s="75"/>
      <c r="Q48" s="75"/>
      <c r="R48" s="75"/>
      <c r="S48" s="75"/>
      <c r="T48" s="75"/>
      <c r="U48" s="75"/>
      <c r="V48" s="75"/>
    </row>
    <row r="49" spans="10:22">
      <c r="J49" s="75"/>
      <c r="K49" s="75"/>
      <c r="Q49" s="75"/>
      <c r="R49" s="75"/>
      <c r="S49" s="75"/>
      <c r="T49" s="75"/>
      <c r="U49" s="75"/>
      <c r="V49" s="75"/>
    </row>
    <row r="50" spans="10:22">
      <c r="J50" s="75"/>
      <c r="K50" s="75"/>
      <c r="Q50" s="75"/>
      <c r="R50" s="75"/>
      <c r="S50" s="75"/>
      <c r="T50" s="75"/>
      <c r="U50" s="75"/>
      <c r="V50" s="75"/>
    </row>
    <row r="51" spans="10:22">
      <c r="J51" s="75"/>
      <c r="K51" s="75"/>
      <c r="Q51" s="75"/>
      <c r="R51" s="75"/>
      <c r="S51" s="75"/>
      <c r="T51" s="75"/>
      <c r="U51" s="75"/>
      <c r="V51" s="75"/>
    </row>
    <row r="52" spans="10:22">
      <c r="J52" s="75"/>
      <c r="K52" s="75"/>
      <c r="Q52" s="75"/>
      <c r="R52" s="75"/>
      <c r="S52" s="75"/>
      <c r="T52" s="75"/>
      <c r="U52" s="75"/>
      <c r="V52" s="75"/>
    </row>
    <row r="53" spans="10:22">
      <c r="J53" s="75"/>
      <c r="K53" s="75"/>
      <c r="Q53" s="75"/>
      <c r="R53" s="75"/>
      <c r="S53" s="75"/>
      <c r="T53" s="75"/>
      <c r="U53" s="75"/>
      <c r="V53" s="75"/>
    </row>
    <row r="54" spans="10:22">
      <c r="J54" s="75"/>
      <c r="K54" s="75"/>
      <c r="Q54" s="75"/>
      <c r="R54" s="75"/>
      <c r="S54" s="75"/>
      <c r="T54" s="75"/>
      <c r="U54" s="75"/>
      <c r="V54" s="75"/>
    </row>
    <row r="55" spans="10:22">
      <c r="J55" s="75"/>
      <c r="K55" s="75"/>
      <c r="Q55" s="75"/>
      <c r="R55" s="75"/>
      <c r="S55" s="75"/>
      <c r="T55" s="75"/>
      <c r="U55" s="75"/>
      <c r="V55" s="75"/>
    </row>
    <row r="56" spans="10:22">
      <c r="J56" s="75"/>
      <c r="K56" s="75"/>
      <c r="Q56" s="75"/>
      <c r="R56" s="75"/>
      <c r="S56" s="75"/>
      <c r="T56" s="75"/>
      <c r="U56" s="75"/>
      <c r="V56" s="75"/>
    </row>
    <row r="57" spans="10:22">
      <c r="J57" s="75"/>
      <c r="K57" s="75"/>
      <c r="Q57" s="75"/>
      <c r="R57" s="75"/>
      <c r="S57" s="75"/>
      <c r="T57" s="75"/>
      <c r="U57" s="75"/>
      <c r="V57" s="75"/>
    </row>
    <row r="58" spans="10:22">
      <c r="J58" s="75"/>
      <c r="K58" s="75"/>
      <c r="Q58" s="75"/>
      <c r="R58" s="75"/>
      <c r="S58" s="75"/>
      <c r="T58" s="75"/>
      <c r="U58" s="75"/>
      <c r="V58" s="75"/>
    </row>
    <row r="59" spans="10:22">
      <c r="J59" s="75"/>
      <c r="K59" s="75"/>
      <c r="Q59" s="75"/>
      <c r="R59" s="75"/>
      <c r="S59" s="75"/>
      <c r="T59" s="75"/>
      <c r="U59" s="75"/>
      <c r="V59" s="75"/>
    </row>
    <row r="60" spans="10:22">
      <c r="J60" s="75"/>
      <c r="K60" s="75"/>
      <c r="Q60" s="75"/>
      <c r="R60" s="75"/>
      <c r="S60" s="75"/>
      <c r="T60" s="75"/>
      <c r="U60" s="75"/>
      <c r="V60" s="75"/>
    </row>
    <row r="61" spans="10:22">
      <c r="J61" s="75"/>
      <c r="K61" s="75"/>
      <c r="Q61" s="75"/>
      <c r="R61" s="75"/>
      <c r="S61" s="75"/>
      <c r="T61" s="75"/>
      <c r="U61" s="75"/>
      <c r="V61" s="75"/>
    </row>
    <row r="62" spans="10:22">
      <c r="J62" s="75"/>
      <c r="K62" s="75"/>
      <c r="Q62" s="75"/>
      <c r="R62" s="75"/>
      <c r="S62" s="75"/>
      <c r="T62" s="75"/>
      <c r="U62" s="75"/>
      <c r="V62" s="75"/>
    </row>
    <row r="63" spans="10:22">
      <c r="J63" s="75"/>
      <c r="K63" s="75"/>
      <c r="Q63" s="75"/>
      <c r="R63" s="75"/>
      <c r="S63" s="75"/>
      <c r="T63" s="75"/>
      <c r="U63" s="75"/>
      <c r="V63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4"/>
  </sheetPr>
  <dimension ref="A1:E45"/>
  <sheetViews>
    <sheetView showGridLines="0" zoomScaleNormal="100" workbookViewId="0">
      <selection activeCell="C33" sqref="C33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5">
      <c r="A1" s="6" t="s">
        <v>9</v>
      </c>
      <c r="B1" s="31" t="str">
        <f>IF(Content!$E$1=1,B2,B3)</f>
        <v>Розрив ВВП, % потенційного ВВП</v>
      </c>
      <c r="C1" s="31" t="str">
        <f>IF(Content!$E$1=1,C2,C3)</f>
        <v>Розрив ВВП, % потенційного ВВП (попередній прогноз)</v>
      </c>
      <c r="E1" s="31" t="str">
        <f>IF(Content!$E$1=1,E2,E3)</f>
        <v>Розрив ВВП, % потенційного ВВП</v>
      </c>
    </row>
    <row r="2" spans="1:5" hidden="1">
      <c r="B2" s="77" t="s">
        <v>486</v>
      </c>
      <c r="C2" s="77" t="s">
        <v>551</v>
      </c>
      <c r="E2" s="76" t="s">
        <v>486</v>
      </c>
    </row>
    <row r="3" spans="1:5" hidden="1">
      <c r="B3" s="77" t="s">
        <v>552</v>
      </c>
      <c r="C3" s="77" t="s">
        <v>553</v>
      </c>
      <c r="E3" s="76" t="s">
        <v>487</v>
      </c>
    </row>
    <row r="4" spans="1:5">
      <c r="A4" s="116">
        <v>2017</v>
      </c>
      <c r="B4" s="80">
        <v>-1.2</v>
      </c>
      <c r="C4" s="80">
        <v>-1.2</v>
      </c>
    </row>
    <row r="5" spans="1:5">
      <c r="A5" s="116">
        <v>2018</v>
      </c>
      <c r="B5" s="80">
        <v>0.2</v>
      </c>
      <c r="C5" s="80">
        <v>0.2</v>
      </c>
      <c r="D5" s="80"/>
      <c r="E5" s="80"/>
    </row>
    <row r="6" spans="1:5">
      <c r="A6" s="116">
        <v>2019</v>
      </c>
      <c r="B6" s="80">
        <v>0</v>
      </c>
      <c r="C6" s="80">
        <v>0</v>
      </c>
      <c r="D6" s="80"/>
      <c r="E6" s="80"/>
    </row>
    <row r="7" spans="1:5">
      <c r="A7" s="116">
        <v>2020</v>
      </c>
      <c r="B7" s="80">
        <v>-4.0999999999999996</v>
      </c>
      <c r="C7" s="80">
        <v>-4.0999999999999996</v>
      </c>
      <c r="D7" s="80"/>
      <c r="E7" s="80"/>
    </row>
    <row r="8" spans="1:5">
      <c r="A8" s="116">
        <v>2021</v>
      </c>
      <c r="B8" s="80">
        <v>-1.6</v>
      </c>
      <c r="C8" s="80">
        <v>-1.6</v>
      </c>
      <c r="D8" s="80"/>
      <c r="E8" s="80"/>
    </row>
    <row r="9" spans="1:5">
      <c r="A9" s="116">
        <v>2022</v>
      </c>
      <c r="B9" s="80">
        <v>-11.1</v>
      </c>
      <c r="C9" s="80">
        <v>-11.1</v>
      </c>
      <c r="D9" s="80"/>
      <c r="E9" s="80"/>
    </row>
    <row r="10" spans="1:5">
      <c r="A10" s="76">
        <v>2023</v>
      </c>
      <c r="B10" s="80">
        <v>-6.2</v>
      </c>
      <c r="C10" s="80">
        <v>-7.3</v>
      </c>
      <c r="D10" s="80"/>
      <c r="E10" s="80"/>
    </row>
    <row r="11" spans="1:5">
      <c r="A11" s="76">
        <v>2024</v>
      </c>
      <c r="B11" s="80">
        <v>-6.2</v>
      </c>
      <c r="C11" s="80">
        <v>-7.3</v>
      </c>
      <c r="D11" s="80"/>
    </row>
    <row r="12" spans="1:5">
      <c r="A12" s="76">
        <v>2025</v>
      </c>
      <c r="B12" s="80">
        <v>-4.2</v>
      </c>
      <c r="C12" s="80">
        <v>-5.2</v>
      </c>
      <c r="D12" s="80"/>
    </row>
    <row r="13" spans="1:5">
      <c r="A13" s="82"/>
      <c r="B13" s="117"/>
      <c r="C13" s="117"/>
      <c r="D13" s="80"/>
    </row>
    <row r="14" spans="1:5">
      <c r="A14" s="82"/>
      <c r="B14" s="117"/>
      <c r="C14" s="117"/>
      <c r="D14" s="80"/>
    </row>
    <row r="15" spans="1:5">
      <c r="A15" s="82"/>
      <c r="B15" s="117"/>
      <c r="C15" s="117"/>
      <c r="D15" s="80"/>
    </row>
    <row r="16" spans="1:5">
      <c r="A16" s="82"/>
      <c r="B16" s="117"/>
      <c r="C16" s="117"/>
      <c r="D16" s="80"/>
    </row>
    <row r="17" spans="1:5">
      <c r="A17" s="82"/>
      <c r="B17" s="117"/>
      <c r="C17" s="117"/>
      <c r="D17" s="80"/>
    </row>
    <row r="18" spans="1:5">
      <c r="A18" s="82"/>
      <c r="B18" s="117"/>
      <c r="C18" s="117"/>
      <c r="D18" s="80"/>
      <c r="E18" s="31" t="str">
        <f>IF(Content!$E$1=1,E19,E20)</f>
        <v>Джерело: розрахунки НБУ, ДССУ.</v>
      </c>
    </row>
    <row r="19" spans="1:5">
      <c r="B19" s="117"/>
      <c r="C19" s="117"/>
      <c r="D19" s="80"/>
      <c r="E19" s="81" t="s">
        <v>1017</v>
      </c>
    </row>
    <row r="20" spans="1:5">
      <c r="B20" s="117"/>
      <c r="C20" s="117"/>
      <c r="D20" s="80"/>
      <c r="E20" s="81" t="s">
        <v>1016</v>
      </c>
    </row>
    <row r="21" spans="1:5">
      <c r="A21" s="82"/>
      <c r="B21" s="117"/>
      <c r="C21" s="117"/>
      <c r="D21" s="80"/>
    </row>
    <row r="22" spans="1:5">
      <c r="A22" s="82"/>
      <c r="B22" s="117"/>
      <c r="C22" s="117"/>
      <c r="D22" s="80"/>
    </row>
    <row r="23" spans="1:5">
      <c r="B23" s="117"/>
      <c r="C23" s="117"/>
    </row>
    <row r="24" spans="1:5">
      <c r="B24" s="117"/>
      <c r="C24" s="117"/>
    </row>
    <row r="25" spans="1:5">
      <c r="B25" s="117"/>
      <c r="C25" s="117"/>
    </row>
    <row r="26" spans="1:5">
      <c r="B26" s="117"/>
      <c r="C26" s="117"/>
    </row>
    <row r="27" spans="1:5">
      <c r="B27" s="117"/>
      <c r="C27" s="117"/>
    </row>
    <row r="28" spans="1:5">
      <c r="B28" s="117"/>
      <c r="C28" s="117"/>
    </row>
    <row r="29" spans="1:5">
      <c r="B29" s="117"/>
      <c r="C29" s="117"/>
    </row>
    <row r="30" spans="1:5">
      <c r="B30" s="117"/>
      <c r="C30" s="117"/>
    </row>
    <row r="31" spans="1:5">
      <c r="B31" s="117"/>
      <c r="C31" s="117"/>
    </row>
    <row r="32" spans="1:5">
      <c r="B32" s="117"/>
      <c r="C32" s="117"/>
    </row>
    <row r="33" spans="2:2">
      <c r="B33" s="80"/>
    </row>
    <row r="34" spans="2:2">
      <c r="B34" s="80"/>
    </row>
    <row r="35" spans="2:2">
      <c r="B35" s="80"/>
    </row>
    <row r="36" spans="2:2">
      <c r="B36" s="80"/>
    </row>
    <row r="37" spans="2:2">
      <c r="B37" s="80"/>
    </row>
    <row r="38" spans="2:2">
      <c r="B38" s="80"/>
    </row>
    <row r="39" spans="2:2">
      <c r="B39" s="80"/>
    </row>
    <row r="40" spans="2:2">
      <c r="B40" s="80"/>
    </row>
    <row r="41" spans="2:2">
      <c r="B41" s="80"/>
    </row>
    <row r="42" spans="2:2">
      <c r="B42" s="80"/>
    </row>
    <row r="43" spans="2:2">
      <c r="B43" s="80"/>
    </row>
    <row r="44" spans="2:2">
      <c r="B44" s="80"/>
    </row>
    <row r="45" spans="2:2">
      <c r="B45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4"/>
  </sheetPr>
  <dimension ref="A1:M339"/>
  <sheetViews>
    <sheetView showGridLines="0" zoomScaleNormal="100" workbookViewId="0">
      <selection activeCell="C33" sqref="C33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13">
      <c r="A1" s="6" t="s">
        <v>9</v>
      </c>
      <c r="B1" s="31" t="str">
        <f>IF(Content!$E$1=1,B2,B3)</f>
        <v>Реальний ВВП</v>
      </c>
      <c r="C1" s="31" t="str">
        <f>IF(Content!$E$1=1,C2,C3)</f>
        <v>Потенційний ВВП</v>
      </c>
      <c r="E1" s="31" t="str">
        <f>IF(Content!$E$1=1,E2,E3)</f>
        <v>Реальний та потенційний ВВП, с/с, у постійних цінах 2016 року</v>
      </c>
    </row>
    <row r="2" spans="1:13" hidden="1">
      <c r="B2" s="77" t="s">
        <v>441</v>
      </c>
      <c r="C2" s="77" t="s">
        <v>442</v>
      </c>
      <c r="E2" s="76" t="s">
        <v>1020</v>
      </c>
    </row>
    <row r="3" spans="1:13" hidden="1">
      <c r="B3" s="77" t="s">
        <v>443</v>
      </c>
      <c r="C3" s="77" t="s">
        <v>444</v>
      </c>
      <c r="E3" s="76" t="s">
        <v>445</v>
      </c>
    </row>
    <row r="4" spans="1:13">
      <c r="A4" s="65" t="s">
        <v>446</v>
      </c>
      <c r="B4" s="113">
        <v>701.4</v>
      </c>
      <c r="C4" s="113">
        <v>697.7</v>
      </c>
      <c r="J4" s="80"/>
      <c r="K4" s="80"/>
      <c r="L4" s="80"/>
    </row>
    <row r="5" spans="1:13">
      <c r="A5" s="65" t="s">
        <v>447</v>
      </c>
      <c r="B5" s="113">
        <v>706.6</v>
      </c>
      <c r="C5" s="113">
        <v>705.8</v>
      </c>
      <c r="J5" s="80"/>
      <c r="K5" s="80"/>
      <c r="L5" s="80"/>
    </row>
    <row r="6" spans="1:13">
      <c r="A6" s="65" t="s">
        <v>448</v>
      </c>
      <c r="B6" s="113">
        <v>727.2</v>
      </c>
      <c r="C6" s="113">
        <v>712.8</v>
      </c>
      <c r="J6" s="80"/>
      <c r="K6" s="80"/>
      <c r="L6" s="80"/>
    </row>
    <row r="7" spans="1:13">
      <c r="A7" s="65" t="s">
        <v>449</v>
      </c>
      <c r="B7" s="113">
        <v>748.8</v>
      </c>
      <c r="C7" s="113">
        <v>717.9</v>
      </c>
      <c r="J7" s="80"/>
      <c r="K7" s="80"/>
      <c r="L7" s="80"/>
    </row>
    <row r="8" spans="1:13">
      <c r="A8" s="65" t="s">
        <v>450</v>
      </c>
      <c r="B8" s="113">
        <v>760.7</v>
      </c>
      <c r="C8" s="113">
        <v>720.2</v>
      </c>
      <c r="J8" s="80"/>
      <c r="K8" s="80"/>
      <c r="L8" s="80"/>
    </row>
    <row r="9" spans="1:13">
      <c r="A9" s="65" t="s">
        <v>451</v>
      </c>
      <c r="B9" s="113">
        <v>750.4</v>
      </c>
      <c r="C9" s="113">
        <v>719.2</v>
      </c>
      <c r="J9" s="80"/>
      <c r="K9" s="80"/>
      <c r="L9" s="80"/>
    </row>
    <row r="10" spans="1:13">
      <c r="A10" s="65" t="s">
        <v>452</v>
      </c>
      <c r="B10" s="113">
        <v>758.2</v>
      </c>
      <c r="C10" s="113">
        <v>714.4</v>
      </c>
      <c r="J10" s="80"/>
      <c r="K10" s="80"/>
      <c r="L10" s="80"/>
    </row>
    <row r="11" spans="1:13">
      <c r="A11" s="65" t="s">
        <v>453</v>
      </c>
      <c r="B11" s="113">
        <v>690.1</v>
      </c>
      <c r="C11" s="113">
        <v>705.5</v>
      </c>
      <c r="J11" s="80"/>
      <c r="K11" s="80"/>
      <c r="L11" s="80"/>
    </row>
    <row r="12" spans="1:13" ht="13.8">
      <c r="A12" s="65" t="s">
        <v>454</v>
      </c>
      <c r="B12" s="113">
        <v>611.70000000000005</v>
      </c>
      <c r="C12" s="113">
        <v>698.9</v>
      </c>
      <c r="D12" s="460"/>
      <c r="E12" s="80"/>
      <c r="J12" s="80"/>
      <c r="K12" s="80"/>
      <c r="L12" s="80"/>
      <c r="M12" s="80"/>
    </row>
    <row r="13" spans="1:13" ht="13.8">
      <c r="A13" s="65" t="s">
        <v>455</v>
      </c>
      <c r="B13" s="113">
        <v>620.29999999999995</v>
      </c>
      <c r="C13" s="113">
        <v>694.5</v>
      </c>
      <c r="D13" s="460"/>
      <c r="E13" s="80"/>
      <c r="J13" s="80"/>
      <c r="K13" s="80"/>
      <c r="L13" s="80"/>
      <c r="M13" s="80"/>
    </row>
    <row r="14" spans="1:13" ht="13.8">
      <c r="A14" s="65" t="s">
        <v>456</v>
      </c>
      <c r="B14" s="113">
        <v>639.20000000000005</v>
      </c>
      <c r="C14" s="113">
        <v>691.3</v>
      </c>
      <c r="D14" s="460"/>
      <c r="E14" s="80"/>
      <c r="J14" s="80"/>
      <c r="K14" s="80"/>
      <c r="L14" s="80"/>
      <c r="M14" s="80"/>
    </row>
    <row r="15" spans="1:13" ht="13.8">
      <c r="A15" s="65" t="s">
        <v>457</v>
      </c>
      <c r="B15" s="113">
        <v>643.9</v>
      </c>
      <c r="C15" s="113">
        <v>688.8</v>
      </c>
      <c r="D15" s="460"/>
      <c r="E15" s="80"/>
      <c r="J15" s="80"/>
      <c r="K15" s="80"/>
      <c r="L15" s="80"/>
      <c r="M15" s="80"/>
    </row>
    <row r="16" spans="1:13" ht="13.8">
      <c r="A16" s="65" t="s">
        <v>458</v>
      </c>
      <c r="B16" s="113">
        <v>638.9</v>
      </c>
      <c r="C16" s="113">
        <v>687</v>
      </c>
      <c r="D16" s="460"/>
      <c r="J16" s="80"/>
      <c r="K16" s="80"/>
      <c r="L16" s="80"/>
      <c r="M16" s="80"/>
    </row>
    <row r="17" spans="1:13" ht="13.8">
      <c r="A17" s="65" t="s">
        <v>459</v>
      </c>
      <c r="B17" s="113">
        <v>650.29999999999995</v>
      </c>
      <c r="C17" s="113">
        <v>685.7</v>
      </c>
      <c r="D17" s="460"/>
      <c r="J17" s="80"/>
      <c r="K17" s="80"/>
      <c r="L17" s="80"/>
      <c r="M17" s="80"/>
    </row>
    <row r="18" spans="1:13" ht="13.8">
      <c r="A18" s="65" t="s">
        <v>460</v>
      </c>
      <c r="B18" s="113">
        <v>656.7</v>
      </c>
      <c r="C18" s="113">
        <v>685.1</v>
      </c>
      <c r="D18" s="460"/>
      <c r="J18" s="80"/>
      <c r="K18" s="80"/>
      <c r="L18" s="80"/>
      <c r="M18" s="80"/>
    </row>
    <row r="19" spans="1:13" ht="13.8">
      <c r="A19" s="65" t="s">
        <v>461</v>
      </c>
      <c r="B19" s="113">
        <v>667.2</v>
      </c>
      <c r="C19" s="113">
        <v>684.9</v>
      </c>
      <c r="D19" s="460"/>
      <c r="J19" s="80"/>
      <c r="K19" s="80"/>
      <c r="L19" s="80"/>
      <c r="M19" s="80"/>
    </row>
    <row r="20" spans="1:13" ht="13.8">
      <c r="A20" s="65" t="s">
        <v>462</v>
      </c>
      <c r="B20" s="113">
        <v>678.1</v>
      </c>
      <c r="C20" s="113">
        <v>685</v>
      </c>
      <c r="D20" s="460"/>
      <c r="J20" s="80"/>
      <c r="K20" s="80"/>
      <c r="L20" s="80"/>
      <c r="M20" s="80"/>
    </row>
    <row r="21" spans="1:13" ht="13.8">
      <c r="A21" s="65" t="s">
        <v>463</v>
      </c>
      <c r="B21" s="113">
        <v>681.9</v>
      </c>
      <c r="C21" s="113">
        <v>684.9</v>
      </c>
      <c r="D21" s="460"/>
      <c r="J21" s="80"/>
      <c r="K21" s="80"/>
      <c r="L21" s="80"/>
      <c r="M21" s="80"/>
    </row>
    <row r="22" spans="1:13" ht="13.8">
      <c r="A22" s="65" t="s">
        <v>464</v>
      </c>
      <c r="B22" s="113">
        <v>696.3</v>
      </c>
      <c r="C22" s="113">
        <v>684.7</v>
      </c>
      <c r="D22" s="460"/>
      <c r="J22" s="80"/>
      <c r="K22" s="80"/>
      <c r="L22" s="80"/>
      <c r="M22" s="80"/>
    </row>
    <row r="23" spans="1:13" ht="13.8">
      <c r="A23" s="65" t="s">
        <v>465</v>
      </c>
      <c r="B23" s="113">
        <v>699.6</v>
      </c>
      <c r="C23" s="113">
        <v>684.2</v>
      </c>
      <c r="D23" s="460"/>
      <c r="E23" s="31" t="str">
        <f>IF(Content!$E$1=1,E24,E25)</f>
        <v>Джерело: ДССУ, розрахунки НБУ.</v>
      </c>
      <c r="J23" s="80"/>
      <c r="K23" s="80"/>
      <c r="L23" s="80"/>
      <c r="M23" s="80"/>
    </row>
    <row r="24" spans="1:13" ht="13.8">
      <c r="A24" s="65" t="s">
        <v>466</v>
      </c>
      <c r="B24" s="113">
        <v>693.4</v>
      </c>
      <c r="C24" s="113">
        <v>683.7</v>
      </c>
      <c r="D24" s="460"/>
      <c r="E24" s="81" t="s">
        <v>121</v>
      </c>
      <c r="J24" s="80"/>
      <c r="K24" s="80"/>
      <c r="L24" s="80"/>
      <c r="M24" s="80"/>
    </row>
    <row r="25" spans="1:13" ht="13.8">
      <c r="A25" s="65" t="s">
        <v>467</v>
      </c>
      <c r="B25" s="113">
        <v>695.2</v>
      </c>
      <c r="C25" s="113">
        <v>683.1</v>
      </c>
      <c r="D25" s="460"/>
      <c r="E25" s="81" t="s">
        <v>288</v>
      </c>
      <c r="J25" s="80"/>
      <c r="K25" s="80"/>
      <c r="L25" s="80"/>
      <c r="M25" s="80"/>
    </row>
    <row r="26" spans="1:13" ht="13.8">
      <c r="A26" s="65" t="s">
        <v>468</v>
      </c>
      <c r="B26" s="113">
        <v>687.4</v>
      </c>
      <c r="C26" s="113">
        <v>682.5</v>
      </c>
      <c r="D26" s="460"/>
      <c r="J26" s="80"/>
      <c r="K26" s="80"/>
      <c r="L26" s="80"/>
      <c r="M26" s="80"/>
    </row>
    <row r="27" spans="1:13" ht="13.8">
      <c r="A27" s="65" t="s">
        <v>469</v>
      </c>
      <c r="B27" s="113">
        <v>686.5</v>
      </c>
      <c r="C27" s="113">
        <v>682</v>
      </c>
      <c r="D27" s="460"/>
      <c r="J27" s="80"/>
      <c r="K27" s="80"/>
      <c r="L27" s="80"/>
      <c r="M27" s="80"/>
    </row>
    <row r="28" spans="1:13">
      <c r="A28" s="76" t="s">
        <v>470</v>
      </c>
      <c r="B28" s="113">
        <v>688</v>
      </c>
      <c r="C28" s="113">
        <v>681.7</v>
      </c>
      <c r="J28" s="80"/>
      <c r="K28" s="80"/>
      <c r="L28" s="80"/>
      <c r="M28" s="80"/>
    </row>
    <row r="29" spans="1:13">
      <c r="A29" s="76" t="s">
        <v>471</v>
      </c>
      <c r="B29" s="113">
        <v>684.2</v>
      </c>
      <c r="C29" s="113">
        <v>681.6</v>
      </c>
      <c r="J29" s="80"/>
      <c r="K29" s="80"/>
      <c r="L29" s="80"/>
      <c r="M29" s="80"/>
    </row>
    <row r="30" spans="1:13">
      <c r="A30" s="76" t="s">
        <v>472</v>
      </c>
      <c r="B30" s="113">
        <v>675.8</v>
      </c>
      <c r="C30" s="113">
        <v>681.6</v>
      </c>
      <c r="J30" s="80"/>
      <c r="K30" s="80"/>
      <c r="L30" s="80"/>
      <c r="M30" s="80"/>
    </row>
    <row r="31" spans="1:13">
      <c r="A31" s="76" t="s">
        <v>473</v>
      </c>
      <c r="B31" s="80">
        <v>713.7</v>
      </c>
      <c r="C31" s="80">
        <v>681.6</v>
      </c>
      <c r="J31" s="80"/>
      <c r="K31" s="80"/>
      <c r="L31" s="80"/>
      <c r="M31" s="80"/>
    </row>
    <row r="32" spans="1:13">
      <c r="A32" s="76" t="s">
        <v>474</v>
      </c>
      <c r="B32" s="80">
        <v>686.6</v>
      </c>
      <c r="C32" s="80">
        <v>674.5</v>
      </c>
      <c r="J32" s="80"/>
      <c r="K32" s="80"/>
      <c r="L32" s="80"/>
    </row>
    <row r="33" spans="1:12">
      <c r="A33" s="76" t="s">
        <v>475</v>
      </c>
      <c r="B33" s="80">
        <v>658.9</v>
      </c>
      <c r="C33" s="80">
        <v>660.3</v>
      </c>
      <c r="J33" s="80"/>
      <c r="K33" s="80"/>
      <c r="L33" s="80"/>
    </row>
    <row r="34" spans="1:12">
      <c r="A34" s="76" t="s">
        <v>476</v>
      </c>
      <c r="B34" s="80">
        <v>629.20000000000005</v>
      </c>
      <c r="C34" s="80">
        <v>648</v>
      </c>
      <c r="J34" s="80"/>
      <c r="K34" s="80"/>
      <c r="L34" s="80"/>
    </row>
    <row r="35" spans="1:12">
      <c r="A35" s="76" t="s">
        <v>380</v>
      </c>
      <c r="B35" s="80">
        <v>606</v>
      </c>
      <c r="C35" s="80">
        <v>638.6</v>
      </c>
      <c r="J35" s="80"/>
      <c r="K35" s="80"/>
      <c r="L35" s="80"/>
    </row>
    <row r="36" spans="1:12">
      <c r="A36" s="76" t="s">
        <v>477</v>
      </c>
      <c r="B36" s="80">
        <v>588.4</v>
      </c>
      <c r="C36" s="80">
        <v>631.6</v>
      </c>
      <c r="J36" s="80"/>
      <c r="K36" s="80"/>
      <c r="L36" s="80"/>
    </row>
    <row r="37" spans="1:12">
      <c r="A37" s="76" t="s">
        <v>478</v>
      </c>
      <c r="B37" s="80">
        <v>577.9</v>
      </c>
      <c r="C37" s="80">
        <v>626.29999999999995</v>
      </c>
      <c r="J37" s="80"/>
      <c r="K37" s="80"/>
      <c r="L37" s="80"/>
    </row>
    <row r="38" spans="1:12">
      <c r="A38" s="76" t="s">
        <v>479</v>
      </c>
      <c r="B38" s="80">
        <v>581.5</v>
      </c>
      <c r="C38" s="80">
        <v>621.79999999999995</v>
      </c>
      <c r="J38" s="80"/>
      <c r="K38" s="80"/>
      <c r="L38" s="80"/>
    </row>
    <row r="39" spans="1:12">
      <c r="A39" s="76" t="s">
        <v>381</v>
      </c>
      <c r="B39" s="80">
        <v>580.79999999999995</v>
      </c>
      <c r="C39" s="80">
        <v>618.1</v>
      </c>
      <c r="J39" s="80"/>
      <c r="K39" s="80"/>
      <c r="L39" s="80"/>
    </row>
    <row r="40" spans="1:12">
      <c r="A40" s="76" t="s">
        <v>480</v>
      </c>
      <c r="B40" s="80">
        <v>589.5</v>
      </c>
      <c r="C40" s="80">
        <v>615.29999999999995</v>
      </c>
      <c r="J40" s="80"/>
      <c r="K40" s="80"/>
      <c r="L40" s="80"/>
    </row>
    <row r="41" spans="1:12">
      <c r="A41" s="76" t="s">
        <v>481</v>
      </c>
      <c r="B41" s="80">
        <v>593.4</v>
      </c>
      <c r="C41" s="80">
        <v>614.29999999999995</v>
      </c>
      <c r="J41" s="80"/>
      <c r="K41" s="80"/>
      <c r="L41" s="80"/>
    </row>
    <row r="42" spans="1:12">
      <c r="A42" s="76" t="s">
        <v>482</v>
      </c>
      <c r="B42" s="80">
        <v>597.5</v>
      </c>
      <c r="C42" s="80">
        <v>614.29999999999995</v>
      </c>
      <c r="J42" s="80"/>
      <c r="K42" s="80"/>
      <c r="L42" s="80"/>
    </row>
    <row r="43" spans="1:12">
      <c r="A43" s="76" t="s">
        <v>382</v>
      </c>
      <c r="B43" s="80">
        <v>605</v>
      </c>
      <c r="C43" s="80">
        <v>615.29999999999995</v>
      </c>
      <c r="J43" s="80"/>
      <c r="K43" s="80"/>
      <c r="L43" s="80"/>
    </row>
    <row r="44" spans="1:12">
      <c r="A44" s="76" t="s">
        <v>483</v>
      </c>
      <c r="B44" s="80">
        <v>603.1</v>
      </c>
      <c r="C44" s="80">
        <v>617</v>
      </c>
      <c r="J44" s="80"/>
      <c r="K44" s="80"/>
      <c r="L44" s="80"/>
    </row>
    <row r="45" spans="1:12">
      <c r="A45" s="76" t="s">
        <v>484</v>
      </c>
      <c r="B45" s="80">
        <v>607.9</v>
      </c>
      <c r="C45" s="80">
        <v>615.1</v>
      </c>
      <c r="J45" s="80"/>
      <c r="K45" s="80"/>
      <c r="L45" s="80"/>
    </row>
    <row r="46" spans="1:12">
      <c r="A46" s="76" t="s">
        <v>485</v>
      </c>
      <c r="B46" s="80">
        <v>613.9</v>
      </c>
      <c r="C46" s="80">
        <v>617.79999999999995</v>
      </c>
      <c r="J46" s="80"/>
      <c r="K46" s="80"/>
      <c r="L46" s="80"/>
    </row>
    <row r="47" spans="1:12">
      <c r="A47" s="76" t="s">
        <v>383</v>
      </c>
      <c r="B47" s="80">
        <v>616.70000000000005</v>
      </c>
      <c r="C47" s="80">
        <v>620.6</v>
      </c>
      <c r="J47" s="80"/>
      <c r="K47" s="80"/>
      <c r="L47" s="80"/>
    </row>
    <row r="48" spans="1:12">
      <c r="A48" s="76" t="s">
        <v>427</v>
      </c>
      <c r="B48" s="80">
        <v>624.20000000000005</v>
      </c>
      <c r="C48" s="80">
        <v>624</v>
      </c>
      <c r="J48" s="80"/>
      <c r="K48" s="80"/>
      <c r="L48" s="80"/>
    </row>
    <row r="49" spans="1:12">
      <c r="A49" s="76" t="s">
        <v>428</v>
      </c>
      <c r="B49" s="80">
        <v>627.9</v>
      </c>
      <c r="C49" s="80">
        <v>627.9</v>
      </c>
      <c r="J49" s="80"/>
      <c r="K49" s="80"/>
      <c r="L49" s="80"/>
    </row>
    <row r="50" spans="1:12">
      <c r="A50" s="76" t="s">
        <v>429</v>
      </c>
      <c r="B50" s="80">
        <v>633.1</v>
      </c>
      <c r="C50" s="80">
        <v>632.70000000000005</v>
      </c>
      <c r="J50" s="80"/>
      <c r="K50" s="80"/>
      <c r="L50" s="80"/>
    </row>
    <row r="51" spans="1:12">
      <c r="A51" s="76" t="s">
        <v>387</v>
      </c>
      <c r="B51" s="80">
        <v>641.6</v>
      </c>
      <c r="C51" s="80">
        <v>637.70000000000005</v>
      </c>
      <c r="J51" s="80"/>
      <c r="K51" s="80"/>
      <c r="L51" s="80"/>
    </row>
    <row r="52" spans="1:12">
      <c r="A52" s="76" t="s">
        <v>430</v>
      </c>
      <c r="B52" s="80">
        <v>648.79999999999995</v>
      </c>
      <c r="C52" s="80">
        <v>643.20000000000005</v>
      </c>
      <c r="J52" s="80"/>
      <c r="K52" s="80"/>
      <c r="L52" s="80"/>
    </row>
    <row r="53" spans="1:12">
      <c r="A53" s="76" t="s">
        <v>431</v>
      </c>
      <c r="B53" s="80">
        <v>656.4</v>
      </c>
      <c r="C53" s="80">
        <v>649</v>
      </c>
      <c r="J53" s="80"/>
      <c r="K53" s="80"/>
      <c r="L53" s="80"/>
    </row>
    <row r="54" spans="1:12">
      <c r="A54" s="76" t="s">
        <v>432</v>
      </c>
      <c r="B54" s="80">
        <v>654.9</v>
      </c>
      <c r="C54" s="80">
        <v>655</v>
      </c>
      <c r="J54" s="80"/>
      <c r="K54" s="80"/>
      <c r="L54" s="80"/>
    </row>
    <row r="55" spans="1:12">
      <c r="A55" s="76" t="s">
        <v>391</v>
      </c>
      <c r="B55" s="80">
        <v>647.6</v>
      </c>
      <c r="C55" s="80">
        <v>661.2</v>
      </c>
      <c r="J55" s="80"/>
      <c r="K55" s="80"/>
      <c r="L55" s="80"/>
    </row>
    <row r="56" spans="1:12">
      <c r="A56" s="76" t="s">
        <v>17</v>
      </c>
      <c r="B56" s="80">
        <v>646.5</v>
      </c>
      <c r="C56" s="80">
        <v>655.20000000000005</v>
      </c>
      <c r="J56" s="80"/>
      <c r="K56" s="80"/>
      <c r="L56" s="80"/>
    </row>
    <row r="57" spans="1:12">
      <c r="A57" s="76" t="s">
        <v>18</v>
      </c>
      <c r="B57" s="80">
        <v>593.29999999999995</v>
      </c>
      <c r="C57" s="80">
        <v>653.5</v>
      </c>
      <c r="J57" s="80"/>
      <c r="K57" s="80"/>
      <c r="L57" s="80"/>
    </row>
    <row r="58" spans="1:12">
      <c r="A58" s="76" t="s">
        <v>19</v>
      </c>
      <c r="B58" s="80">
        <v>634.4</v>
      </c>
      <c r="C58" s="80">
        <v>653.9</v>
      </c>
      <c r="J58" s="80"/>
      <c r="K58" s="80"/>
      <c r="L58" s="80"/>
    </row>
    <row r="59" spans="1:12">
      <c r="A59" s="76" t="s">
        <v>14</v>
      </c>
      <c r="B59" s="80">
        <v>635.70000000000005</v>
      </c>
      <c r="C59" s="80">
        <v>653.29999999999995</v>
      </c>
      <c r="J59" s="80"/>
      <c r="K59" s="80"/>
      <c r="L59" s="80"/>
    </row>
    <row r="60" spans="1:12">
      <c r="A60" s="76" t="s">
        <v>24</v>
      </c>
      <c r="B60" s="80">
        <v>635</v>
      </c>
      <c r="C60" s="80">
        <v>654.29999999999995</v>
      </c>
      <c r="J60" s="80"/>
      <c r="K60" s="80"/>
      <c r="L60" s="80"/>
    </row>
    <row r="61" spans="1:12">
      <c r="A61" s="76" t="s">
        <v>25</v>
      </c>
      <c r="B61" s="80">
        <v>641.1</v>
      </c>
      <c r="C61" s="80">
        <v>657</v>
      </c>
      <c r="J61" s="80"/>
      <c r="K61" s="80"/>
      <c r="L61" s="80"/>
    </row>
    <row r="62" spans="1:12">
      <c r="A62" s="76" t="s">
        <v>26</v>
      </c>
      <c r="B62" s="80">
        <v>652.70000000000005</v>
      </c>
      <c r="C62" s="80">
        <v>660.3</v>
      </c>
      <c r="J62" s="80"/>
      <c r="K62" s="80"/>
      <c r="L62" s="80"/>
    </row>
    <row r="63" spans="1:12">
      <c r="A63" s="76" t="s">
        <v>27</v>
      </c>
      <c r="B63" s="80">
        <v>665.2</v>
      </c>
      <c r="C63" s="80">
        <v>664.3</v>
      </c>
      <c r="J63" s="80"/>
      <c r="K63" s="80"/>
      <c r="L63" s="80"/>
    </row>
    <row r="64" spans="1:12">
      <c r="A64" s="76" t="s">
        <v>94</v>
      </c>
      <c r="B64" s="80">
        <v>540.29999999999995</v>
      </c>
      <c r="C64" s="80">
        <v>601</v>
      </c>
      <c r="J64" s="80"/>
      <c r="K64" s="80"/>
      <c r="L64" s="80"/>
    </row>
    <row r="65" spans="1:12">
      <c r="A65" s="76" t="s">
        <v>95</v>
      </c>
      <c r="B65" s="80">
        <v>404.6</v>
      </c>
      <c r="C65" s="80">
        <v>492.1</v>
      </c>
      <c r="J65" s="80"/>
      <c r="K65" s="80"/>
      <c r="L65" s="80"/>
    </row>
    <row r="66" spans="1:12">
      <c r="A66" s="76" t="s">
        <v>96</v>
      </c>
      <c r="B66" s="80">
        <v>452.9</v>
      </c>
      <c r="C66" s="80">
        <v>494.6</v>
      </c>
      <c r="J66" s="80"/>
      <c r="K66" s="80"/>
      <c r="L66" s="80"/>
    </row>
    <row r="67" spans="1:12">
      <c r="A67" s="76" t="s">
        <v>97</v>
      </c>
      <c r="B67" s="80">
        <v>456.3</v>
      </c>
      <c r="C67" s="80">
        <v>497</v>
      </c>
      <c r="J67" s="80"/>
      <c r="K67" s="80"/>
      <c r="L67" s="80"/>
    </row>
    <row r="68" spans="1:12">
      <c r="A68" s="76" t="s">
        <v>105</v>
      </c>
      <c r="B68" s="80">
        <v>467.7</v>
      </c>
      <c r="C68" s="80">
        <v>499.5</v>
      </c>
      <c r="J68" s="80"/>
      <c r="K68" s="80"/>
      <c r="L68" s="80"/>
    </row>
    <row r="69" spans="1:12">
      <c r="A69" s="76" t="s">
        <v>103</v>
      </c>
      <c r="B69" s="80">
        <v>475.2</v>
      </c>
      <c r="C69" s="80">
        <v>503.3</v>
      </c>
      <c r="J69" s="80"/>
      <c r="K69" s="80"/>
      <c r="L69" s="80"/>
    </row>
    <row r="70" spans="1:12">
      <c r="A70" s="76" t="s">
        <v>106</v>
      </c>
      <c r="B70" s="80">
        <v>475.8</v>
      </c>
      <c r="C70" s="80">
        <v>507.1</v>
      </c>
      <c r="J70" s="80"/>
      <c r="K70" s="80"/>
      <c r="L70" s="80"/>
    </row>
    <row r="71" spans="1:12">
      <c r="A71" s="76" t="s">
        <v>104</v>
      </c>
      <c r="B71" s="80">
        <v>476.8</v>
      </c>
      <c r="C71" s="80">
        <v>510.9</v>
      </c>
      <c r="J71" s="80"/>
      <c r="K71" s="80"/>
      <c r="L71" s="80"/>
    </row>
    <row r="72" spans="1:12">
      <c r="A72" s="76" t="s">
        <v>213</v>
      </c>
      <c r="B72" s="80">
        <v>480.1</v>
      </c>
      <c r="C72" s="80">
        <v>514.70000000000005</v>
      </c>
      <c r="J72" s="80"/>
      <c r="K72" s="80"/>
      <c r="L72" s="80"/>
    </row>
    <row r="73" spans="1:12">
      <c r="A73" s="76" t="s">
        <v>214</v>
      </c>
      <c r="B73" s="80">
        <v>485.9</v>
      </c>
      <c r="C73" s="80">
        <v>519.4</v>
      </c>
      <c r="J73" s="80"/>
      <c r="K73" s="80"/>
      <c r="L73" s="80"/>
    </row>
    <row r="74" spans="1:12">
      <c r="A74" s="76" t="s">
        <v>215</v>
      </c>
      <c r="B74" s="80">
        <v>493.2</v>
      </c>
      <c r="C74" s="80">
        <v>524.70000000000005</v>
      </c>
      <c r="J74" s="80"/>
      <c r="K74" s="80"/>
      <c r="L74" s="80"/>
    </row>
    <row r="75" spans="1:12">
      <c r="A75" s="76" t="s">
        <v>216</v>
      </c>
      <c r="B75" s="80">
        <v>501.1</v>
      </c>
      <c r="C75" s="80">
        <v>530.5</v>
      </c>
      <c r="J75" s="80"/>
      <c r="K75" s="80"/>
      <c r="L75" s="80"/>
    </row>
    <row r="76" spans="1:12">
      <c r="A76" s="76" t="s">
        <v>558</v>
      </c>
      <c r="B76" s="80">
        <v>509.8</v>
      </c>
      <c r="C76" s="80">
        <v>536.6</v>
      </c>
      <c r="J76" s="80"/>
      <c r="K76" s="80"/>
      <c r="L76" s="80"/>
    </row>
    <row r="77" spans="1:12">
      <c r="A77" s="76" t="s">
        <v>559</v>
      </c>
      <c r="B77" s="80">
        <v>518.6</v>
      </c>
      <c r="C77" s="80">
        <v>542.70000000000005</v>
      </c>
      <c r="J77" s="80"/>
      <c r="K77" s="80"/>
      <c r="L77" s="80"/>
    </row>
    <row r="78" spans="1:12">
      <c r="A78" s="76" t="s">
        <v>560</v>
      </c>
      <c r="B78" s="80">
        <v>527.6</v>
      </c>
      <c r="C78" s="80">
        <v>549</v>
      </c>
      <c r="J78" s="80"/>
      <c r="K78" s="80"/>
      <c r="L78" s="80"/>
    </row>
    <row r="79" spans="1:12">
      <c r="A79" s="76" t="s">
        <v>561</v>
      </c>
      <c r="B79" s="80">
        <v>536.79999999999995</v>
      </c>
      <c r="C79" s="80">
        <v>555.29999999999995</v>
      </c>
      <c r="J79" s="80"/>
      <c r="K79" s="80"/>
      <c r="L79" s="80"/>
    </row>
    <row r="82" spans="4:5">
      <c r="D82" s="80"/>
      <c r="E82" s="80"/>
    </row>
    <row r="83" spans="4:5">
      <c r="D83" s="80"/>
      <c r="E83" s="80"/>
    </row>
    <row r="84" spans="4:5">
      <c r="D84" s="80"/>
      <c r="E84" s="80"/>
    </row>
    <row r="85" spans="4:5">
      <c r="D85" s="80"/>
      <c r="E85" s="80"/>
    </row>
    <row r="86" spans="4:5">
      <c r="D86" s="80"/>
      <c r="E86" s="80"/>
    </row>
    <row r="87" spans="4:5">
      <c r="D87" s="80"/>
      <c r="E87" s="80"/>
    </row>
    <row r="88" spans="4:5">
      <c r="D88" s="80"/>
      <c r="E88" s="80"/>
    </row>
    <row r="89" spans="4:5">
      <c r="D89" s="80"/>
      <c r="E89" s="80"/>
    </row>
    <row r="90" spans="4:5">
      <c r="D90" s="80"/>
      <c r="E90" s="80"/>
    </row>
    <row r="91" spans="4:5">
      <c r="D91" s="80"/>
      <c r="E91" s="80"/>
    </row>
    <row r="92" spans="4:5">
      <c r="D92" s="80"/>
      <c r="E92" s="80"/>
    </row>
    <row r="93" spans="4:5">
      <c r="D93" s="80"/>
      <c r="E93" s="80"/>
    </row>
    <row r="94" spans="4:5">
      <c r="D94" s="80"/>
      <c r="E94" s="80"/>
    </row>
    <row r="95" spans="4:5">
      <c r="D95" s="80"/>
      <c r="E95" s="80"/>
    </row>
    <row r="96" spans="4:5">
      <c r="D96" s="80"/>
      <c r="E96" s="80"/>
    </row>
    <row r="97" spans="4:5">
      <c r="D97" s="80"/>
      <c r="E97" s="80"/>
    </row>
    <row r="98" spans="4:5">
      <c r="D98" s="80"/>
      <c r="E98" s="80"/>
    </row>
    <row r="99" spans="4:5">
      <c r="D99" s="80"/>
      <c r="E99" s="80"/>
    </row>
    <row r="100" spans="4:5">
      <c r="D100" s="80"/>
      <c r="E100" s="80"/>
    </row>
    <row r="101" spans="4:5">
      <c r="D101" s="80"/>
      <c r="E101" s="80"/>
    </row>
    <row r="102" spans="4:5">
      <c r="D102" s="80"/>
      <c r="E102" s="80"/>
    </row>
    <row r="103" spans="4:5">
      <c r="D103" s="80"/>
      <c r="E103" s="80"/>
    </row>
    <row r="104" spans="4:5">
      <c r="D104" s="80"/>
      <c r="E104" s="80"/>
    </row>
    <row r="105" spans="4:5">
      <c r="D105" s="80"/>
      <c r="E105" s="80"/>
    </row>
    <row r="106" spans="4:5">
      <c r="D106" s="80"/>
      <c r="E106" s="80"/>
    </row>
    <row r="107" spans="4:5">
      <c r="D107" s="80"/>
      <c r="E107" s="80"/>
    </row>
    <row r="108" spans="4:5">
      <c r="D108" s="80"/>
      <c r="E108" s="80"/>
    </row>
    <row r="109" spans="4:5">
      <c r="D109" s="80"/>
      <c r="E109" s="80"/>
    </row>
    <row r="110" spans="4:5">
      <c r="D110" s="80"/>
      <c r="E110" s="80"/>
    </row>
    <row r="111" spans="4:5">
      <c r="D111" s="80"/>
      <c r="E111" s="80"/>
    </row>
    <row r="112" spans="4:5">
      <c r="D112" s="80"/>
      <c r="E112" s="80"/>
    </row>
    <row r="113" spans="4:5">
      <c r="D113" s="80"/>
      <c r="E113" s="80"/>
    </row>
    <row r="114" spans="4:5">
      <c r="D114" s="80"/>
      <c r="E114" s="80"/>
    </row>
    <row r="115" spans="4:5">
      <c r="D115" s="80"/>
      <c r="E115" s="80"/>
    </row>
    <row r="116" spans="4:5">
      <c r="D116" s="80"/>
      <c r="E116" s="80"/>
    </row>
    <row r="117" spans="4:5">
      <c r="D117" s="80"/>
      <c r="E117" s="80"/>
    </row>
    <row r="118" spans="4:5">
      <c r="D118" s="80"/>
      <c r="E118" s="80"/>
    </row>
    <row r="119" spans="4:5">
      <c r="D119" s="80"/>
      <c r="E119" s="80"/>
    </row>
    <row r="120" spans="4:5">
      <c r="D120" s="80"/>
      <c r="E120" s="80"/>
    </row>
    <row r="121" spans="4:5">
      <c r="D121" s="80"/>
      <c r="E121" s="80"/>
    </row>
    <row r="122" spans="4:5">
      <c r="D122" s="80"/>
      <c r="E122" s="80"/>
    </row>
    <row r="123" spans="4:5">
      <c r="D123" s="80"/>
      <c r="E123" s="80"/>
    </row>
    <row r="124" spans="4:5">
      <c r="D124" s="80"/>
      <c r="E124" s="80"/>
    </row>
    <row r="125" spans="4:5">
      <c r="D125" s="80"/>
      <c r="E125" s="80"/>
    </row>
    <row r="126" spans="4:5">
      <c r="D126" s="80"/>
      <c r="E126" s="80"/>
    </row>
    <row r="127" spans="4:5">
      <c r="D127" s="80"/>
      <c r="E127" s="80"/>
    </row>
    <row r="128" spans="4:5">
      <c r="D128" s="80"/>
      <c r="E128" s="80"/>
    </row>
    <row r="129" spans="4:5">
      <c r="D129" s="80"/>
      <c r="E129" s="80"/>
    </row>
    <row r="130" spans="4:5">
      <c r="D130" s="80"/>
      <c r="E130" s="80"/>
    </row>
    <row r="131" spans="4:5">
      <c r="D131" s="80"/>
      <c r="E131" s="80"/>
    </row>
    <row r="132" spans="4:5">
      <c r="D132" s="80"/>
      <c r="E132" s="80"/>
    </row>
    <row r="133" spans="4:5">
      <c r="D133" s="80"/>
      <c r="E133" s="80"/>
    </row>
    <row r="134" spans="4:5">
      <c r="D134" s="80"/>
      <c r="E134" s="80"/>
    </row>
    <row r="135" spans="4:5">
      <c r="D135" s="80"/>
      <c r="E135" s="80"/>
    </row>
    <row r="136" spans="4:5">
      <c r="D136" s="80"/>
      <c r="E136" s="80"/>
    </row>
    <row r="137" spans="4:5">
      <c r="D137" s="80"/>
      <c r="E137" s="80"/>
    </row>
    <row r="138" spans="4:5">
      <c r="D138" s="80"/>
      <c r="E138" s="80"/>
    </row>
    <row r="139" spans="4:5">
      <c r="D139" s="80"/>
      <c r="E139" s="80"/>
    </row>
    <row r="140" spans="4:5">
      <c r="D140" s="80"/>
      <c r="E140" s="80"/>
    </row>
    <row r="141" spans="4:5">
      <c r="D141" s="80"/>
      <c r="E141" s="80"/>
    </row>
    <row r="142" spans="4:5">
      <c r="D142" s="80"/>
      <c r="E142" s="80"/>
    </row>
    <row r="143" spans="4:5">
      <c r="D143" s="80"/>
      <c r="E143" s="80"/>
    </row>
    <row r="144" spans="4:5">
      <c r="D144" s="80"/>
      <c r="E144" s="80"/>
    </row>
    <row r="145" spans="4:5">
      <c r="D145" s="80"/>
      <c r="E145" s="80"/>
    </row>
    <row r="146" spans="4:5">
      <c r="D146" s="80"/>
      <c r="E146" s="80"/>
    </row>
    <row r="147" spans="4:5">
      <c r="D147" s="80"/>
      <c r="E147" s="80"/>
    </row>
    <row r="148" spans="4:5">
      <c r="D148" s="80"/>
      <c r="E148" s="80"/>
    </row>
    <row r="149" spans="4:5">
      <c r="D149" s="80"/>
      <c r="E149" s="80"/>
    </row>
    <row r="150" spans="4:5">
      <c r="D150" s="80"/>
      <c r="E150" s="80"/>
    </row>
    <row r="151" spans="4:5">
      <c r="D151" s="80"/>
      <c r="E151" s="80"/>
    </row>
    <row r="152" spans="4:5">
      <c r="D152" s="80"/>
      <c r="E152" s="80"/>
    </row>
    <row r="153" spans="4:5">
      <c r="D153" s="80"/>
      <c r="E153" s="80"/>
    </row>
    <row r="154" spans="4:5">
      <c r="D154" s="80"/>
      <c r="E154" s="80"/>
    </row>
    <row r="155" spans="4:5">
      <c r="D155" s="80"/>
      <c r="E155" s="80"/>
    </row>
    <row r="156" spans="4:5">
      <c r="D156" s="80"/>
      <c r="E156" s="80"/>
    </row>
    <row r="157" spans="4:5">
      <c r="D157" s="80"/>
      <c r="E157" s="80"/>
    </row>
    <row r="158" spans="4:5">
      <c r="D158" s="80"/>
      <c r="E158" s="80"/>
    </row>
    <row r="159" spans="4:5">
      <c r="D159" s="80"/>
      <c r="E159" s="80"/>
    </row>
    <row r="160" spans="4:5">
      <c r="D160" s="80"/>
      <c r="E160" s="80"/>
    </row>
    <row r="161" spans="4:5">
      <c r="D161" s="80"/>
      <c r="E161" s="80"/>
    </row>
    <row r="162" spans="4:5">
      <c r="D162" s="80"/>
      <c r="E162" s="80"/>
    </row>
    <row r="163" spans="4:5">
      <c r="D163" s="80"/>
      <c r="E163" s="80"/>
    </row>
    <row r="164" spans="4:5">
      <c r="D164" s="80"/>
      <c r="E164" s="80"/>
    </row>
    <row r="165" spans="4:5">
      <c r="D165" s="80"/>
      <c r="E165" s="80"/>
    </row>
    <row r="166" spans="4:5">
      <c r="D166" s="80"/>
      <c r="E166" s="80"/>
    </row>
    <row r="167" spans="4:5">
      <c r="D167" s="80"/>
      <c r="E167" s="80"/>
    </row>
    <row r="168" spans="4:5">
      <c r="D168" s="80"/>
      <c r="E168" s="80"/>
    </row>
    <row r="169" spans="4:5">
      <c r="D169" s="80"/>
      <c r="E169" s="80"/>
    </row>
    <row r="170" spans="4:5">
      <c r="D170" s="80"/>
      <c r="E170" s="80"/>
    </row>
    <row r="171" spans="4:5">
      <c r="D171" s="80"/>
      <c r="E171" s="80"/>
    </row>
    <row r="172" spans="4:5">
      <c r="D172" s="80"/>
      <c r="E172" s="80"/>
    </row>
    <row r="173" spans="4:5">
      <c r="D173" s="80"/>
      <c r="E173" s="80"/>
    </row>
    <row r="174" spans="4:5">
      <c r="D174" s="80"/>
      <c r="E174" s="80"/>
    </row>
    <row r="175" spans="4:5">
      <c r="D175" s="80"/>
      <c r="E175" s="80"/>
    </row>
    <row r="176" spans="4:5">
      <c r="D176" s="80"/>
      <c r="E176" s="80"/>
    </row>
    <row r="177" spans="4:5">
      <c r="D177" s="80"/>
      <c r="E177" s="80"/>
    </row>
    <row r="178" spans="4:5">
      <c r="D178" s="80"/>
      <c r="E178" s="80"/>
    </row>
    <row r="179" spans="4:5">
      <c r="D179" s="80"/>
      <c r="E179" s="80"/>
    </row>
    <row r="180" spans="4:5">
      <c r="D180" s="80"/>
      <c r="E180" s="80"/>
    </row>
    <row r="181" spans="4:5">
      <c r="D181" s="80"/>
      <c r="E181" s="80"/>
    </row>
    <row r="182" spans="4:5">
      <c r="D182" s="80"/>
      <c r="E182" s="80"/>
    </row>
    <row r="183" spans="4:5">
      <c r="D183" s="80"/>
      <c r="E183" s="80"/>
    </row>
    <row r="184" spans="4:5">
      <c r="D184" s="80"/>
      <c r="E184" s="80"/>
    </row>
    <row r="185" spans="4:5">
      <c r="D185" s="80"/>
      <c r="E185" s="80"/>
    </row>
    <row r="186" spans="4:5">
      <c r="D186" s="80"/>
      <c r="E186" s="80"/>
    </row>
    <row r="187" spans="4:5">
      <c r="D187" s="80"/>
      <c r="E187" s="80"/>
    </row>
    <row r="188" spans="4:5">
      <c r="D188" s="80"/>
      <c r="E188" s="80"/>
    </row>
    <row r="189" spans="4:5">
      <c r="D189" s="80"/>
      <c r="E189" s="80"/>
    </row>
    <row r="190" spans="4:5">
      <c r="D190" s="80"/>
      <c r="E190" s="80"/>
    </row>
    <row r="191" spans="4:5">
      <c r="D191" s="80"/>
      <c r="E191" s="80"/>
    </row>
    <row r="192" spans="4:5">
      <c r="D192" s="80"/>
      <c r="E192" s="80"/>
    </row>
    <row r="193" spans="4:5">
      <c r="D193" s="80"/>
      <c r="E193" s="80"/>
    </row>
    <row r="194" spans="4:5">
      <c r="D194" s="80"/>
      <c r="E194" s="80"/>
    </row>
    <row r="195" spans="4:5">
      <c r="D195" s="80"/>
      <c r="E195" s="80"/>
    </row>
    <row r="196" spans="4:5">
      <c r="D196" s="80"/>
      <c r="E196" s="80"/>
    </row>
    <row r="197" spans="4:5">
      <c r="D197" s="80"/>
      <c r="E197" s="80"/>
    </row>
    <row r="198" spans="4:5">
      <c r="D198" s="80"/>
      <c r="E198" s="80"/>
    </row>
    <row r="199" spans="4:5">
      <c r="D199" s="80"/>
      <c r="E199" s="80"/>
    </row>
    <row r="200" spans="4:5">
      <c r="D200" s="80"/>
      <c r="E200" s="80"/>
    </row>
    <row r="201" spans="4:5">
      <c r="D201" s="80"/>
      <c r="E201" s="80"/>
    </row>
    <row r="202" spans="4:5">
      <c r="D202" s="80"/>
      <c r="E202" s="80"/>
    </row>
    <row r="203" spans="4:5">
      <c r="D203" s="80"/>
      <c r="E203" s="80"/>
    </row>
    <row r="204" spans="4:5">
      <c r="D204" s="80"/>
      <c r="E204" s="80"/>
    </row>
    <row r="205" spans="4:5">
      <c r="D205" s="80"/>
      <c r="E205" s="80"/>
    </row>
    <row r="206" spans="4:5">
      <c r="D206" s="80"/>
      <c r="E206" s="80"/>
    </row>
    <row r="207" spans="4:5">
      <c r="D207" s="80"/>
      <c r="E207" s="80"/>
    </row>
    <row r="208" spans="4:5">
      <c r="D208" s="80"/>
      <c r="E208" s="80"/>
    </row>
    <row r="209" spans="4:5">
      <c r="D209" s="80"/>
      <c r="E209" s="80"/>
    </row>
    <row r="210" spans="4:5">
      <c r="D210" s="80"/>
      <c r="E210" s="80"/>
    </row>
    <row r="211" spans="4:5">
      <c r="D211" s="80"/>
      <c r="E211" s="80"/>
    </row>
    <row r="212" spans="4:5">
      <c r="D212" s="80"/>
      <c r="E212" s="80"/>
    </row>
    <row r="213" spans="4:5">
      <c r="D213" s="80"/>
      <c r="E213" s="80"/>
    </row>
    <row r="214" spans="4:5">
      <c r="D214" s="80"/>
      <c r="E214" s="80"/>
    </row>
    <row r="215" spans="4:5">
      <c r="D215" s="80"/>
      <c r="E215" s="80"/>
    </row>
    <row r="216" spans="4:5">
      <c r="D216" s="80"/>
      <c r="E216" s="80"/>
    </row>
    <row r="217" spans="4:5">
      <c r="D217" s="80"/>
      <c r="E217" s="80"/>
    </row>
    <row r="218" spans="4:5">
      <c r="D218" s="80"/>
      <c r="E218" s="80"/>
    </row>
    <row r="219" spans="4:5">
      <c r="D219" s="80"/>
      <c r="E219" s="80"/>
    </row>
    <row r="220" spans="4:5">
      <c r="D220" s="80"/>
      <c r="E220" s="80"/>
    </row>
    <row r="221" spans="4:5">
      <c r="D221" s="80"/>
      <c r="E221" s="80"/>
    </row>
    <row r="222" spans="4:5">
      <c r="D222" s="80"/>
      <c r="E222" s="80"/>
    </row>
    <row r="223" spans="4:5">
      <c r="D223" s="80"/>
      <c r="E223" s="80"/>
    </row>
    <row r="224" spans="4:5">
      <c r="D224" s="80"/>
      <c r="E224" s="80"/>
    </row>
    <row r="225" spans="4:5">
      <c r="D225" s="80"/>
      <c r="E225" s="80"/>
    </row>
    <row r="226" spans="4:5">
      <c r="D226" s="80"/>
      <c r="E226" s="80"/>
    </row>
    <row r="227" spans="4:5">
      <c r="D227" s="80"/>
      <c r="E227" s="80"/>
    </row>
    <row r="228" spans="4:5">
      <c r="D228" s="80"/>
      <c r="E228" s="80"/>
    </row>
    <row r="229" spans="4:5">
      <c r="D229" s="80"/>
      <c r="E229" s="80"/>
    </row>
    <row r="230" spans="4:5">
      <c r="D230" s="80"/>
      <c r="E230" s="80"/>
    </row>
    <row r="231" spans="4:5">
      <c r="D231" s="80"/>
      <c r="E231" s="80"/>
    </row>
    <row r="232" spans="4:5">
      <c r="D232" s="80"/>
      <c r="E232" s="80"/>
    </row>
    <row r="233" spans="4:5">
      <c r="D233" s="80"/>
      <c r="E233" s="80"/>
    </row>
    <row r="234" spans="4:5">
      <c r="D234" s="80"/>
      <c r="E234" s="80"/>
    </row>
    <row r="235" spans="4:5">
      <c r="D235" s="80"/>
      <c r="E235" s="80"/>
    </row>
    <row r="236" spans="4:5">
      <c r="D236" s="80"/>
      <c r="E236" s="80"/>
    </row>
    <row r="237" spans="4:5">
      <c r="D237" s="80"/>
      <c r="E237" s="80"/>
    </row>
    <row r="238" spans="4:5">
      <c r="D238" s="80"/>
      <c r="E238" s="80"/>
    </row>
    <row r="239" spans="4:5">
      <c r="D239" s="80"/>
      <c r="E239" s="80"/>
    </row>
    <row r="240" spans="4:5">
      <c r="D240" s="80"/>
      <c r="E240" s="80"/>
    </row>
    <row r="241" spans="4:5">
      <c r="D241" s="80"/>
      <c r="E241" s="80"/>
    </row>
    <row r="242" spans="4:5">
      <c r="D242" s="80"/>
      <c r="E242" s="80"/>
    </row>
    <row r="243" spans="4:5">
      <c r="D243" s="80"/>
      <c r="E243" s="80"/>
    </row>
    <row r="244" spans="4:5">
      <c r="D244" s="80"/>
      <c r="E244" s="80"/>
    </row>
    <row r="245" spans="4:5">
      <c r="D245" s="80"/>
      <c r="E245" s="80"/>
    </row>
    <row r="246" spans="4:5">
      <c r="D246" s="80"/>
      <c r="E246" s="80"/>
    </row>
    <row r="247" spans="4:5">
      <c r="D247" s="80"/>
      <c r="E247" s="80"/>
    </row>
    <row r="248" spans="4:5">
      <c r="D248" s="80"/>
      <c r="E248" s="80"/>
    </row>
    <row r="249" spans="4:5">
      <c r="D249" s="80"/>
      <c r="E249" s="80"/>
    </row>
    <row r="250" spans="4:5">
      <c r="D250" s="80"/>
      <c r="E250" s="80"/>
    </row>
    <row r="251" spans="4:5">
      <c r="D251" s="80"/>
      <c r="E251" s="80"/>
    </row>
    <row r="252" spans="4:5">
      <c r="D252" s="80"/>
      <c r="E252" s="80"/>
    </row>
    <row r="253" spans="4:5">
      <c r="D253" s="80"/>
      <c r="E253" s="80"/>
    </row>
    <row r="254" spans="4:5">
      <c r="D254" s="80"/>
      <c r="E254" s="80"/>
    </row>
    <row r="255" spans="4:5">
      <c r="D255" s="80"/>
      <c r="E255" s="80"/>
    </row>
    <row r="256" spans="4:5">
      <c r="D256" s="80"/>
      <c r="E256" s="80"/>
    </row>
    <row r="257" spans="4:5">
      <c r="D257" s="80"/>
      <c r="E257" s="80"/>
    </row>
    <row r="258" spans="4:5">
      <c r="D258" s="80"/>
      <c r="E258" s="80"/>
    </row>
    <row r="259" spans="4:5">
      <c r="D259" s="80"/>
      <c r="E259" s="80"/>
    </row>
    <row r="260" spans="4:5">
      <c r="D260" s="80"/>
      <c r="E260" s="80"/>
    </row>
    <row r="261" spans="4:5">
      <c r="D261" s="80"/>
      <c r="E261" s="80"/>
    </row>
    <row r="262" spans="4:5">
      <c r="D262" s="80"/>
      <c r="E262" s="80"/>
    </row>
    <row r="263" spans="4:5">
      <c r="D263" s="80"/>
      <c r="E263" s="80"/>
    </row>
    <row r="264" spans="4:5">
      <c r="D264" s="80"/>
      <c r="E264" s="80"/>
    </row>
    <row r="265" spans="4:5">
      <c r="D265" s="80"/>
      <c r="E265" s="80"/>
    </row>
    <row r="266" spans="4:5">
      <c r="D266" s="80"/>
      <c r="E266" s="80"/>
    </row>
    <row r="267" spans="4:5">
      <c r="D267" s="80"/>
      <c r="E267" s="80"/>
    </row>
    <row r="268" spans="4:5">
      <c r="D268" s="80"/>
      <c r="E268" s="80"/>
    </row>
    <row r="269" spans="4:5">
      <c r="D269" s="80"/>
      <c r="E269" s="80"/>
    </row>
    <row r="270" spans="4:5">
      <c r="D270" s="80"/>
      <c r="E270" s="80"/>
    </row>
    <row r="271" spans="4:5">
      <c r="D271" s="80"/>
      <c r="E271" s="80"/>
    </row>
    <row r="272" spans="4:5">
      <c r="D272" s="80"/>
      <c r="E272" s="80"/>
    </row>
    <row r="273" spans="4:5">
      <c r="D273" s="80"/>
      <c r="E273" s="80"/>
    </row>
    <row r="274" spans="4:5">
      <c r="D274" s="80"/>
      <c r="E274" s="80"/>
    </row>
    <row r="275" spans="4:5">
      <c r="D275" s="80"/>
      <c r="E275" s="80"/>
    </row>
    <row r="276" spans="4:5">
      <c r="D276" s="80"/>
      <c r="E276" s="80"/>
    </row>
    <row r="277" spans="4:5">
      <c r="D277" s="80"/>
      <c r="E277" s="80"/>
    </row>
    <row r="278" spans="4:5">
      <c r="D278" s="80"/>
      <c r="E278" s="80"/>
    </row>
    <row r="279" spans="4:5">
      <c r="D279" s="80"/>
      <c r="E279" s="80"/>
    </row>
    <row r="280" spans="4:5">
      <c r="D280" s="80"/>
      <c r="E280" s="80"/>
    </row>
    <row r="281" spans="4:5">
      <c r="D281" s="80"/>
      <c r="E281" s="80"/>
    </row>
    <row r="282" spans="4:5">
      <c r="D282" s="80"/>
      <c r="E282" s="80"/>
    </row>
    <row r="283" spans="4:5">
      <c r="D283" s="80"/>
      <c r="E283" s="80"/>
    </row>
    <row r="284" spans="4:5">
      <c r="D284" s="80"/>
      <c r="E284" s="80"/>
    </row>
    <row r="285" spans="4:5">
      <c r="D285" s="80"/>
      <c r="E285" s="80"/>
    </row>
    <row r="286" spans="4:5">
      <c r="D286" s="80"/>
      <c r="E286" s="80"/>
    </row>
    <row r="287" spans="4:5">
      <c r="D287" s="80"/>
      <c r="E287" s="80"/>
    </row>
    <row r="288" spans="4:5">
      <c r="D288" s="80"/>
      <c r="E288" s="80"/>
    </row>
    <row r="289" spans="4:5">
      <c r="D289" s="80"/>
      <c r="E289" s="80"/>
    </row>
    <row r="290" spans="4:5">
      <c r="D290" s="80"/>
      <c r="E290" s="80"/>
    </row>
    <row r="291" spans="4:5">
      <c r="D291" s="80"/>
      <c r="E291" s="80"/>
    </row>
    <row r="292" spans="4:5">
      <c r="D292" s="80"/>
      <c r="E292" s="80"/>
    </row>
    <row r="293" spans="4:5">
      <c r="D293" s="80"/>
      <c r="E293" s="80"/>
    </row>
    <row r="294" spans="4:5">
      <c r="D294" s="80"/>
      <c r="E294" s="80"/>
    </row>
    <row r="295" spans="4:5">
      <c r="D295" s="80"/>
      <c r="E295" s="80"/>
    </row>
    <row r="296" spans="4:5">
      <c r="D296" s="80"/>
      <c r="E296" s="80"/>
    </row>
    <row r="297" spans="4:5">
      <c r="D297" s="80"/>
      <c r="E297" s="80"/>
    </row>
    <row r="298" spans="4:5">
      <c r="D298" s="80"/>
      <c r="E298" s="80"/>
    </row>
    <row r="299" spans="4:5">
      <c r="D299" s="80"/>
      <c r="E299" s="80"/>
    </row>
    <row r="300" spans="4:5">
      <c r="D300" s="80"/>
      <c r="E300" s="80"/>
    </row>
    <row r="301" spans="4:5">
      <c r="D301" s="80"/>
      <c r="E301" s="80"/>
    </row>
    <row r="302" spans="4:5">
      <c r="D302" s="80"/>
      <c r="E302" s="80"/>
    </row>
    <row r="303" spans="4:5">
      <c r="D303" s="80"/>
      <c r="E303" s="80"/>
    </row>
    <row r="304" spans="4:5">
      <c r="D304" s="80"/>
      <c r="E304" s="80"/>
    </row>
    <row r="305" spans="4:5">
      <c r="D305" s="80"/>
      <c r="E305" s="80"/>
    </row>
    <row r="306" spans="4:5">
      <c r="D306" s="80"/>
      <c r="E306" s="80"/>
    </row>
    <row r="307" spans="4:5">
      <c r="D307" s="80"/>
      <c r="E307" s="80"/>
    </row>
    <row r="308" spans="4:5">
      <c r="D308" s="80"/>
      <c r="E308" s="80"/>
    </row>
    <row r="309" spans="4:5">
      <c r="D309" s="80"/>
      <c r="E309" s="80"/>
    </row>
    <row r="310" spans="4:5">
      <c r="D310" s="80"/>
      <c r="E310" s="80"/>
    </row>
    <row r="311" spans="4:5">
      <c r="D311" s="80"/>
      <c r="E311" s="80"/>
    </row>
    <row r="312" spans="4:5">
      <c r="D312" s="80"/>
      <c r="E312" s="80"/>
    </row>
    <row r="313" spans="4:5">
      <c r="D313" s="80"/>
      <c r="E313" s="80"/>
    </row>
    <row r="314" spans="4:5">
      <c r="D314" s="80"/>
      <c r="E314" s="80"/>
    </row>
    <row r="315" spans="4:5">
      <c r="D315" s="80"/>
      <c r="E315" s="80"/>
    </row>
    <row r="316" spans="4:5">
      <c r="D316" s="80"/>
      <c r="E316" s="80"/>
    </row>
    <row r="317" spans="4:5">
      <c r="D317" s="80"/>
      <c r="E317" s="80"/>
    </row>
    <row r="318" spans="4:5">
      <c r="D318" s="80"/>
      <c r="E318" s="80"/>
    </row>
    <row r="319" spans="4:5">
      <c r="D319" s="80"/>
      <c r="E319" s="80"/>
    </row>
    <row r="320" spans="4:5">
      <c r="D320" s="80"/>
      <c r="E320" s="80"/>
    </row>
    <row r="321" spans="4:5">
      <c r="D321" s="80"/>
      <c r="E321" s="80"/>
    </row>
    <row r="322" spans="4:5">
      <c r="D322" s="80"/>
      <c r="E322" s="80"/>
    </row>
    <row r="323" spans="4:5">
      <c r="D323" s="80"/>
      <c r="E323" s="80"/>
    </row>
    <row r="324" spans="4:5">
      <c r="D324" s="80"/>
      <c r="E324" s="80"/>
    </row>
    <row r="325" spans="4:5">
      <c r="D325" s="80"/>
      <c r="E325" s="80"/>
    </row>
    <row r="326" spans="4:5">
      <c r="D326" s="80"/>
      <c r="E326" s="80"/>
    </row>
    <row r="327" spans="4:5">
      <c r="D327" s="80"/>
      <c r="E327" s="80"/>
    </row>
    <row r="328" spans="4:5">
      <c r="D328" s="80"/>
      <c r="E328" s="80"/>
    </row>
    <row r="329" spans="4:5">
      <c r="D329" s="80"/>
      <c r="E329" s="80"/>
    </row>
    <row r="330" spans="4:5">
      <c r="D330" s="80"/>
      <c r="E330" s="80"/>
    </row>
    <row r="331" spans="4:5">
      <c r="D331" s="80"/>
      <c r="E331" s="80"/>
    </row>
    <row r="332" spans="4:5">
      <c r="D332" s="80"/>
      <c r="E332" s="80"/>
    </row>
    <row r="333" spans="4:5">
      <c r="D333" s="80"/>
      <c r="E333" s="80"/>
    </row>
    <row r="334" spans="4:5">
      <c r="D334" s="80"/>
      <c r="E334" s="80"/>
    </row>
    <row r="335" spans="4:5">
      <c r="D335" s="80"/>
      <c r="E335" s="80"/>
    </row>
    <row r="336" spans="4:5">
      <c r="D336" s="80"/>
      <c r="E336" s="80"/>
    </row>
    <row r="337" spans="4:5">
      <c r="D337" s="80"/>
      <c r="E337" s="80"/>
    </row>
    <row r="338" spans="4:5">
      <c r="D338" s="80"/>
      <c r="E338" s="80"/>
    </row>
    <row r="339" spans="4:5">
      <c r="D339" s="80"/>
      <c r="E339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4" tint="0.59999389629810485"/>
  </sheetPr>
  <dimension ref="A1:J90"/>
  <sheetViews>
    <sheetView showGridLines="0" workbookViewId="0">
      <selection activeCell="A2" sqref="A2:XFD3"/>
    </sheetView>
  </sheetViews>
  <sheetFormatPr defaultColWidth="8.6640625" defaultRowHeight="13.2"/>
  <cols>
    <col min="1" max="4" width="8.6640625" style="35"/>
    <col min="5" max="5" width="8.6640625" style="98"/>
    <col min="6" max="16384" width="8.6640625" style="35"/>
  </cols>
  <sheetData>
    <row r="1" spans="1:7">
      <c r="A1" s="6" t="s">
        <v>9</v>
      </c>
      <c r="B1" s="31" t="str">
        <f>IF(Content!$E$1=1,B2,B3)</f>
        <v>Чавун</v>
      </c>
      <c r="C1" s="31" t="str">
        <f>IF(Content!$E$1=1,C2,C3)</f>
        <v>Сталь</v>
      </c>
      <c r="D1" s="31" t="str">
        <f>IF(Content!$E$1=1,D2,D3)</f>
        <v>Прокат</v>
      </c>
      <c r="E1" s="128"/>
      <c r="G1" s="31" t="str">
        <f>IF(Content!$E$1=1,G2,G3)</f>
        <v>Середньодобові обсяги виробництва сталі, чавуну, прокату за місяць, тис. т</v>
      </c>
    </row>
    <row r="2" spans="1:7" hidden="1">
      <c r="A2" s="145"/>
      <c r="B2" s="102" t="s">
        <v>538</v>
      </c>
      <c r="C2" s="102" t="s">
        <v>539</v>
      </c>
      <c r="D2" s="102" t="s">
        <v>540</v>
      </c>
      <c r="E2" s="150"/>
      <c r="G2" s="102" t="s">
        <v>1674</v>
      </c>
    </row>
    <row r="3" spans="1:7" hidden="1">
      <c r="A3" s="145"/>
      <c r="B3" s="102" t="s">
        <v>541</v>
      </c>
      <c r="C3" s="102" t="s">
        <v>542</v>
      </c>
      <c r="D3" s="102" t="s">
        <v>543</v>
      </c>
      <c r="E3" s="150"/>
      <c r="G3" s="102" t="s">
        <v>1675</v>
      </c>
    </row>
    <row r="4" spans="1:7">
      <c r="A4" s="145" t="s">
        <v>253</v>
      </c>
      <c r="B4" s="146">
        <v>55.8</v>
      </c>
      <c r="C4" s="146">
        <v>59.5</v>
      </c>
      <c r="D4" s="146">
        <v>54.2</v>
      </c>
      <c r="E4" s="150"/>
    </row>
    <row r="5" spans="1:7">
      <c r="A5" s="145" t="s">
        <v>403</v>
      </c>
      <c r="B5" s="146">
        <v>55.1</v>
      </c>
      <c r="C5" s="146">
        <v>58.3</v>
      </c>
      <c r="D5" s="146">
        <v>50.5</v>
      </c>
      <c r="E5" s="150"/>
    </row>
    <row r="6" spans="1:7">
      <c r="A6" s="145" t="s">
        <v>404</v>
      </c>
      <c r="B6" s="146">
        <v>56.1</v>
      </c>
      <c r="C6" s="146">
        <v>56.9</v>
      </c>
      <c r="D6" s="146">
        <v>47.8</v>
      </c>
      <c r="E6" s="150"/>
    </row>
    <row r="7" spans="1:7">
      <c r="A7" s="145" t="s">
        <v>405</v>
      </c>
      <c r="B7" s="146">
        <v>46.4</v>
      </c>
      <c r="C7" s="146">
        <v>44.6</v>
      </c>
      <c r="D7" s="146">
        <v>43.4</v>
      </c>
      <c r="E7" s="150"/>
    </row>
    <row r="8" spans="1:7">
      <c r="A8" s="145" t="s">
        <v>406</v>
      </c>
      <c r="B8" s="146">
        <v>53.9</v>
      </c>
      <c r="C8" s="146">
        <v>52.8</v>
      </c>
      <c r="D8" s="146">
        <v>47.1</v>
      </c>
      <c r="E8" s="150"/>
    </row>
    <row r="9" spans="1:7">
      <c r="A9" s="145" t="s">
        <v>407</v>
      </c>
      <c r="B9" s="146">
        <v>61.3</v>
      </c>
      <c r="C9" s="146">
        <v>60.3</v>
      </c>
      <c r="D9" s="146">
        <v>53.2</v>
      </c>
      <c r="E9" s="150"/>
    </row>
    <row r="10" spans="1:7">
      <c r="A10" s="145" t="s">
        <v>269</v>
      </c>
      <c r="B10" s="146">
        <v>56.3</v>
      </c>
      <c r="C10" s="146">
        <v>56.5</v>
      </c>
      <c r="D10" s="146">
        <v>52.3</v>
      </c>
      <c r="E10" s="150"/>
    </row>
    <row r="11" spans="1:7">
      <c r="A11" s="145" t="s">
        <v>408</v>
      </c>
      <c r="B11" s="146">
        <v>58.5</v>
      </c>
      <c r="C11" s="146">
        <v>59</v>
      </c>
      <c r="D11" s="146">
        <v>52.5</v>
      </c>
      <c r="E11" s="150"/>
    </row>
    <row r="12" spans="1:7">
      <c r="A12" s="145" t="s">
        <v>409</v>
      </c>
      <c r="B12" s="146">
        <v>53.9</v>
      </c>
      <c r="C12" s="146">
        <v>55</v>
      </c>
      <c r="D12" s="146">
        <v>47.9</v>
      </c>
      <c r="E12" s="150"/>
    </row>
    <row r="13" spans="1:7">
      <c r="A13" s="145" t="s">
        <v>410</v>
      </c>
      <c r="B13" s="146">
        <v>55.2</v>
      </c>
      <c r="C13" s="146">
        <v>53</v>
      </c>
      <c r="D13" s="146">
        <v>47.1</v>
      </c>
      <c r="E13" s="150"/>
    </row>
    <row r="14" spans="1:7">
      <c r="A14" s="145" t="s">
        <v>411</v>
      </c>
      <c r="B14" s="146">
        <v>54</v>
      </c>
      <c r="C14" s="146">
        <v>54.9</v>
      </c>
      <c r="D14" s="146">
        <v>48.8</v>
      </c>
      <c r="E14" s="150"/>
    </row>
    <row r="15" spans="1:7">
      <c r="A15" s="145" t="s">
        <v>412</v>
      </c>
      <c r="B15" s="146">
        <v>59.9</v>
      </c>
      <c r="C15" s="146">
        <v>62.1</v>
      </c>
      <c r="D15" s="146">
        <v>55.1</v>
      </c>
      <c r="E15" s="150"/>
    </row>
    <row r="16" spans="1:7">
      <c r="A16" s="145" t="s">
        <v>254</v>
      </c>
      <c r="B16" s="146">
        <v>58.6</v>
      </c>
      <c r="C16" s="146">
        <v>59.4</v>
      </c>
      <c r="D16" s="146">
        <v>53.5</v>
      </c>
      <c r="E16" s="150"/>
    </row>
    <row r="17" spans="1:10">
      <c r="A17" s="145" t="s">
        <v>413</v>
      </c>
      <c r="B17" s="146">
        <v>60.3</v>
      </c>
      <c r="C17" s="146">
        <v>59.7</v>
      </c>
      <c r="D17" s="146">
        <v>53.5</v>
      </c>
      <c r="E17" s="150"/>
      <c r="G17" s="31" t="str">
        <f>IF(Content!$E$1=1,G18,G19)</f>
        <v>Джерело: розрахунки НБУ за даними Укрметалургпрому.</v>
      </c>
    </row>
    <row r="18" spans="1:10">
      <c r="A18" s="145" t="s">
        <v>414</v>
      </c>
      <c r="B18" s="146">
        <v>58.3</v>
      </c>
      <c r="C18" s="146">
        <v>57.4</v>
      </c>
      <c r="D18" s="146">
        <v>50.9</v>
      </c>
      <c r="E18" s="150"/>
      <c r="G18" s="624" t="s">
        <v>1270</v>
      </c>
    </row>
    <row r="19" spans="1:10">
      <c r="A19" s="145" t="s">
        <v>415</v>
      </c>
      <c r="B19" s="146">
        <v>58.7</v>
      </c>
      <c r="C19" s="146">
        <v>61.6</v>
      </c>
      <c r="D19" s="146">
        <v>56</v>
      </c>
      <c r="E19" s="150"/>
      <c r="G19" s="624" t="s">
        <v>1271</v>
      </c>
      <c r="H19" s="625"/>
      <c r="I19" s="625"/>
      <c r="J19" s="625"/>
    </row>
    <row r="20" spans="1:10">
      <c r="A20" s="145" t="s">
        <v>416</v>
      </c>
      <c r="B20" s="146">
        <v>59</v>
      </c>
      <c r="C20" s="146">
        <v>59.6</v>
      </c>
      <c r="D20" s="146">
        <v>51.7</v>
      </c>
      <c r="E20" s="150"/>
      <c r="G20" s="98"/>
      <c r="H20" s="625"/>
      <c r="I20" s="625"/>
      <c r="J20" s="625"/>
    </row>
    <row r="21" spans="1:10">
      <c r="A21" s="145" t="s">
        <v>417</v>
      </c>
      <c r="B21" s="146">
        <v>62.9</v>
      </c>
      <c r="C21" s="146">
        <v>62.4</v>
      </c>
      <c r="D21" s="146">
        <v>53.6</v>
      </c>
      <c r="E21" s="150"/>
      <c r="H21" s="625"/>
      <c r="I21" s="625"/>
      <c r="J21" s="625"/>
    </row>
    <row r="22" spans="1:10">
      <c r="A22" s="145" t="s">
        <v>270</v>
      </c>
      <c r="B22" s="146">
        <v>60</v>
      </c>
      <c r="C22" s="146">
        <v>60.5</v>
      </c>
      <c r="D22" s="146">
        <v>55.6</v>
      </c>
      <c r="E22" s="150"/>
      <c r="G22" s="625"/>
      <c r="H22" s="625"/>
      <c r="I22" s="625"/>
      <c r="J22" s="625"/>
    </row>
    <row r="23" spans="1:10">
      <c r="A23" s="145" t="s">
        <v>418</v>
      </c>
      <c r="B23" s="146">
        <v>59.1</v>
      </c>
      <c r="C23" s="146">
        <v>59.9</v>
      </c>
      <c r="D23" s="146">
        <v>53.6</v>
      </c>
      <c r="E23" s="150"/>
      <c r="G23" s="625"/>
      <c r="H23" s="625"/>
      <c r="I23" s="625"/>
      <c r="J23" s="625"/>
    </row>
    <row r="24" spans="1:10">
      <c r="A24" s="145" t="s">
        <v>419</v>
      </c>
      <c r="B24" s="146">
        <v>55.2</v>
      </c>
      <c r="C24" s="146">
        <v>56.8</v>
      </c>
      <c r="D24" s="146">
        <v>49.1</v>
      </c>
      <c r="E24" s="150"/>
      <c r="G24" s="625"/>
      <c r="H24" s="625"/>
      <c r="I24" s="625"/>
      <c r="J24" s="625"/>
    </row>
    <row r="25" spans="1:10">
      <c r="A25" s="145" t="s">
        <v>420</v>
      </c>
      <c r="B25" s="146">
        <v>51.2</v>
      </c>
      <c r="C25" s="146">
        <v>51.9</v>
      </c>
      <c r="D25" s="146">
        <v>48.4</v>
      </c>
      <c r="E25" s="150"/>
      <c r="G25" s="625"/>
      <c r="H25" s="625"/>
      <c r="I25" s="625"/>
      <c r="J25" s="625"/>
    </row>
    <row r="26" spans="1:10">
      <c r="A26" s="145" t="s">
        <v>421</v>
      </c>
      <c r="B26" s="146">
        <v>57</v>
      </c>
      <c r="C26" s="146">
        <v>57.3</v>
      </c>
      <c r="D26" s="146">
        <v>52</v>
      </c>
      <c r="E26" s="150"/>
      <c r="G26" s="625"/>
      <c r="H26" s="625"/>
      <c r="I26" s="625"/>
      <c r="J26" s="625"/>
    </row>
    <row r="27" spans="1:10">
      <c r="A27" s="145" t="s">
        <v>422</v>
      </c>
      <c r="B27" s="146">
        <v>55.8</v>
      </c>
      <c r="C27" s="146">
        <v>56.3</v>
      </c>
      <c r="D27" s="146">
        <v>49.4</v>
      </c>
      <c r="E27" s="150"/>
      <c r="G27" s="625"/>
      <c r="H27" s="625"/>
      <c r="I27" s="625"/>
      <c r="J27" s="625"/>
    </row>
    <row r="28" spans="1:10">
      <c r="A28" s="145" t="s">
        <v>259</v>
      </c>
      <c r="B28" s="146">
        <v>57.6</v>
      </c>
      <c r="C28" s="146">
        <v>59.3</v>
      </c>
      <c r="D28" s="146">
        <v>53.9</v>
      </c>
      <c r="E28" s="150"/>
      <c r="G28" s="625"/>
      <c r="H28" s="625"/>
      <c r="I28" s="625"/>
      <c r="J28" s="625"/>
    </row>
    <row r="29" spans="1:10">
      <c r="A29" s="145" t="s">
        <v>423</v>
      </c>
      <c r="B29" s="146">
        <v>48.1</v>
      </c>
      <c r="C29" s="146">
        <v>49.5</v>
      </c>
      <c r="D29" s="146">
        <v>42.4</v>
      </c>
      <c r="E29" s="150"/>
      <c r="G29" s="625"/>
      <c r="H29" s="625"/>
      <c r="I29" s="625"/>
      <c r="J29" s="625"/>
    </row>
    <row r="30" spans="1:10">
      <c r="A30" s="145" t="s">
        <v>424</v>
      </c>
      <c r="B30" s="146">
        <v>11.8</v>
      </c>
      <c r="C30" s="146">
        <v>13.4</v>
      </c>
      <c r="D30" s="146">
        <v>8.3000000000000007</v>
      </c>
      <c r="E30" s="150"/>
      <c r="G30" s="625"/>
      <c r="H30" s="625"/>
      <c r="I30" s="625"/>
      <c r="J30" s="625"/>
    </row>
    <row r="31" spans="1:10">
      <c r="A31" s="145" t="s">
        <v>425</v>
      </c>
      <c r="B31" s="146">
        <v>9.8000000000000007</v>
      </c>
      <c r="C31" s="146">
        <v>9.4</v>
      </c>
      <c r="D31" s="146">
        <v>10.3</v>
      </c>
      <c r="E31" s="150"/>
    </row>
    <row r="32" spans="1:10">
      <c r="A32" s="145" t="s">
        <v>426</v>
      </c>
      <c r="B32" s="146">
        <v>11.6</v>
      </c>
      <c r="C32" s="146">
        <v>10.4</v>
      </c>
      <c r="D32" s="146">
        <v>11.7</v>
      </c>
      <c r="E32" s="150"/>
    </row>
    <row r="33" spans="1:9">
      <c r="A33" s="145" t="s">
        <v>260</v>
      </c>
      <c r="B33" s="146">
        <v>12.8</v>
      </c>
      <c r="C33" s="146">
        <v>9.8000000000000007</v>
      </c>
      <c r="D33" s="146">
        <v>7.6</v>
      </c>
      <c r="E33" s="150"/>
    </row>
    <row r="34" spans="1:9">
      <c r="A34" s="145" t="s">
        <v>273</v>
      </c>
      <c r="B34" s="146">
        <v>8.9</v>
      </c>
      <c r="C34" s="146">
        <v>9.1</v>
      </c>
      <c r="D34" s="146">
        <v>6.8</v>
      </c>
      <c r="E34" s="150"/>
    </row>
    <row r="35" spans="1:9">
      <c r="A35" s="145" t="s">
        <v>501</v>
      </c>
      <c r="B35" s="146">
        <v>10.8</v>
      </c>
      <c r="C35" s="146">
        <v>11.8</v>
      </c>
      <c r="D35" s="146">
        <v>8</v>
      </c>
      <c r="E35" s="150"/>
    </row>
    <row r="36" spans="1:9">
      <c r="A36" s="145" t="s">
        <v>502</v>
      </c>
      <c r="B36" s="146">
        <v>10.3</v>
      </c>
      <c r="C36" s="146">
        <v>11.3</v>
      </c>
      <c r="D36" s="146">
        <v>8.5</v>
      </c>
      <c r="E36" s="150"/>
    </row>
    <row r="37" spans="1:9">
      <c r="A37" s="145" t="s">
        <v>503</v>
      </c>
      <c r="B37" s="43">
        <v>11.3</v>
      </c>
      <c r="C37" s="43">
        <v>10.3</v>
      </c>
      <c r="D37" s="43">
        <v>9.3000000000000007</v>
      </c>
      <c r="E37" s="150"/>
    </row>
    <row r="38" spans="1:9">
      <c r="A38" s="145" t="s">
        <v>567</v>
      </c>
      <c r="B38" s="43">
        <v>11.2</v>
      </c>
      <c r="C38" s="43">
        <v>10.4</v>
      </c>
      <c r="D38" s="43">
        <v>7.4</v>
      </c>
      <c r="E38" s="150"/>
    </row>
    <row r="39" spans="1:9">
      <c r="A39" s="35" t="s">
        <v>568</v>
      </c>
      <c r="B39" s="43">
        <v>8</v>
      </c>
      <c r="C39" s="43">
        <v>3.4</v>
      </c>
      <c r="D39" s="43">
        <v>3.5</v>
      </c>
      <c r="E39" s="28"/>
    </row>
    <row r="40" spans="1:9">
      <c r="A40" s="35" t="s">
        <v>570</v>
      </c>
      <c r="B40" s="35">
        <v>12.4</v>
      </c>
      <c r="C40" s="35">
        <v>9.1999999999999993</v>
      </c>
      <c r="D40" s="35">
        <v>8.3000000000000007</v>
      </c>
      <c r="E40" s="28"/>
    </row>
    <row r="41" spans="1:9">
      <c r="A41" s="35" t="s">
        <v>845</v>
      </c>
      <c r="B41" s="35">
        <v>12.6</v>
      </c>
      <c r="C41" s="35">
        <v>15.1</v>
      </c>
      <c r="D41" s="35">
        <v>11.9</v>
      </c>
      <c r="E41" s="28"/>
    </row>
    <row r="42" spans="1:9">
      <c r="A42" s="145" t="s">
        <v>846</v>
      </c>
      <c r="B42" s="35">
        <v>15</v>
      </c>
      <c r="C42" s="35">
        <v>17</v>
      </c>
      <c r="D42" s="35">
        <v>14</v>
      </c>
      <c r="E42" s="150"/>
    </row>
    <row r="43" spans="1:9">
      <c r="A43" s="627" t="s">
        <v>912</v>
      </c>
      <c r="B43" s="35">
        <v>18.100000000000001</v>
      </c>
      <c r="C43" s="35">
        <v>19.100000000000001</v>
      </c>
      <c r="D43" s="35">
        <v>16.2</v>
      </c>
      <c r="E43" s="150"/>
    </row>
    <row r="44" spans="1:9">
      <c r="A44" s="627" t="s">
        <v>1107</v>
      </c>
      <c r="B44" s="35">
        <v>19.5</v>
      </c>
      <c r="C44" s="35">
        <v>18.8</v>
      </c>
      <c r="D44" s="35">
        <v>15.2</v>
      </c>
      <c r="E44" s="150"/>
      <c r="G44" s="43"/>
      <c r="H44" s="43"/>
      <c r="I44" s="43"/>
    </row>
    <row r="45" spans="1:9">
      <c r="A45" s="627" t="s">
        <v>1108</v>
      </c>
      <c r="B45" s="35">
        <v>16.2</v>
      </c>
      <c r="C45" s="35">
        <v>14.6</v>
      </c>
      <c r="D45" s="35">
        <v>13.1</v>
      </c>
      <c r="E45" s="150"/>
      <c r="G45" s="43"/>
      <c r="H45" s="43"/>
      <c r="I45" s="43"/>
    </row>
    <row r="46" spans="1:9">
      <c r="A46" s="145"/>
      <c r="E46" s="150"/>
      <c r="G46" s="43"/>
      <c r="H46" s="43"/>
      <c r="I46" s="43"/>
    </row>
    <row r="47" spans="1:9">
      <c r="G47" s="43"/>
      <c r="H47" s="43"/>
      <c r="I47" s="43"/>
    </row>
    <row r="48" spans="1:9">
      <c r="B48" s="43"/>
      <c r="C48" s="43"/>
      <c r="D48" s="43"/>
      <c r="G48" s="43"/>
      <c r="H48" s="43"/>
      <c r="I48" s="43"/>
    </row>
    <row r="49" spans="2:9">
      <c r="B49" s="43"/>
      <c r="C49" s="43"/>
      <c r="D49" s="43"/>
      <c r="G49" s="43"/>
      <c r="H49" s="43"/>
      <c r="I49" s="43"/>
    </row>
    <row r="50" spans="2:9">
      <c r="B50" s="43"/>
      <c r="C50" s="43"/>
      <c r="D50" s="43"/>
      <c r="G50" s="43"/>
      <c r="H50" s="43"/>
      <c r="I50" s="43"/>
    </row>
    <row r="51" spans="2:9">
      <c r="B51" s="43"/>
      <c r="C51" s="43"/>
      <c r="D51" s="43"/>
      <c r="G51" s="43"/>
      <c r="H51" s="43"/>
      <c r="I51" s="43"/>
    </row>
    <row r="52" spans="2:9">
      <c r="B52" s="43"/>
      <c r="C52" s="43"/>
      <c r="D52" s="43"/>
    </row>
    <row r="53" spans="2:9">
      <c r="B53" s="43"/>
      <c r="C53" s="43"/>
      <c r="D53" s="43"/>
    </row>
    <row r="54" spans="2:9">
      <c r="B54" s="43"/>
      <c r="C54" s="43"/>
      <c r="D54" s="43"/>
    </row>
    <row r="55" spans="2:9">
      <c r="B55" s="43"/>
      <c r="C55" s="43"/>
      <c r="D55" s="43"/>
    </row>
    <row r="56" spans="2:9">
      <c r="B56" s="43"/>
      <c r="C56" s="43"/>
      <c r="D56" s="43"/>
    </row>
    <row r="57" spans="2:9">
      <c r="B57" s="43"/>
      <c r="C57" s="43"/>
      <c r="D57" s="43"/>
    </row>
    <row r="58" spans="2:9">
      <c r="B58" s="43"/>
      <c r="C58" s="43"/>
      <c r="D58" s="43"/>
    </row>
    <row r="59" spans="2:9">
      <c r="B59" s="43"/>
      <c r="C59" s="43"/>
      <c r="D59" s="43"/>
    </row>
    <row r="60" spans="2:9">
      <c r="B60" s="43"/>
      <c r="C60" s="43"/>
      <c r="D60" s="43"/>
    </row>
    <row r="61" spans="2:9">
      <c r="B61" s="43"/>
      <c r="C61" s="43"/>
      <c r="D61" s="43"/>
    </row>
    <row r="62" spans="2:9">
      <c r="B62" s="43"/>
      <c r="C62" s="43"/>
      <c r="D62" s="43"/>
    </row>
    <row r="63" spans="2:9">
      <c r="B63" s="43"/>
      <c r="C63" s="43"/>
      <c r="D63" s="43"/>
    </row>
    <row r="64" spans="2:9">
      <c r="B64" s="43"/>
      <c r="C64" s="43"/>
      <c r="D64" s="43"/>
    </row>
    <row r="65" spans="2:4">
      <c r="B65" s="43"/>
      <c r="C65" s="43"/>
      <c r="D65" s="43"/>
    </row>
    <row r="66" spans="2:4">
      <c r="B66" s="43"/>
      <c r="C66" s="43"/>
      <c r="D66" s="43"/>
    </row>
    <row r="67" spans="2:4">
      <c r="B67" s="43"/>
      <c r="C67" s="43"/>
      <c r="D67" s="43"/>
    </row>
    <row r="68" spans="2:4">
      <c r="B68" s="43"/>
      <c r="C68" s="43"/>
      <c r="D68" s="43"/>
    </row>
    <row r="69" spans="2:4">
      <c r="B69" s="43"/>
      <c r="C69" s="43"/>
      <c r="D69" s="43"/>
    </row>
    <row r="70" spans="2:4">
      <c r="B70" s="43"/>
      <c r="C70" s="43"/>
      <c r="D70" s="43"/>
    </row>
    <row r="71" spans="2:4">
      <c r="B71" s="43"/>
      <c r="C71" s="43"/>
      <c r="D71" s="43"/>
    </row>
    <row r="72" spans="2:4">
      <c r="B72" s="43"/>
      <c r="C72" s="43"/>
      <c r="D72" s="43"/>
    </row>
    <row r="73" spans="2:4">
      <c r="B73" s="43"/>
      <c r="C73" s="43"/>
      <c r="D73" s="43"/>
    </row>
    <row r="74" spans="2:4">
      <c r="B74" s="43"/>
      <c r="C74" s="43"/>
      <c r="D74" s="43"/>
    </row>
    <row r="75" spans="2:4">
      <c r="B75" s="43"/>
      <c r="C75" s="43"/>
      <c r="D75" s="43"/>
    </row>
    <row r="76" spans="2:4">
      <c r="B76" s="43"/>
      <c r="C76" s="43"/>
      <c r="D76" s="43"/>
    </row>
    <row r="77" spans="2:4">
      <c r="B77" s="43"/>
      <c r="C77" s="43"/>
      <c r="D77" s="43"/>
    </row>
    <row r="78" spans="2:4">
      <c r="B78" s="43"/>
      <c r="C78" s="43"/>
      <c r="D78" s="43"/>
    </row>
    <row r="79" spans="2:4">
      <c r="B79" s="43"/>
      <c r="C79" s="43"/>
      <c r="D79" s="43"/>
    </row>
    <row r="80" spans="2:4">
      <c r="B80" s="43"/>
      <c r="C80" s="43"/>
      <c r="D80" s="43"/>
    </row>
    <row r="81" spans="2:4">
      <c r="B81" s="43"/>
      <c r="C81" s="43"/>
      <c r="D81" s="43"/>
    </row>
    <row r="82" spans="2:4">
      <c r="B82" s="43"/>
      <c r="C82" s="43"/>
      <c r="D82" s="43"/>
    </row>
    <row r="83" spans="2:4">
      <c r="B83" s="43"/>
      <c r="C83" s="43"/>
      <c r="D83" s="43"/>
    </row>
    <row r="84" spans="2:4">
      <c r="B84" s="43"/>
      <c r="C84" s="43"/>
      <c r="D84" s="43"/>
    </row>
    <row r="85" spans="2:4">
      <c r="B85" s="43"/>
      <c r="C85" s="43"/>
      <c r="D85" s="43"/>
    </row>
    <row r="86" spans="2:4">
      <c r="B86" s="43"/>
      <c r="C86" s="43"/>
      <c r="D86" s="43"/>
    </row>
    <row r="87" spans="2:4">
      <c r="B87" s="43"/>
      <c r="C87" s="43"/>
      <c r="D87" s="43"/>
    </row>
    <row r="88" spans="2:4">
      <c r="B88" s="43"/>
      <c r="C88" s="43"/>
      <c r="D88" s="43"/>
    </row>
    <row r="89" spans="2:4">
      <c r="B89" s="43"/>
      <c r="C89" s="43"/>
      <c r="D89" s="43"/>
    </row>
    <row r="90" spans="2:4">
      <c r="B90" s="43"/>
      <c r="C90" s="43"/>
      <c r="D9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4" tint="0.59999389629810485"/>
  </sheetPr>
  <dimension ref="A1:F16"/>
  <sheetViews>
    <sheetView showGridLines="0" workbookViewId="0"/>
  </sheetViews>
  <sheetFormatPr defaultColWidth="10.6640625" defaultRowHeight="13.2"/>
  <cols>
    <col min="1" max="1" width="10.6640625" style="31"/>
    <col min="2" max="3" width="0" style="31" hidden="1" customWidth="1"/>
    <col min="4" max="4" width="20.33203125" style="31" bestFit="1" customWidth="1"/>
    <col min="5" max="16384" width="10.6640625" style="31"/>
  </cols>
  <sheetData>
    <row r="1" spans="1:6">
      <c r="A1" s="6" t="s">
        <v>9</v>
      </c>
      <c r="F1" s="31" t="str">
        <f>IF(Content!$E$1=1,F2,F3)</f>
        <v>Урожай овочів, що є під ризиком через осушення, % врожаю на контрольованій території</v>
      </c>
    </row>
    <row r="2" spans="1:6">
      <c r="A2" s="31" t="str">
        <f>IF(Content!$E$1=1,B2,C2)</f>
        <v>Баклажани</v>
      </c>
      <c r="B2" s="31" t="s">
        <v>1176</v>
      </c>
      <c r="C2" s="31" t="s">
        <v>1177</v>
      </c>
      <c r="D2" s="576">
        <v>0.20200000000000001</v>
      </c>
      <c r="F2" s="32" t="s">
        <v>1637</v>
      </c>
    </row>
    <row r="3" spans="1:6">
      <c r="A3" s="31" t="str">
        <f>IF(Content!$E$1=1,B3,C3)</f>
        <v>Огірки</v>
      </c>
      <c r="B3" s="31" t="s">
        <v>1178</v>
      </c>
      <c r="C3" s="31" t="s">
        <v>1179</v>
      </c>
      <c r="D3" s="576">
        <v>0.13700000000000001</v>
      </c>
      <c r="F3" s="32" t="s">
        <v>1399</v>
      </c>
    </row>
    <row r="4" spans="1:6">
      <c r="A4" s="31" t="str">
        <f>IF(Content!$E$1=1,B4,C4)</f>
        <v>Кавуни</v>
      </c>
      <c r="B4" s="31" t="s">
        <v>1180</v>
      </c>
      <c r="C4" s="31" t="s">
        <v>1181</v>
      </c>
      <c r="D4" s="576">
        <v>0.13400000000000001</v>
      </c>
    </row>
    <row r="5" spans="1:6">
      <c r="A5" s="31" t="str">
        <f>IF(Content!$E$1=1,B5,C5)</f>
        <v>Помідори</v>
      </c>
      <c r="B5" s="31" t="s">
        <v>1182</v>
      </c>
      <c r="C5" s="31" t="s">
        <v>1183</v>
      </c>
      <c r="D5" s="576">
        <v>0.11799999999999999</v>
      </c>
    </row>
    <row r="6" spans="1:6">
      <c r="A6" s="31" t="str">
        <f>IF(Content!$E$1=1,B6,C6)</f>
        <v>Перець</v>
      </c>
      <c r="B6" s="31" t="s">
        <v>1184</v>
      </c>
      <c r="C6" s="31" t="s">
        <v>1185</v>
      </c>
      <c r="D6" s="576">
        <v>0.114</v>
      </c>
    </row>
    <row r="7" spans="1:6">
      <c r="A7" s="31" t="str">
        <f>IF(Content!$E$1=1,B7,C7)</f>
        <v>Кабачки</v>
      </c>
      <c r="B7" s="31" t="s">
        <v>1186</v>
      </c>
      <c r="C7" s="31" t="s">
        <v>1187</v>
      </c>
      <c r="D7" s="576">
        <v>0.111</v>
      </c>
    </row>
    <row r="8" spans="1:6">
      <c r="A8" s="31" t="str">
        <f>IF(Content!$E$1=1,B8,C8)</f>
        <v>Капуста</v>
      </c>
      <c r="B8" s="31" t="s">
        <v>1188</v>
      </c>
      <c r="C8" s="31" t="s">
        <v>1189</v>
      </c>
      <c r="D8" s="576">
        <v>0.11</v>
      </c>
    </row>
    <row r="9" spans="1:6">
      <c r="A9" s="31" t="str">
        <f>IF(Content!$E$1=1,B9,C9)</f>
        <v>Цибуля</v>
      </c>
      <c r="B9" s="31" t="s">
        <v>1190</v>
      </c>
      <c r="C9" s="31" t="s">
        <v>1191</v>
      </c>
      <c r="D9" s="576">
        <v>8.7999999999999995E-2</v>
      </c>
    </row>
    <row r="10" spans="1:6">
      <c r="A10" s="31" t="str">
        <f>IF(Content!$E$1=1,B10,C10)</f>
        <v>Буряк</v>
      </c>
      <c r="B10" s="31" t="s">
        <v>1192</v>
      </c>
      <c r="C10" s="31" t="s">
        <v>1193</v>
      </c>
      <c r="D10" s="576">
        <v>7.3999999999999996E-2</v>
      </c>
    </row>
    <row r="11" spans="1:6">
      <c r="A11" s="31" t="str">
        <f>IF(Content!$E$1=1,B11,C11)</f>
        <v>Морква</v>
      </c>
      <c r="B11" s="31" t="s">
        <v>1194</v>
      </c>
      <c r="C11" s="31" t="s">
        <v>1195</v>
      </c>
      <c r="D11" s="576">
        <v>6.9000000000000006E-2</v>
      </c>
    </row>
    <row r="12" spans="1:6">
      <c r="A12" s="31" t="str">
        <f>IF(Content!$E$1=1,B12,C12)</f>
        <v>Картопля</v>
      </c>
      <c r="B12" s="31" t="s">
        <v>1196</v>
      </c>
      <c r="C12" s="31" t="s">
        <v>1197</v>
      </c>
      <c r="D12" s="576">
        <v>3.7999999999999999E-2</v>
      </c>
    </row>
    <row r="14" spans="1:6">
      <c r="F14" s="31" t="str">
        <f>IF(Content!$E$1=1,F15,F16)</f>
        <v>Джерело: ДССУ, оцінки НБУ.</v>
      </c>
    </row>
    <row r="15" spans="1:6">
      <c r="F15" s="32" t="s">
        <v>1198</v>
      </c>
    </row>
    <row r="16" spans="1:6">
      <c r="F16" s="32" t="s">
        <v>288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5"/>
  </sheetPr>
  <dimension ref="A1:N142"/>
  <sheetViews>
    <sheetView workbookViewId="0"/>
  </sheetViews>
  <sheetFormatPr defaultColWidth="8.44140625" defaultRowHeight="13.8"/>
  <cols>
    <col min="1" max="1" width="27.33203125" style="581" customWidth="1"/>
    <col min="2" max="2" width="10.6640625" style="581" customWidth="1"/>
    <col min="3" max="3" width="9.6640625" style="581" customWidth="1"/>
    <col min="4" max="5" width="9.44140625" style="581" bestFit="1" customWidth="1"/>
    <col min="6" max="6" width="8.44140625" style="581" bestFit="1" customWidth="1"/>
    <col min="7" max="7" width="8.44140625" style="581" customWidth="1"/>
    <col min="8" max="16384" width="8.44140625" style="581"/>
  </cols>
  <sheetData>
    <row r="1" spans="1:14">
      <c r="A1" s="6" t="s">
        <v>9</v>
      </c>
      <c r="C1" s="6"/>
      <c r="D1" s="102"/>
      <c r="E1" s="102"/>
      <c r="F1" s="118"/>
      <c r="G1" s="118"/>
      <c r="H1" s="102" t="str">
        <f>IF(Content!$E$1=1,H3,H4)</f>
        <v xml:space="preserve">Нові вакансії, 4-тижнева плинна, тис. </v>
      </c>
      <c r="I1" s="118"/>
      <c r="J1" s="118"/>
      <c r="K1" s="119"/>
      <c r="L1" s="119"/>
      <c r="M1" s="119"/>
      <c r="N1" s="119"/>
    </row>
    <row r="2" spans="1:14">
      <c r="A2" s="102" t="str">
        <f>IF(Content!$E$1=1,A3,A4)</f>
        <v>місяць/рік</v>
      </c>
      <c r="B2" s="121">
        <v>2019</v>
      </c>
      <c r="C2" s="121">
        <v>2020</v>
      </c>
      <c r="D2" s="582">
        <v>2021</v>
      </c>
      <c r="E2" s="582">
        <v>2022</v>
      </c>
      <c r="F2" s="583">
        <v>2023</v>
      </c>
      <c r="G2" s="583"/>
      <c r="I2" s="118"/>
      <c r="J2" s="118"/>
      <c r="K2" s="119"/>
      <c r="L2" s="119"/>
      <c r="M2" s="119"/>
      <c r="N2" s="119"/>
    </row>
    <row r="3" spans="1:14" hidden="1">
      <c r="A3" s="581" t="s">
        <v>1205</v>
      </c>
      <c r="B3" s="118"/>
      <c r="C3" s="118"/>
      <c r="D3" s="118"/>
      <c r="E3" s="118"/>
      <c r="F3" s="118"/>
      <c r="G3" s="118"/>
      <c r="H3" s="118" t="s">
        <v>1206</v>
      </c>
      <c r="I3" s="118"/>
      <c r="J3" s="118"/>
      <c r="K3" s="119"/>
      <c r="L3" s="119"/>
      <c r="M3" s="119"/>
      <c r="N3" s="119"/>
    </row>
    <row r="4" spans="1:14" hidden="1">
      <c r="A4" s="581" t="s">
        <v>1207</v>
      </c>
      <c r="H4" s="118" t="s">
        <v>1208</v>
      </c>
      <c r="I4" s="118"/>
      <c r="J4" s="118"/>
      <c r="K4" s="119"/>
      <c r="L4" s="119"/>
      <c r="M4" s="119"/>
    </row>
    <row r="5" spans="1:14">
      <c r="A5" s="764" t="s">
        <v>632</v>
      </c>
      <c r="B5" s="584"/>
      <c r="C5" s="584"/>
      <c r="D5" s="582"/>
      <c r="E5" s="582"/>
      <c r="F5" s="583">
        <v>27878.25</v>
      </c>
      <c r="G5" s="583"/>
      <c r="H5" s="118"/>
      <c r="I5" s="118"/>
      <c r="J5" s="118"/>
      <c r="K5" s="119"/>
      <c r="L5" s="119"/>
      <c r="M5" s="119"/>
    </row>
    <row r="6" spans="1:14">
      <c r="A6" s="764"/>
      <c r="B6" s="584"/>
      <c r="C6" s="584">
        <v>31219</v>
      </c>
      <c r="D6" s="582">
        <v>27983.5</v>
      </c>
      <c r="E6" s="582">
        <v>47966.5</v>
      </c>
      <c r="F6" s="583">
        <v>29417</v>
      </c>
      <c r="G6" s="583"/>
      <c r="H6" s="118"/>
      <c r="I6" s="118"/>
      <c r="J6" s="118"/>
      <c r="K6" s="119"/>
      <c r="L6" s="119"/>
      <c r="M6" s="119"/>
    </row>
    <row r="7" spans="1:14">
      <c r="A7" s="764"/>
      <c r="B7" s="584">
        <v>38906.25</v>
      </c>
      <c r="C7" s="584">
        <v>33437</v>
      </c>
      <c r="D7" s="582">
        <v>30365.25</v>
      </c>
      <c r="E7" s="582">
        <v>50917.5</v>
      </c>
      <c r="F7" s="583">
        <v>31781</v>
      </c>
      <c r="G7" s="583"/>
      <c r="H7" s="118"/>
      <c r="I7" s="118"/>
      <c r="J7" s="118"/>
      <c r="K7" s="119"/>
      <c r="L7" s="119"/>
      <c r="M7" s="119"/>
    </row>
    <row r="8" spans="1:14">
      <c r="A8" s="764"/>
      <c r="B8" s="584">
        <v>43204</v>
      </c>
      <c r="C8" s="584">
        <v>37065</v>
      </c>
      <c r="D8" s="582">
        <v>34729</v>
      </c>
      <c r="E8" s="582">
        <v>55444</v>
      </c>
      <c r="F8" s="583">
        <v>33557.25</v>
      </c>
      <c r="G8" s="583"/>
      <c r="H8" s="118"/>
      <c r="I8" s="118"/>
      <c r="J8" s="118"/>
      <c r="K8" s="119"/>
      <c r="L8" s="119"/>
      <c r="M8" s="119"/>
    </row>
    <row r="9" spans="1:14">
      <c r="A9" s="764"/>
      <c r="B9" s="584">
        <v>45025.25</v>
      </c>
      <c r="C9" s="584">
        <v>38579.5</v>
      </c>
      <c r="D9" s="582">
        <v>38881.5</v>
      </c>
      <c r="E9" s="582">
        <v>59040.25</v>
      </c>
      <c r="F9" s="583">
        <v>34677.5</v>
      </c>
      <c r="G9" s="583"/>
      <c r="H9" s="118"/>
      <c r="I9" s="118"/>
      <c r="J9" s="118"/>
      <c r="K9" s="119"/>
      <c r="L9" s="119"/>
      <c r="M9" s="119"/>
    </row>
    <row r="10" spans="1:14">
      <c r="A10" s="764" t="s">
        <v>631</v>
      </c>
      <c r="B10" s="584">
        <v>45969</v>
      </c>
      <c r="C10" s="584">
        <v>39453.5</v>
      </c>
      <c r="D10" s="582">
        <v>41162.75</v>
      </c>
      <c r="E10" s="582">
        <v>59740.5</v>
      </c>
      <c r="F10" s="583">
        <v>35859.25</v>
      </c>
      <c r="G10" s="583"/>
      <c r="H10" s="118"/>
      <c r="I10" s="118"/>
      <c r="J10" s="118"/>
      <c r="K10" s="119"/>
      <c r="L10" s="119"/>
      <c r="M10" s="119"/>
    </row>
    <row r="11" spans="1:14">
      <c r="A11" s="764"/>
      <c r="B11" s="584">
        <v>46550</v>
      </c>
      <c r="C11" s="584">
        <v>39784.75</v>
      </c>
      <c r="D11" s="582">
        <v>42795.5</v>
      </c>
      <c r="E11" s="582">
        <v>60244</v>
      </c>
      <c r="F11" s="583">
        <v>36902.5</v>
      </c>
      <c r="G11" s="583"/>
      <c r="H11" s="118"/>
      <c r="I11" s="118"/>
      <c r="J11" s="118"/>
      <c r="K11" s="119"/>
      <c r="L11" s="119"/>
      <c r="M11" s="119"/>
    </row>
    <row r="12" spans="1:14">
      <c r="A12" s="764"/>
      <c r="B12" s="584">
        <v>46405.25</v>
      </c>
      <c r="C12" s="584">
        <v>39853.25</v>
      </c>
      <c r="D12" s="582">
        <v>43749</v>
      </c>
      <c r="E12" s="582">
        <v>56380.5</v>
      </c>
      <c r="F12" s="583">
        <v>37945.75</v>
      </c>
      <c r="G12" s="583"/>
      <c r="H12" s="104"/>
      <c r="I12" s="118"/>
      <c r="J12" s="118"/>
      <c r="K12" s="119"/>
      <c r="L12" s="119"/>
      <c r="M12" s="119"/>
    </row>
    <row r="13" spans="1:14">
      <c r="A13" s="764"/>
      <c r="B13" s="584">
        <v>45869.75</v>
      </c>
      <c r="C13" s="584">
        <v>39479.5</v>
      </c>
      <c r="D13" s="582">
        <v>43411.25</v>
      </c>
      <c r="E13" s="582">
        <v>47447</v>
      </c>
      <c r="F13" s="583">
        <v>38864.75</v>
      </c>
      <c r="G13" s="583"/>
      <c r="I13" s="118"/>
      <c r="J13" s="118"/>
      <c r="K13" s="119"/>
      <c r="L13" s="119"/>
      <c r="M13" s="119"/>
    </row>
    <row r="14" spans="1:14">
      <c r="A14" s="764" t="s">
        <v>630</v>
      </c>
      <c r="B14" s="584">
        <v>46213.5</v>
      </c>
      <c r="C14" s="584">
        <v>39047.75</v>
      </c>
      <c r="D14" s="582">
        <v>44730.75</v>
      </c>
      <c r="E14" s="582">
        <v>37898.25</v>
      </c>
      <c r="F14" s="583">
        <v>39633.5</v>
      </c>
      <c r="G14" s="583"/>
      <c r="I14" s="118"/>
      <c r="J14" s="118"/>
      <c r="K14" s="119"/>
      <c r="L14" s="119"/>
      <c r="M14" s="119"/>
    </row>
    <row r="15" spans="1:14">
      <c r="A15" s="764"/>
      <c r="B15" s="584">
        <v>46429.75</v>
      </c>
      <c r="C15" s="584">
        <v>36601</v>
      </c>
      <c r="D15" s="582">
        <v>45559.25</v>
      </c>
      <c r="E15" s="582">
        <v>26229.75</v>
      </c>
      <c r="F15" s="583">
        <v>40708.75</v>
      </c>
      <c r="G15" s="583"/>
      <c r="I15" s="118"/>
      <c r="J15" s="118"/>
      <c r="K15" s="119"/>
      <c r="L15" s="119"/>
      <c r="M15" s="119"/>
    </row>
    <row r="16" spans="1:14">
      <c r="A16" s="764"/>
      <c r="B16" s="584">
        <v>47011</v>
      </c>
      <c r="C16" s="584">
        <v>32768.75</v>
      </c>
      <c r="D16" s="582">
        <v>45466.75</v>
      </c>
      <c r="E16" s="582">
        <v>17219</v>
      </c>
      <c r="F16" s="583">
        <v>41640</v>
      </c>
      <c r="G16" s="583"/>
      <c r="I16" s="118"/>
      <c r="J16" s="118"/>
      <c r="K16" s="119"/>
      <c r="L16" s="119"/>
      <c r="M16" s="119"/>
    </row>
    <row r="17" spans="1:14">
      <c r="A17" s="764"/>
      <c r="B17" s="585">
        <v>48627.25</v>
      </c>
      <c r="C17" s="585">
        <v>28570.25</v>
      </c>
      <c r="D17" s="582">
        <v>46967</v>
      </c>
      <c r="E17" s="582">
        <v>12067.5</v>
      </c>
      <c r="F17" s="583">
        <v>43289</v>
      </c>
      <c r="G17" s="583"/>
      <c r="H17" s="102" t="str">
        <f>IF(Content!$E$1=1,H18,H19)</f>
        <v>Джерело: work.ua, розрахунки НБУ.</v>
      </c>
      <c r="I17" s="118"/>
      <c r="J17" s="118"/>
      <c r="K17" s="119"/>
      <c r="L17" s="119"/>
      <c r="M17" s="119"/>
    </row>
    <row r="18" spans="1:14">
      <c r="A18" s="764" t="s">
        <v>629</v>
      </c>
      <c r="B18" s="584">
        <v>49052.75</v>
      </c>
      <c r="C18" s="584">
        <v>23760</v>
      </c>
      <c r="D18" s="582">
        <v>46803.25</v>
      </c>
      <c r="E18" s="582">
        <v>8876.5</v>
      </c>
      <c r="F18" s="583">
        <v>43827.25</v>
      </c>
      <c r="G18" s="583"/>
      <c r="H18" s="586" t="s">
        <v>975</v>
      </c>
      <c r="I18" s="118"/>
      <c r="J18" s="118"/>
      <c r="K18" s="119"/>
      <c r="L18" s="119"/>
      <c r="M18" s="119"/>
    </row>
    <row r="19" spans="1:14">
      <c r="A19" s="764"/>
      <c r="B19" s="584">
        <v>49151</v>
      </c>
      <c r="C19" s="584">
        <v>20444.5</v>
      </c>
      <c r="D19" s="582">
        <v>46971.75</v>
      </c>
      <c r="E19" s="582">
        <v>7972.25</v>
      </c>
      <c r="F19" s="583">
        <v>44755.5</v>
      </c>
      <c r="G19" s="583"/>
      <c r="H19" s="125" t="s">
        <v>1209</v>
      </c>
      <c r="I19" s="118"/>
      <c r="J19" s="118"/>
      <c r="K19" s="119"/>
      <c r="L19" s="119"/>
      <c r="M19" s="119"/>
    </row>
    <row r="20" spans="1:14">
      <c r="A20" s="764"/>
      <c r="B20" s="584">
        <v>47596.75</v>
      </c>
      <c r="C20" s="584">
        <v>18985.75</v>
      </c>
      <c r="D20" s="587">
        <v>47262.75</v>
      </c>
      <c r="E20" s="587">
        <v>8144.5</v>
      </c>
      <c r="F20" s="583">
        <v>45495</v>
      </c>
      <c r="G20" s="583"/>
      <c r="H20" s="102"/>
      <c r="I20" s="118"/>
      <c r="J20" s="118"/>
      <c r="K20" s="119"/>
      <c r="L20" s="119"/>
      <c r="M20" s="119"/>
    </row>
    <row r="21" spans="1:14">
      <c r="A21" s="764"/>
      <c r="B21" s="584">
        <v>45931.75</v>
      </c>
      <c r="C21" s="584">
        <v>18474.5</v>
      </c>
      <c r="D21" s="588">
        <v>46054.25</v>
      </c>
      <c r="E21" s="588">
        <v>8672.75</v>
      </c>
      <c r="F21" s="583">
        <v>46476</v>
      </c>
      <c r="G21" s="583"/>
      <c r="H21" s="118"/>
      <c r="I21" s="118"/>
      <c r="J21" s="118"/>
      <c r="K21" s="119"/>
      <c r="L21" s="119"/>
      <c r="M21" s="119"/>
      <c r="N21" s="119"/>
    </row>
    <row r="22" spans="1:14">
      <c r="A22" s="764"/>
      <c r="B22" s="584">
        <v>45333.25</v>
      </c>
      <c r="C22" s="584">
        <v>18692</v>
      </c>
      <c r="D22" s="583">
        <v>46113.5</v>
      </c>
      <c r="E22" s="583">
        <v>9449.5</v>
      </c>
      <c r="F22" s="583">
        <v>48165.25</v>
      </c>
      <c r="G22" s="583"/>
      <c r="H22" s="118"/>
      <c r="I22" s="118"/>
      <c r="J22" s="118"/>
      <c r="K22" s="119"/>
      <c r="L22" s="119"/>
      <c r="M22" s="119"/>
      <c r="N22" s="119"/>
    </row>
    <row r="23" spans="1:14">
      <c r="A23" s="764" t="s">
        <v>628</v>
      </c>
      <c r="B23" s="584">
        <v>45440.5</v>
      </c>
      <c r="C23" s="584">
        <v>20243.25</v>
      </c>
      <c r="D23" s="589">
        <v>48231</v>
      </c>
      <c r="E23" s="589">
        <v>10273</v>
      </c>
      <c r="F23" s="583">
        <v>49035.5</v>
      </c>
      <c r="G23" s="583"/>
      <c r="H23" s="118"/>
      <c r="I23" s="118"/>
      <c r="J23" s="118"/>
      <c r="K23" s="119"/>
      <c r="L23" s="119"/>
      <c r="M23" s="119"/>
      <c r="N23" s="119"/>
    </row>
    <row r="24" spans="1:14">
      <c r="A24" s="764"/>
      <c r="B24" s="584">
        <v>47344.75</v>
      </c>
      <c r="C24" s="584">
        <v>21845.75</v>
      </c>
      <c r="D24" s="589">
        <v>50039.5</v>
      </c>
      <c r="E24" s="589">
        <v>11257.25</v>
      </c>
      <c r="F24" s="583">
        <v>49468.75</v>
      </c>
      <c r="G24" s="583"/>
      <c r="H24" s="118"/>
      <c r="I24" s="118"/>
    </row>
    <row r="25" spans="1:14">
      <c r="A25" s="764"/>
      <c r="B25" s="584">
        <v>49171.25</v>
      </c>
      <c r="C25" s="584">
        <v>23950</v>
      </c>
      <c r="D25" s="589">
        <v>53380.25</v>
      </c>
      <c r="E25" s="589">
        <v>11472.5</v>
      </c>
      <c r="F25" s="583">
        <v>50657</v>
      </c>
      <c r="G25" s="583"/>
      <c r="H25" s="118"/>
      <c r="I25" s="118"/>
    </row>
    <row r="26" spans="1:14">
      <c r="A26" s="764"/>
      <c r="B26" s="584">
        <v>50393</v>
      </c>
      <c r="C26" s="584">
        <v>25893.75</v>
      </c>
      <c r="D26" s="589">
        <v>57194.25</v>
      </c>
      <c r="E26" s="589">
        <v>12470.5</v>
      </c>
      <c r="F26" s="583">
        <v>51815.5</v>
      </c>
      <c r="G26" s="583"/>
      <c r="H26" s="118"/>
      <c r="I26" s="118"/>
    </row>
    <row r="27" spans="1:14">
      <c r="A27" s="764" t="s">
        <v>627</v>
      </c>
      <c r="B27" s="584">
        <v>49891.75</v>
      </c>
      <c r="C27" s="584">
        <v>27890.25</v>
      </c>
      <c r="D27" s="589">
        <v>58125.75</v>
      </c>
      <c r="E27" s="589">
        <v>13583.5</v>
      </c>
      <c r="F27" s="583">
        <v>52500.75</v>
      </c>
      <c r="G27" s="583"/>
      <c r="H27" s="118"/>
      <c r="I27" s="118"/>
    </row>
    <row r="28" spans="1:14">
      <c r="A28" s="764"/>
      <c r="B28" s="584">
        <v>49792.25</v>
      </c>
      <c r="C28" s="584">
        <v>29411.25</v>
      </c>
      <c r="D28" s="589">
        <v>57852.75</v>
      </c>
      <c r="E28" s="589">
        <v>14947.5</v>
      </c>
      <c r="F28" s="583">
        <v>52983.75</v>
      </c>
      <c r="G28" s="583"/>
      <c r="H28" s="118"/>
      <c r="I28" s="118"/>
    </row>
    <row r="29" spans="1:14">
      <c r="A29" s="764"/>
      <c r="B29" s="584">
        <v>48809</v>
      </c>
      <c r="C29" s="584">
        <v>29937</v>
      </c>
      <c r="D29" s="589">
        <v>56845.5</v>
      </c>
      <c r="E29" s="589">
        <v>16322.75</v>
      </c>
      <c r="F29" s="583">
        <v>52474.75</v>
      </c>
      <c r="G29" s="583"/>
      <c r="H29" s="118"/>
      <c r="I29" s="118"/>
    </row>
    <row r="30" spans="1:14">
      <c r="A30" s="764"/>
      <c r="B30" s="584">
        <v>48032.75</v>
      </c>
      <c r="C30" s="584">
        <v>31025</v>
      </c>
      <c r="D30" s="582">
        <v>56584.25</v>
      </c>
      <c r="E30" s="582">
        <v>17441</v>
      </c>
      <c r="F30" s="583">
        <v>52431.25</v>
      </c>
      <c r="G30" s="583"/>
      <c r="H30" s="118"/>
      <c r="I30" s="118"/>
    </row>
    <row r="31" spans="1:14">
      <c r="A31" s="764" t="s">
        <v>562</v>
      </c>
      <c r="B31" s="584">
        <v>48581.75</v>
      </c>
      <c r="C31" s="584">
        <v>31472.25</v>
      </c>
      <c r="D31" s="582">
        <v>56427.25</v>
      </c>
      <c r="E31" s="582">
        <v>18351.25</v>
      </c>
      <c r="F31" s="583">
        <v>52334.5</v>
      </c>
      <c r="G31" s="583"/>
      <c r="H31" s="104"/>
      <c r="I31" s="118"/>
    </row>
    <row r="32" spans="1:14">
      <c r="A32" s="764"/>
      <c r="B32" s="584">
        <v>48470.75</v>
      </c>
      <c r="C32" s="584">
        <v>31668.5</v>
      </c>
      <c r="D32" s="582">
        <v>57236.25</v>
      </c>
      <c r="E32" s="582">
        <v>18937</v>
      </c>
      <c r="F32" s="583">
        <v>52219</v>
      </c>
      <c r="G32" s="583"/>
      <c r="I32" s="118"/>
    </row>
    <row r="33" spans="1:9">
      <c r="A33" s="764"/>
      <c r="B33" s="584">
        <v>49096.25</v>
      </c>
      <c r="C33" s="584">
        <v>32397</v>
      </c>
      <c r="D33" s="582">
        <v>58164.75</v>
      </c>
      <c r="E33" s="582">
        <v>19518.25</v>
      </c>
      <c r="F33" s="583">
        <v>51933.25</v>
      </c>
      <c r="G33" s="583"/>
      <c r="I33" s="118"/>
    </row>
    <row r="34" spans="1:9">
      <c r="A34" s="764"/>
      <c r="B34" s="584">
        <v>49129.25</v>
      </c>
      <c r="C34" s="584">
        <v>32829</v>
      </c>
      <c r="D34" s="582">
        <v>57986.75</v>
      </c>
      <c r="E34" s="582">
        <v>19989.5</v>
      </c>
      <c r="F34" s="583"/>
      <c r="G34" s="583"/>
      <c r="I34" s="118"/>
    </row>
    <row r="35" spans="1:9">
      <c r="A35" s="764"/>
      <c r="B35" s="584">
        <v>49221.25</v>
      </c>
      <c r="C35" s="584">
        <v>33556</v>
      </c>
      <c r="D35" s="582">
        <v>58715.25</v>
      </c>
      <c r="E35" s="582">
        <v>20851</v>
      </c>
      <c r="F35" s="583"/>
      <c r="G35" s="583"/>
      <c r="I35" s="118"/>
    </row>
    <row r="36" spans="1:9">
      <c r="A36" s="764" t="s">
        <v>563</v>
      </c>
      <c r="B36" s="585">
        <v>49360</v>
      </c>
      <c r="C36" s="585">
        <v>34567.5</v>
      </c>
      <c r="D36" s="582">
        <v>59856.75</v>
      </c>
      <c r="E36" s="582">
        <v>21762.5</v>
      </c>
      <c r="F36" s="583"/>
      <c r="G36" s="583"/>
      <c r="I36" s="118"/>
    </row>
    <row r="37" spans="1:9">
      <c r="A37" s="764"/>
      <c r="B37" s="584">
        <v>48695.5</v>
      </c>
      <c r="C37" s="584">
        <v>34943.25</v>
      </c>
      <c r="D37" s="582">
        <v>60066.5</v>
      </c>
      <c r="E37" s="582">
        <v>22801.25</v>
      </c>
      <c r="F37" s="583"/>
      <c r="G37" s="583"/>
      <c r="H37" s="102"/>
      <c r="I37" s="118"/>
    </row>
    <row r="38" spans="1:9">
      <c r="A38" s="764"/>
      <c r="B38" s="584">
        <v>49114.75</v>
      </c>
      <c r="C38" s="584">
        <v>35826.75</v>
      </c>
      <c r="D38" s="582">
        <v>60197.5</v>
      </c>
      <c r="E38" s="582">
        <v>23462.5</v>
      </c>
      <c r="F38" s="583"/>
      <c r="G38" s="583"/>
      <c r="H38" s="125"/>
      <c r="I38" s="118"/>
    </row>
    <row r="39" spans="1:9">
      <c r="A39" s="764"/>
      <c r="B39" s="589">
        <v>49502.75</v>
      </c>
      <c r="C39" s="589">
        <v>36517</v>
      </c>
      <c r="D39" s="589">
        <v>62381.75</v>
      </c>
      <c r="E39" s="589">
        <v>24823.75</v>
      </c>
      <c r="F39" s="589"/>
      <c r="G39" s="589"/>
    </row>
    <row r="40" spans="1:9">
      <c r="A40" s="764" t="s">
        <v>564</v>
      </c>
      <c r="B40" s="589">
        <v>49740.75</v>
      </c>
      <c r="C40" s="589">
        <v>37041</v>
      </c>
      <c r="D40" s="589">
        <v>63193.25</v>
      </c>
      <c r="E40" s="589">
        <v>26211.5</v>
      </c>
      <c r="F40" s="589"/>
      <c r="G40" s="589"/>
    </row>
    <row r="41" spans="1:9">
      <c r="A41" s="764"/>
      <c r="B41" s="589">
        <v>50286.5</v>
      </c>
      <c r="C41" s="589">
        <v>38204</v>
      </c>
      <c r="D41" s="589">
        <v>64906.25</v>
      </c>
      <c r="E41" s="589">
        <v>27392.25</v>
      </c>
      <c r="F41" s="589"/>
      <c r="G41" s="589"/>
    </row>
    <row r="42" spans="1:9">
      <c r="A42" s="764"/>
      <c r="B42" s="589">
        <v>49884.5</v>
      </c>
      <c r="C42" s="589">
        <v>38644.5</v>
      </c>
      <c r="D42" s="589">
        <v>65277.5</v>
      </c>
      <c r="E42" s="589">
        <v>28518.25</v>
      </c>
      <c r="F42" s="589"/>
      <c r="G42" s="589"/>
    </row>
    <row r="43" spans="1:9">
      <c r="A43" s="764"/>
      <c r="B43" s="589">
        <v>49056.25</v>
      </c>
      <c r="C43" s="589">
        <v>38497</v>
      </c>
      <c r="D43" s="589">
        <v>64536.5</v>
      </c>
      <c r="E43" s="589">
        <v>28924.5</v>
      </c>
      <c r="F43" s="589"/>
      <c r="G43" s="589"/>
    </row>
    <row r="44" spans="1:9">
      <c r="A44" s="764" t="s">
        <v>565</v>
      </c>
      <c r="B44" s="589">
        <v>47266.25</v>
      </c>
      <c r="C44" s="589">
        <v>38251.5</v>
      </c>
      <c r="D44" s="589">
        <v>64211.75</v>
      </c>
      <c r="E44" s="589">
        <v>28856.25</v>
      </c>
      <c r="F44" s="589"/>
      <c r="G44" s="589"/>
    </row>
    <row r="45" spans="1:9">
      <c r="A45" s="764"/>
      <c r="B45" s="589">
        <v>46336.75</v>
      </c>
      <c r="C45" s="589">
        <v>37508</v>
      </c>
      <c r="D45" s="589">
        <v>62010.5</v>
      </c>
      <c r="E45" s="589">
        <v>28817</v>
      </c>
      <c r="F45" s="589"/>
      <c r="G45" s="589"/>
    </row>
    <row r="46" spans="1:9">
      <c r="A46" s="764"/>
      <c r="B46" s="589">
        <v>45530.75</v>
      </c>
      <c r="C46" s="589">
        <v>36839.25</v>
      </c>
      <c r="D46" s="589">
        <v>61055.5</v>
      </c>
      <c r="E46" s="589">
        <v>28843</v>
      </c>
      <c r="F46" s="589"/>
      <c r="G46" s="589"/>
    </row>
    <row r="47" spans="1:9">
      <c r="A47" s="764"/>
      <c r="B47" s="589">
        <v>44412</v>
      </c>
      <c r="C47" s="589">
        <v>36260.5</v>
      </c>
      <c r="D47" s="589">
        <v>59450.5</v>
      </c>
      <c r="E47" s="589">
        <v>28165.75</v>
      </c>
      <c r="F47" s="589"/>
      <c r="G47" s="589"/>
    </row>
    <row r="48" spans="1:9">
      <c r="A48" s="764"/>
      <c r="B48" s="589">
        <v>44200</v>
      </c>
      <c r="C48" s="589">
        <v>35676</v>
      </c>
      <c r="D48" s="589">
        <v>58855.25</v>
      </c>
      <c r="E48" s="589">
        <v>28740.25</v>
      </c>
      <c r="F48" s="589"/>
      <c r="G48" s="589"/>
    </row>
    <row r="49" spans="1:7">
      <c r="A49" s="764" t="s">
        <v>626</v>
      </c>
      <c r="B49" s="589">
        <v>43401</v>
      </c>
      <c r="C49" s="589">
        <v>35256.5</v>
      </c>
      <c r="D49" s="589">
        <v>59715.5</v>
      </c>
      <c r="E49" s="589">
        <v>29053</v>
      </c>
      <c r="F49" s="589"/>
      <c r="G49" s="589"/>
    </row>
    <row r="50" spans="1:7">
      <c r="A50" s="764"/>
      <c r="B50" s="589">
        <v>42159.75</v>
      </c>
      <c r="C50" s="589">
        <v>35571.25</v>
      </c>
      <c r="D50" s="589">
        <v>59279.25</v>
      </c>
      <c r="E50" s="589">
        <v>28919.25</v>
      </c>
      <c r="F50" s="589"/>
      <c r="G50" s="589"/>
    </row>
    <row r="51" spans="1:7">
      <c r="A51" s="764"/>
      <c r="B51" s="589">
        <v>41337.5</v>
      </c>
      <c r="C51" s="589">
        <v>35757</v>
      </c>
      <c r="D51" s="589">
        <v>58325.75</v>
      </c>
      <c r="E51" s="589">
        <v>28625.5</v>
      </c>
      <c r="F51" s="589"/>
      <c r="G51" s="589"/>
    </row>
    <row r="52" spans="1:7">
      <c r="A52" s="764"/>
      <c r="B52" s="589">
        <v>40555.25</v>
      </c>
      <c r="C52" s="589">
        <v>35667</v>
      </c>
      <c r="D52" s="589">
        <v>58569.5</v>
      </c>
      <c r="E52" s="589">
        <v>28220.5</v>
      </c>
      <c r="F52" s="589"/>
      <c r="G52" s="589"/>
    </row>
    <row r="53" spans="1:7">
      <c r="A53" s="764" t="s">
        <v>625</v>
      </c>
      <c r="B53" s="589">
        <v>39364</v>
      </c>
      <c r="C53" s="589">
        <v>34953.5</v>
      </c>
      <c r="D53" s="589">
        <v>57901.5</v>
      </c>
      <c r="E53" s="589">
        <v>28029.5</v>
      </c>
      <c r="F53" s="589"/>
      <c r="G53" s="589"/>
    </row>
    <row r="54" spans="1:7">
      <c r="A54" s="764"/>
      <c r="B54" s="589">
        <v>38010</v>
      </c>
      <c r="C54" s="589">
        <v>33012.25</v>
      </c>
      <c r="D54" s="589">
        <v>56552</v>
      </c>
      <c r="E54" s="589">
        <v>27637.5</v>
      </c>
      <c r="F54" s="589"/>
      <c r="G54" s="589"/>
    </row>
    <row r="55" spans="1:7">
      <c r="A55" s="764"/>
      <c r="B55" s="589">
        <v>35463</v>
      </c>
      <c r="C55" s="589">
        <v>30610.25</v>
      </c>
      <c r="D55" s="589">
        <v>53588.25</v>
      </c>
      <c r="E55" s="589">
        <v>27570.25</v>
      </c>
      <c r="F55" s="589"/>
      <c r="G55" s="589"/>
    </row>
    <row r="56" spans="1:7">
      <c r="A56" s="764"/>
      <c r="B56" s="589">
        <v>31944.25</v>
      </c>
      <c r="C56" s="589">
        <v>28216.25</v>
      </c>
      <c r="D56" s="589">
        <v>48239.5</v>
      </c>
      <c r="E56" s="589">
        <v>26315.75</v>
      </c>
      <c r="F56" s="589"/>
      <c r="G56" s="589"/>
    </row>
    <row r="57" spans="1:7">
      <c r="A57" s="764"/>
      <c r="B57" s="589">
        <v>30895</v>
      </c>
      <c r="C57" s="589">
        <v>27146.75</v>
      </c>
      <c r="D57" s="589">
        <v>46856.5</v>
      </c>
      <c r="E57" s="589">
        <v>26638.5</v>
      </c>
      <c r="F57" s="589"/>
      <c r="G57" s="589"/>
    </row>
    <row r="58" spans="1:7">
      <c r="D58" s="590"/>
      <c r="E58" s="590"/>
    </row>
    <row r="59" spans="1:7">
      <c r="D59" s="590"/>
      <c r="E59" s="590"/>
    </row>
    <row r="60" spans="1:7">
      <c r="D60" s="590"/>
      <c r="E60" s="590"/>
    </row>
    <row r="61" spans="1:7">
      <c r="D61" s="590"/>
      <c r="E61" s="590"/>
    </row>
    <row r="62" spans="1:7">
      <c r="D62" s="590"/>
      <c r="E62" s="590"/>
    </row>
    <row r="63" spans="1:7">
      <c r="D63" s="590"/>
      <c r="E63" s="590"/>
    </row>
    <row r="64" spans="1:7">
      <c r="D64" s="590"/>
      <c r="E64" s="590"/>
    </row>
    <row r="65" spans="4:5">
      <c r="D65" s="590"/>
      <c r="E65" s="590"/>
    </row>
    <row r="66" spans="4:5">
      <c r="D66" s="590"/>
      <c r="E66" s="590"/>
    </row>
    <row r="67" spans="4:5">
      <c r="D67" s="590"/>
      <c r="E67" s="590"/>
    </row>
    <row r="68" spans="4:5">
      <c r="D68" s="590"/>
      <c r="E68" s="590"/>
    </row>
    <row r="69" spans="4:5">
      <c r="D69" s="590"/>
      <c r="E69" s="590"/>
    </row>
    <row r="70" spans="4:5">
      <c r="D70" s="590"/>
      <c r="E70" s="590"/>
    </row>
    <row r="71" spans="4:5">
      <c r="D71" s="590"/>
      <c r="E71" s="590"/>
    </row>
    <row r="72" spans="4:5">
      <c r="D72" s="590"/>
      <c r="E72" s="590"/>
    </row>
    <row r="73" spans="4:5">
      <c r="D73" s="590"/>
      <c r="E73" s="590"/>
    </row>
    <row r="74" spans="4:5">
      <c r="D74" s="590"/>
      <c r="E74" s="590"/>
    </row>
    <row r="75" spans="4:5">
      <c r="D75" s="590"/>
      <c r="E75" s="590"/>
    </row>
    <row r="76" spans="4:5">
      <c r="D76" s="590"/>
      <c r="E76" s="590"/>
    </row>
    <row r="77" spans="4:5">
      <c r="D77" s="590"/>
      <c r="E77" s="590"/>
    </row>
    <row r="78" spans="4:5">
      <c r="D78" s="590"/>
      <c r="E78" s="590"/>
    </row>
    <row r="79" spans="4:5">
      <c r="D79" s="590"/>
      <c r="E79" s="590"/>
    </row>
    <row r="80" spans="4:5">
      <c r="D80" s="590"/>
      <c r="E80" s="590"/>
    </row>
    <row r="81" spans="4:5">
      <c r="D81" s="590"/>
      <c r="E81" s="590"/>
    </row>
    <row r="82" spans="4:5">
      <c r="D82" s="590"/>
      <c r="E82" s="590"/>
    </row>
    <row r="83" spans="4:5">
      <c r="D83" s="590"/>
      <c r="E83" s="590"/>
    </row>
    <row r="84" spans="4:5">
      <c r="D84" s="590"/>
      <c r="E84" s="590"/>
    </row>
    <row r="85" spans="4:5">
      <c r="D85" s="590"/>
      <c r="E85" s="590"/>
    </row>
    <row r="86" spans="4:5">
      <c r="D86" s="590"/>
      <c r="E86" s="590"/>
    </row>
    <row r="87" spans="4:5">
      <c r="D87" s="590"/>
      <c r="E87" s="590"/>
    </row>
    <row r="88" spans="4:5">
      <c r="D88" s="590"/>
      <c r="E88" s="590"/>
    </row>
    <row r="89" spans="4:5">
      <c r="D89" s="590"/>
      <c r="E89" s="590"/>
    </row>
    <row r="90" spans="4:5">
      <c r="D90" s="590"/>
      <c r="E90" s="590"/>
    </row>
    <row r="91" spans="4:5">
      <c r="D91" s="590"/>
      <c r="E91" s="590"/>
    </row>
    <row r="92" spans="4:5">
      <c r="D92" s="590"/>
      <c r="E92" s="590"/>
    </row>
    <row r="93" spans="4:5">
      <c r="D93" s="590"/>
      <c r="E93" s="590"/>
    </row>
    <row r="94" spans="4:5">
      <c r="D94" s="590"/>
      <c r="E94" s="590"/>
    </row>
    <row r="95" spans="4:5">
      <c r="D95" s="590"/>
      <c r="E95" s="590"/>
    </row>
    <row r="96" spans="4:5">
      <c r="D96" s="590"/>
      <c r="E96" s="590"/>
    </row>
    <row r="97" spans="4:5">
      <c r="D97" s="590"/>
      <c r="E97" s="590"/>
    </row>
    <row r="98" spans="4:5">
      <c r="D98" s="590"/>
      <c r="E98" s="590"/>
    </row>
    <row r="99" spans="4:5">
      <c r="D99" s="590"/>
      <c r="E99" s="590"/>
    </row>
    <row r="100" spans="4:5">
      <c r="D100" s="590"/>
      <c r="E100" s="590"/>
    </row>
    <row r="101" spans="4:5">
      <c r="D101" s="590"/>
      <c r="E101" s="590"/>
    </row>
    <row r="102" spans="4:5">
      <c r="D102" s="590"/>
      <c r="E102" s="590"/>
    </row>
    <row r="103" spans="4:5">
      <c r="D103" s="590"/>
      <c r="E103" s="590"/>
    </row>
    <row r="104" spans="4:5">
      <c r="D104" s="590"/>
      <c r="E104" s="590"/>
    </row>
    <row r="105" spans="4:5">
      <c r="D105" s="590"/>
      <c r="E105" s="590"/>
    </row>
    <row r="106" spans="4:5">
      <c r="D106" s="590"/>
      <c r="E106" s="590"/>
    </row>
    <row r="107" spans="4:5">
      <c r="D107" s="590"/>
      <c r="E107" s="590"/>
    </row>
    <row r="108" spans="4:5">
      <c r="D108" s="590"/>
      <c r="E108" s="590"/>
    </row>
    <row r="109" spans="4:5">
      <c r="D109" s="590"/>
      <c r="E109" s="590"/>
    </row>
    <row r="110" spans="4:5">
      <c r="D110" s="590"/>
      <c r="E110" s="590"/>
    </row>
    <row r="111" spans="4:5">
      <c r="D111" s="590"/>
      <c r="E111" s="590"/>
    </row>
    <row r="112" spans="4:5">
      <c r="D112" s="590"/>
      <c r="E112" s="590"/>
    </row>
    <row r="113" spans="4:5">
      <c r="D113" s="590"/>
      <c r="E113" s="590"/>
    </row>
    <row r="114" spans="4:5">
      <c r="D114" s="590"/>
      <c r="E114" s="590"/>
    </row>
    <row r="115" spans="4:5">
      <c r="D115" s="590"/>
      <c r="E115" s="590"/>
    </row>
    <row r="116" spans="4:5">
      <c r="D116" s="590"/>
      <c r="E116" s="590"/>
    </row>
    <row r="117" spans="4:5">
      <c r="D117" s="590"/>
      <c r="E117" s="590"/>
    </row>
    <row r="118" spans="4:5">
      <c r="D118" s="590"/>
      <c r="E118" s="590"/>
    </row>
    <row r="119" spans="4:5">
      <c r="D119" s="590"/>
      <c r="E119" s="590"/>
    </row>
    <row r="120" spans="4:5">
      <c r="D120" s="590"/>
      <c r="E120" s="590"/>
    </row>
    <row r="121" spans="4:5">
      <c r="D121" s="590"/>
      <c r="E121" s="590"/>
    </row>
    <row r="122" spans="4:5">
      <c r="D122" s="590"/>
      <c r="E122" s="590"/>
    </row>
    <row r="123" spans="4:5">
      <c r="D123" s="590"/>
      <c r="E123" s="590"/>
    </row>
    <row r="124" spans="4:5">
      <c r="D124" s="590"/>
      <c r="E124" s="590"/>
    </row>
    <row r="125" spans="4:5">
      <c r="D125" s="590"/>
      <c r="E125" s="590"/>
    </row>
    <row r="126" spans="4:5">
      <c r="D126" s="590"/>
      <c r="E126" s="590"/>
    </row>
    <row r="127" spans="4:5">
      <c r="D127" s="590"/>
      <c r="E127" s="590"/>
    </row>
    <row r="128" spans="4:5">
      <c r="D128" s="590"/>
      <c r="E128" s="590"/>
    </row>
    <row r="129" spans="4:5">
      <c r="D129" s="590"/>
      <c r="E129" s="590"/>
    </row>
    <row r="130" spans="4:5">
      <c r="D130" s="590"/>
      <c r="E130" s="590"/>
    </row>
    <row r="131" spans="4:5">
      <c r="D131" s="590"/>
      <c r="E131" s="590"/>
    </row>
    <row r="132" spans="4:5">
      <c r="D132" s="590"/>
      <c r="E132" s="590"/>
    </row>
    <row r="133" spans="4:5">
      <c r="D133" s="590"/>
      <c r="E133" s="590"/>
    </row>
    <row r="134" spans="4:5">
      <c r="D134" s="590"/>
      <c r="E134" s="590"/>
    </row>
    <row r="135" spans="4:5">
      <c r="D135" s="590"/>
      <c r="E135" s="590"/>
    </row>
    <row r="136" spans="4:5">
      <c r="D136" s="590"/>
      <c r="E136" s="590"/>
    </row>
    <row r="137" spans="4:5">
      <c r="D137" s="590"/>
      <c r="E137" s="590"/>
    </row>
    <row r="138" spans="4:5">
      <c r="D138" s="590"/>
      <c r="E138" s="590"/>
    </row>
    <row r="139" spans="4:5">
      <c r="D139" s="590"/>
      <c r="E139" s="590"/>
    </row>
    <row r="140" spans="4:5">
      <c r="D140" s="590"/>
      <c r="E140" s="590"/>
    </row>
    <row r="141" spans="4:5">
      <c r="D141" s="590"/>
      <c r="E141" s="590"/>
    </row>
    <row r="142" spans="4:5">
      <c r="D142" s="590"/>
      <c r="E142" s="590"/>
    </row>
  </sheetData>
  <mergeCells count="12">
    <mergeCell ref="A53:A57"/>
    <mergeCell ref="A5:A9"/>
    <mergeCell ref="A10:A13"/>
    <mergeCell ref="A14:A17"/>
    <mergeCell ref="A18:A22"/>
    <mergeCell ref="A23:A26"/>
    <mergeCell ref="A27:A30"/>
    <mergeCell ref="A31:A35"/>
    <mergeCell ref="A36:A39"/>
    <mergeCell ref="A40:A43"/>
    <mergeCell ref="A44:A48"/>
    <mergeCell ref="A49:A52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138"/>
  <sheetViews>
    <sheetView topLeftCell="E1" workbookViewId="0"/>
  </sheetViews>
  <sheetFormatPr defaultColWidth="8.44140625" defaultRowHeight="13.8"/>
  <cols>
    <col min="1" max="4" width="0" style="749" hidden="1" customWidth="1"/>
    <col min="5" max="5" width="12.6640625" style="749" customWidth="1"/>
    <col min="6" max="6" width="21.109375" style="749" customWidth="1"/>
    <col min="7" max="11" width="8.44140625" style="749"/>
    <col min="12" max="12" width="8.44140625" style="753"/>
    <col min="13" max="16384" width="8.44140625" style="749"/>
  </cols>
  <sheetData>
    <row r="1" spans="1:20">
      <c r="E1" s="6" t="s">
        <v>9</v>
      </c>
      <c r="F1" s="102"/>
      <c r="G1" s="102">
        <v>2021</v>
      </c>
      <c r="H1" s="102">
        <v>2022</v>
      </c>
      <c r="I1" s="102">
        <v>2023</v>
      </c>
      <c r="J1" s="102"/>
      <c r="K1" s="102"/>
      <c r="L1" s="102" t="str">
        <f>IF(Content!$E$1=1,L2,L3)</f>
        <v>Попит на окремі професії станом на початок липня відповідного року, тис. нових вакансій</v>
      </c>
      <c r="M1" s="102"/>
      <c r="O1" s="118"/>
      <c r="Q1" s="119"/>
      <c r="R1" s="119"/>
      <c r="S1" s="119"/>
      <c r="T1" s="119"/>
    </row>
    <row r="2" spans="1:20">
      <c r="A2" s="765" t="s">
        <v>1642</v>
      </c>
      <c r="B2" s="749" t="s">
        <v>1643</v>
      </c>
      <c r="C2" s="765" t="s">
        <v>1644</v>
      </c>
      <c r="D2" s="749" t="s">
        <v>1645</v>
      </c>
      <c r="E2" s="766" t="str">
        <f>IF(Content!$E$1=1,A2,C2)</f>
        <v>Зростання</v>
      </c>
      <c r="F2" s="102" t="str">
        <f>IF(Content!$E$1=1,B2,D2)</f>
        <v>Медицина,
фарма</v>
      </c>
      <c r="G2" s="588">
        <v>2536</v>
      </c>
      <c r="H2" s="588">
        <v>1285</v>
      </c>
      <c r="I2" s="588">
        <v>3209</v>
      </c>
      <c r="J2" s="122"/>
      <c r="K2" s="122"/>
      <c r="L2" s="750" t="s">
        <v>1646</v>
      </c>
      <c r="M2" s="118"/>
      <c r="O2" s="118"/>
      <c r="P2" s="118"/>
      <c r="Q2" s="119"/>
      <c r="R2" s="119"/>
      <c r="S2" s="119"/>
      <c r="T2" s="119"/>
    </row>
    <row r="3" spans="1:20">
      <c r="A3" s="765"/>
      <c r="B3" s="749" t="s">
        <v>1647</v>
      </c>
      <c r="C3" s="765"/>
      <c r="D3" s="749" t="s">
        <v>1648</v>
      </c>
      <c r="E3" s="766"/>
      <c r="F3" s="102" t="str">
        <f>IF(Content!$E$1=1,B3,D3)</f>
        <v>Роздрібна
торгівля</v>
      </c>
      <c r="G3" s="583">
        <v>7034</v>
      </c>
      <c r="H3" s="583">
        <v>1872</v>
      </c>
      <c r="I3" s="583">
        <v>8001</v>
      </c>
      <c r="J3" s="118"/>
      <c r="K3" s="118"/>
      <c r="L3" s="751" t="s">
        <v>1649</v>
      </c>
      <c r="M3" s="118"/>
      <c r="O3" s="118"/>
      <c r="P3" s="118"/>
      <c r="Q3" s="119"/>
      <c r="R3" s="119"/>
      <c r="S3" s="119"/>
      <c r="T3" s="119"/>
    </row>
    <row r="4" spans="1:20">
      <c r="A4" s="765"/>
      <c r="B4" s="749" t="s">
        <v>1650</v>
      </c>
      <c r="C4" s="765"/>
      <c r="D4" s="749" t="s">
        <v>1651</v>
      </c>
      <c r="E4" s="766"/>
      <c r="F4" s="102" t="str">
        <f>IF(Content!$E$1=1,B4,D4)</f>
        <v>Краса, фітнес
та спорт</v>
      </c>
      <c r="G4" s="582">
        <v>1074</v>
      </c>
      <c r="H4" s="582">
        <v>575</v>
      </c>
      <c r="I4" s="582">
        <v>1110</v>
      </c>
      <c r="J4" s="401"/>
      <c r="K4" s="401"/>
      <c r="L4" s="591"/>
      <c r="M4" s="592"/>
      <c r="N4" s="118"/>
      <c r="O4" s="118"/>
      <c r="P4" s="118"/>
      <c r="Q4" s="119"/>
      <c r="R4" s="119"/>
      <c r="S4" s="119"/>
    </row>
    <row r="5" spans="1:20">
      <c r="A5" s="765" t="s">
        <v>1652</v>
      </c>
      <c r="B5" s="749" t="s">
        <v>1653</v>
      </c>
      <c r="C5" s="765" t="s">
        <v>1654</v>
      </c>
      <c r="D5" s="749" t="s">
        <v>1655</v>
      </c>
      <c r="E5" s="766" t="str">
        <f>IF(Content!$E$1=1,A5,C5)</f>
        <v>Падіння</v>
      </c>
      <c r="F5" s="102" t="str">
        <f>IF(Content!$E$1=1,B5,D5)</f>
        <v>Секретаріат</v>
      </c>
      <c r="G5" s="582">
        <v>4349</v>
      </c>
      <c r="H5" s="582">
        <v>264</v>
      </c>
      <c r="I5" s="582">
        <v>2465</v>
      </c>
      <c r="J5" s="401"/>
      <c r="K5" s="401"/>
      <c r="L5" s="591"/>
      <c r="M5" s="592"/>
      <c r="N5" s="118"/>
      <c r="O5" s="118"/>
      <c r="P5" s="118"/>
      <c r="Q5" s="119"/>
      <c r="R5" s="119"/>
      <c r="S5" s="119"/>
    </row>
    <row r="6" spans="1:20">
      <c r="A6" s="765"/>
      <c r="B6" s="749" t="s">
        <v>1210</v>
      </c>
      <c r="C6" s="765"/>
      <c r="D6" s="749" t="s">
        <v>974</v>
      </c>
      <c r="E6" s="766"/>
      <c r="F6" s="102" t="str">
        <f>IF(Content!$E$1=1,B6,D6)</f>
        <v>ІТ</v>
      </c>
      <c r="G6" s="582">
        <v>5508</v>
      </c>
      <c r="H6" s="582">
        <v>2049</v>
      </c>
      <c r="I6" s="582">
        <v>3161</v>
      </c>
      <c r="J6" s="401"/>
      <c r="K6" s="401"/>
      <c r="L6" s="591"/>
      <c r="M6" s="592"/>
      <c r="N6" s="118"/>
      <c r="O6" s="118"/>
      <c r="P6" s="118"/>
      <c r="Q6" s="119"/>
      <c r="R6" s="119"/>
      <c r="S6" s="119"/>
    </row>
    <row r="7" spans="1:20">
      <c r="A7" s="765"/>
      <c r="B7" s="749" t="s">
        <v>1656</v>
      </c>
      <c r="C7" s="765"/>
      <c r="D7" s="749" t="s">
        <v>1657</v>
      </c>
      <c r="E7" s="766"/>
      <c r="F7" s="102" t="str">
        <f>IF(Content!$E$1=1,B7,D7)</f>
        <v>Будівництво,
архітектура</v>
      </c>
      <c r="G7" s="582">
        <v>3926</v>
      </c>
      <c r="H7" s="582">
        <v>807</v>
      </c>
      <c r="I7" s="582">
        <v>2614</v>
      </c>
      <c r="J7" s="401"/>
      <c r="K7" s="401"/>
      <c r="L7" s="591"/>
      <c r="M7" s="592"/>
      <c r="N7" s="118"/>
      <c r="O7" s="118"/>
      <c r="P7" s="118"/>
      <c r="Q7" s="119"/>
      <c r="R7" s="119"/>
      <c r="S7" s="119"/>
    </row>
    <row r="8" spans="1:20">
      <c r="E8" s="121"/>
      <c r="F8" s="401"/>
      <c r="G8" s="401"/>
      <c r="H8" s="401"/>
      <c r="I8" s="401"/>
      <c r="J8" s="401"/>
      <c r="K8" s="401"/>
      <c r="L8" s="591"/>
      <c r="M8" s="592"/>
      <c r="N8" s="118"/>
      <c r="O8" s="118"/>
      <c r="P8" s="118"/>
      <c r="Q8" s="119"/>
      <c r="R8" s="119"/>
      <c r="S8" s="119"/>
    </row>
    <row r="9" spans="1:20">
      <c r="E9" s="121"/>
      <c r="F9" s="401"/>
      <c r="G9" s="401"/>
      <c r="H9" s="401"/>
      <c r="I9" s="401"/>
      <c r="J9" s="401"/>
      <c r="K9" s="401"/>
      <c r="L9" s="591"/>
      <c r="M9" s="592"/>
      <c r="N9" s="118"/>
      <c r="O9" s="118"/>
      <c r="P9" s="118"/>
      <c r="Q9" s="119"/>
      <c r="R9" s="119"/>
      <c r="S9" s="119"/>
    </row>
    <row r="10" spans="1:20">
      <c r="E10" s="121"/>
      <c r="F10" s="401"/>
      <c r="G10" s="401"/>
      <c r="H10" s="401"/>
      <c r="I10" s="401"/>
      <c r="J10" s="401"/>
      <c r="K10" s="401"/>
      <c r="L10" s="591"/>
      <c r="M10" s="592"/>
      <c r="N10" s="118"/>
      <c r="O10" s="118"/>
      <c r="P10" s="118"/>
      <c r="Q10" s="119"/>
      <c r="R10" s="119"/>
      <c r="S10" s="119"/>
    </row>
    <row r="11" spans="1:20">
      <c r="E11" s="121"/>
      <c r="F11" s="401"/>
      <c r="G11" s="401"/>
      <c r="H11" s="401"/>
      <c r="I11" s="401"/>
      <c r="J11" s="401"/>
      <c r="K11" s="401"/>
      <c r="L11" s="591"/>
      <c r="M11" s="592"/>
      <c r="N11" s="118"/>
      <c r="O11" s="118"/>
      <c r="P11" s="118"/>
      <c r="Q11" s="119"/>
      <c r="R11" s="119"/>
      <c r="S11" s="119"/>
    </row>
    <row r="12" spans="1:20">
      <c r="E12" s="121"/>
      <c r="F12" s="401"/>
      <c r="G12" s="401"/>
      <c r="H12" s="401"/>
      <c r="I12" s="401"/>
      <c r="J12" s="401"/>
      <c r="K12" s="401"/>
      <c r="L12" s="591"/>
      <c r="M12" s="592"/>
      <c r="N12" s="104"/>
      <c r="O12" s="118"/>
      <c r="P12" s="118"/>
      <c r="Q12" s="119"/>
      <c r="R12" s="119"/>
      <c r="S12" s="119"/>
    </row>
    <row r="13" spans="1:20">
      <c r="E13" s="120"/>
      <c r="F13" s="401"/>
      <c r="G13" s="401"/>
      <c r="H13" s="401"/>
      <c r="I13" s="401"/>
      <c r="J13" s="401"/>
      <c r="K13" s="401"/>
      <c r="L13" s="591"/>
      <c r="M13" s="592"/>
      <c r="O13" s="118"/>
      <c r="P13" s="118"/>
      <c r="Q13" s="119"/>
      <c r="R13" s="119"/>
      <c r="S13" s="119"/>
    </row>
    <row r="14" spans="1:20">
      <c r="E14" s="121"/>
      <c r="F14" s="401"/>
      <c r="G14" s="401"/>
      <c r="H14" s="401"/>
      <c r="I14" s="401"/>
      <c r="J14" s="401"/>
      <c r="K14" s="401"/>
      <c r="L14" s="591"/>
      <c r="M14" s="592"/>
      <c r="O14" s="118"/>
      <c r="P14" s="118"/>
      <c r="Q14" s="119"/>
      <c r="R14" s="119"/>
      <c r="S14" s="119"/>
    </row>
    <row r="15" spans="1:20">
      <c r="E15" s="121"/>
      <c r="F15" s="104"/>
      <c r="G15" s="104"/>
      <c r="H15" s="104"/>
      <c r="I15" s="104"/>
      <c r="J15" s="104"/>
      <c r="K15" s="104"/>
      <c r="L15" s="102" t="str">
        <f>IF(Content!$E$1=1,L16,L17)</f>
        <v>Джерело: work.ua, розрахунки НБУ.</v>
      </c>
      <c r="M15" s="118"/>
      <c r="O15" s="118"/>
      <c r="P15" s="118"/>
      <c r="Q15" s="119"/>
      <c r="R15" s="119"/>
      <c r="S15" s="119"/>
    </row>
    <row r="16" spans="1:20">
      <c r="E16" s="104"/>
      <c r="F16" s="104"/>
      <c r="G16" s="104"/>
      <c r="H16" s="104"/>
      <c r="I16" s="104"/>
      <c r="J16" s="104"/>
      <c r="K16" s="104"/>
      <c r="L16" s="586" t="s">
        <v>975</v>
      </c>
      <c r="M16" s="118"/>
      <c r="O16" s="118"/>
      <c r="P16" s="118"/>
      <c r="Q16" s="119"/>
      <c r="R16" s="119"/>
      <c r="S16" s="119"/>
    </row>
    <row r="17" spans="5:20">
      <c r="E17" s="104"/>
      <c r="F17" s="104"/>
      <c r="G17" s="104"/>
      <c r="H17" s="104"/>
      <c r="I17" s="104"/>
      <c r="J17" s="104"/>
      <c r="K17" s="104"/>
      <c r="L17" s="125" t="s">
        <v>1209</v>
      </c>
      <c r="M17" s="118"/>
      <c r="O17" s="118"/>
      <c r="P17" s="118"/>
      <c r="Q17" s="119"/>
      <c r="R17" s="119"/>
      <c r="S17" s="119"/>
    </row>
    <row r="18" spans="5:20">
      <c r="E18" s="21"/>
      <c r="F18" s="104"/>
      <c r="G18" s="104"/>
      <c r="H18" s="104"/>
      <c r="I18" s="104"/>
      <c r="J18" s="104"/>
      <c r="K18" s="104"/>
      <c r="L18" s="151"/>
      <c r="M18" s="118"/>
      <c r="O18" s="118"/>
      <c r="P18" s="102"/>
      <c r="Q18" s="119"/>
      <c r="R18" s="119"/>
      <c r="S18" s="119"/>
    </row>
    <row r="19" spans="5:20">
      <c r="E19" s="21"/>
      <c r="F19" s="104"/>
      <c r="G19" s="104"/>
      <c r="H19" s="104"/>
      <c r="I19" s="104"/>
      <c r="J19" s="104"/>
      <c r="K19" s="104"/>
      <c r="L19" s="151"/>
      <c r="M19" s="118"/>
      <c r="O19" s="118"/>
      <c r="P19" s="586" t="s">
        <v>975</v>
      </c>
      <c r="Q19" s="119"/>
      <c r="R19" s="119"/>
      <c r="S19" s="119"/>
    </row>
    <row r="20" spans="5:20">
      <c r="E20" s="104"/>
      <c r="F20" s="752"/>
      <c r="G20" s="752"/>
      <c r="H20" s="752"/>
      <c r="I20" s="752"/>
      <c r="J20" s="752"/>
      <c r="K20" s="752"/>
      <c r="M20" s="118"/>
      <c r="O20" s="118"/>
      <c r="P20" s="125" t="s">
        <v>1209</v>
      </c>
      <c r="Q20" s="119"/>
      <c r="R20" s="119"/>
      <c r="S20" s="119"/>
    </row>
    <row r="21" spans="5:20">
      <c r="F21" s="752"/>
      <c r="G21" s="752"/>
      <c r="H21" s="752"/>
      <c r="I21" s="752"/>
      <c r="J21" s="752"/>
      <c r="K21" s="752"/>
      <c r="M21" s="118"/>
      <c r="O21" s="118"/>
      <c r="P21" s="118"/>
      <c r="Q21" s="119"/>
      <c r="R21" s="119"/>
      <c r="S21" s="119"/>
      <c r="T21" s="119"/>
    </row>
    <row r="22" spans="5:20">
      <c r="F22" s="752"/>
      <c r="G22" s="752"/>
      <c r="H22" s="752"/>
      <c r="I22" s="752"/>
      <c r="J22" s="752"/>
      <c r="K22" s="752"/>
      <c r="M22" s="118"/>
      <c r="O22" s="118"/>
      <c r="P22" s="118"/>
      <c r="Q22" s="119"/>
      <c r="R22" s="119"/>
      <c r="S22" s="119"/>
      <c r="T22" s="119"/>
    </row>
    <row r="23" spans="5:20">
      <c r="F23" s="752"/>
      <c r="G23" s="752"/>
      <c r="H23" s="752"/>
      <c r="I23" s="752"/>
      <c r="J23" s="752"/>
      <c r="K23" s="752"/>
      <c r="M23" s="118"/>
      <c r="O23" s="118"/>
      <c r="P23" s="118"/>
      <c r="Q23" s="119"/>
      <c r="R23" s="119"/>
      <c r="S23" s="119"/>
      <c r="T23" s="119"/>
    </row>
    <row r="24" spans="5:20">
      <c r="F24" s="752"/>
      <c r="G24" s="752"/>
      <c r="H24" s="752"/>
      <c r="I24" s="752"/>
      <c r="J24" s="752"/>
      <c r="K24" s="752"/>
      <c r="N24" s="118"/>
    </row>
    <row r="25" spans="5:20">
      <c r="F25" s="752"/>
      <c r="G25" s="752"/>
      <c r="H25" s="752"/>
      <c r="I25" s="752"/>
      <c r="J25" s="752"/>
      <c r="K25" s="752"/>
    </row>
    <row r="26" spans="5:20">
      <c r="F26" s="752"/>
      <c r="G26" s="752"/>
      <c r="H26" s="752"/>
      <c r="I26" s="752"/>
      <c r="J26" s="752"/>
      <c r="K26" s="752"/>
    </row>
    <row r="27" spans="5:20">
      <c r="F27" s="752"/>
      <c r="G27" s="752"/>
      <c r="H27" s="752"/>
      <c r="I27" s="752"/>
      <c r="J27" s="752"/>
      <c r="K27" s="752"/>
    </row>
    <row r="28" spans="5:20">
      <c r="F28" s="752"/>
      <c r="G28" s="752"/>
      <c r="H28" s="752"/>
      <c r="I28" s="752"/>
      <c r="J28" s="752"/>
      <c r="K28" s="752"/>
    </row>
    <row r="29" spans="5:20">
      <c r="F29" s="752"/>
      <c r="G29" s="752"/>
      <c r="H29" s="752"/>
      <c r="I29" s="752"/>
      <c r="J29" s="752"/>
      <c r="K29" s="752"/>
    </row>
    <row r="30" spans="5:20">
      <c r="F30" s="752"/>
      <c r="G30" s="752"/>
      <c r="H30" s="752"/>
      <c r="I30" s="752"/>
      <c r="J30" s="752"/>
      <c r="K30" s="752"/>
    </row>
    <row r="31" spans="5:20">
      <c r="F31" s="752"/>
      <c r="G31" s="752"/>
      <c r="H31" s="752"/>
      <c r="I31" s="752"/>
      <c r="J31" s="752"/>
      <c r="K31" s="752"/>
    </row>
    <row r="32" spans="5:20">
      <c r="F32" s="752"/>
      <c r="G32" s="752"/>
      <c r="H32" s="752"/>
      <c r="I32" s="752"/>
      <c r="J32" s="752"/>
      <c r="K32" s="752"/>
    </row>
    <row r="33" spans="6:11">
      <c r="F33" s="752"/>
      <c r="G33" s="752"/>
      <c r="H33" s="752"/>
      <c r="I33" s="752"/>
      <c r="J33" s="752"/>
      <c r="K33" s="752"/>
    </row>
    <row r="34" spans="6:11">
      <c r="F34" s="752"/>
      <c r="G34" s="752"/>
      <c r="H34" s="752"/>
      <c r="I34" s="752"/>
      <c r="J34" s="752"/>
      <c r="K34" s="752"/>
    </row>
    <row r="35" spans="6:11">
      <c r="F35" s="752"/>
      <c r="G35" s="752"/>
      <c r="H35" s="752"/>
      <c r="I35" s="752"/>
      <c r="J35" s="752"/>
      <c r="K35" s="752"/>
    </row>
    <row r="36" spans="6:11">
      <c r="F36" s="752"/>
      <c r="G36" s="752"/>
      <c r="H36" s="752"/>
      <c r="I36" s="752"/>
      <c r="J36" s="752"/>
      <c r="K36" s="752"/>
    </row>
    <row r="37" spans="6:11">
      <c r="F37" s="752"/>
      <c r="G37" s="752"/>
      <c r="H37" s="752"/>
      <c r="I37" s="752"/>
      <c r="J37" s="752"/>
      <c r="K37" s="752"/>
    </row>
    <row r="38" spans="6:11">
      <c r="F38" s="752"/>
      <c r="G38" s="752"/>
      <c r="H38" s="752"/>
      <c r="I38" s="752"/>
      <c r="J38" s="752"/>
      <c r="K38" s="752"/>
    </row>
    <row r="39" spans="6:11">
      <c r="F39" s="752"/>
      <c r="G39" s="752"/>
      <c r="H39" s="752"/>
      <c r="I39" s="752"/>
      <c r="J39" s="752"/>
      <c r="K39" s="752"/>
    </row>
    <row r="40" spans="6:11">
      <c r="F40" s="752"/>
      <c r="G40" s="752"/>
      <c r="H40" s="752"/>
      <c r="I40" s="752"/>
      <c r="J40" s="752"/>
      <c r="K40" s="752"/>
    </row>
    <row r="41" spans="6:11">
      <c r="F41" s="752"/>
      <c r="G41" s="752"/>
      <c r="H41" s="752"/>
      <c r="I41" s="752"/>
      <c r="J41" s="752"/>
      <c r="K41" s="752"/>
    </row>
    <row r="42" spans="6:11">
      <c r="F42" s="752"/>
      <c r="G42" s="752"/>
      <c r="H42" s="752"/>
      <c r="I42" s="752"/>
      <c r="J42" s="752"/>
      <c r="K42" s="752"/>
    </row>
    <row r="43" spans="6:11">
      <c r="F43" s="752"/>
      <c r="G43" s="752"/>
      <c r="H43" s="752"/>
      <c r="I43" s="752"/>
      <c r="J43" s="752"/>
      <c r="K43" s="752"/>
    </row>
    <row r="44" spans="6:11">
      <c r="F44" s="752"/>
      <c r="G44" s="752"/>
      <c r="H44" s="752"/>
      <c r="I44" s="752"/>
      <c r="J44" s="752"/>
      <c r="K44" s="752"/>
    </row>
    <row r="45" spans="6:11">
      <c r="F45" s="752"/>
      <c r="G45" s="752"/>
      <c r="H45" s="752"/>
      <c r="I45" s="752"/>
      <c r="J45" s="752"/>
      <c r="K45" s="752"/>
    </row>
    <row r="46" spans="6:11">
      <c r="F46" s="752"/>
      <c r="G46" s="752"/>
      <c r="H46" s="752"/>
      <c r="I46" s="752"/>
      <c r="J46" s="752"/>
      <c r="K46" s="752"/>
    </row>
    <row r="47" spans="6:11">
      <c r="F47" s="752"/>
      <c r="G47" s="752"/>
      <c r="H47" s="752"/>
      <c r="I47" s="752"/>
      <c r="J47" s="752"/>
      <c r="K47" s="752"/>
    </row>
    <row r="48" spans="6:11">
      <c r="F48" s="752"/>
      <c r="G48" s="752"/>
      <c r="H48" s="752"/>
      <c r="I48" s="752"/>
      <c r="J48" s="752"/>
      <c r="K48" s="752"/>
    </row>
    <row r="49" spans="6:11">
      <c r="F49" s="752"/>
      <c r="G49" s="752"/>
      <c r="H49" s="752"/>
      <c r="I49" s="752"/>
      <c r="J49" s="752"/>
      <c r="K49" s="752"/>
    </row>
    <row r="50" spans="6:11">
      <c r="F50" s="752"/>
      <c r="G50" s="752"/>
      <c r="H50" s="752"/>
      <c r="I50" s="752"/>
      <c r="J50" s="752"/>
      <c r="K50" s="752"/>
    </row>
    <row r="51" spans="6:11">
      <c r="F51" s="752"/>
      <c r="G51" s="752"/>
      <c r="H51" s="752"/>
      <c r="I51" s="752"/>
      <c r="J51" s="752"/>
      <c r="K51" s="752"/>
    </row>
    <row r="52" spans="6:11">
      <c r="F52" s="752"/>
      <c r="G52" s="752"/>
      <c r="H52" s="752"/>
      <c r="I52" s="752"/>
      <c r="J52" s="752"/>
      <c r="K52" s="752"/>
    </row>
    <row r="53" spans="6:11">
      <c r="F53" s="752"/>
      <c r="G53" s="752"/>
      <c r="H53" s="752"/>
      <c r="I53" s="752"/>
      <c r="J53" s="752"/>
      <c r="K53" s="752"/>
    </row>
    <row r="54" spans="6:11">
      <c r="F54" s="752"/>
      <c r="G54" s="752"/>
      <c r="H54" s="752"/>
      <c r="I54" s="752"/>
      <c r="J54" s="752"/>
      <c r="K54" s="752"/>
    </row>
    <row r="55" spans="6:11">
      <c r="F55" s="752"/>
      <c r="G55" s="752"/>
      <c r="H55" s="752"/>
      <c r="I55" s="752"/>
      <c r="J55" s="752"/>
      <c r="K55" s="752"/>
    </row>
    <row r="56" spans="6:11">
      <c r="F56" s="752"/>
      <c r="G56" s="752"/>
      <c r="H56" s="752"/>
      <c r="I56" s="752"/>
      <c r="J56" s="752"/>
      <c r="K56" s="752"/>
    </row>
    <row r="57" spans="6:11">
      <c r="F57" s="752"/>
      <c r="G57" s="752"/>
      <c r="H57" s="752"/>
      <c r="I57" s="752"/>
      <c r="J57" s="752"/>
      <c r="K57" s="752"/>
    </row>
    <row r="58" spans="6:11">
      <c r="F58" s="752"/>
      <c r="G58" s="752"/>
      <c r="H58" s="752"/>
      <c r="I58" s="752"/>
      <c r="J58" s="752"/>
      <c r="K58" s="752"/>
    </row>
    <row r="59" spans="6:11">
      <c r="F59" s="752"/>
      <c r="G59" s="752"/>
      <c r="H59" s="752"/>
      <c r="I59" s="752"/>
      <c r="J59" s="752"/>
      <c r="K59" s="752"/>
    </row>
    <row r="60" spans="6:11">
      <c r="F60" s="752"/>
      <c r="G60" s="752"/>
      <c r="H60" s="752"/>
      <c r="I60" s="752"/>
      <c r="J60" s="752"/>
      <c r="K60" s="752"/>
    </row>
    <row r="61" spans="6:11">
      <c r="F61" s="752"/>
      <c r="G61" s="752"/>
      <c r="H61" s="752"/>
      <c r="I61" s="752"/>
      <c r="J61" s="752"/>
      <c r="K61" s="752"/>
    </row>
    <row r="62" spans="6:11">
      <c r="F62" s="752"/>
      <c r="G62" s="752"/>
      <c r="H62" s="752"/>
      <c r="I62" s="752"/>
      <c r="J62" s="752"/>
      <c r="K62" s="752"/>
    </row>
    <row r="63" spans="6:11">
      <c r="F63" s="752"/>
      <c r="G63" s="752"/>
      <c r="H63" s="752"/>
      <c r="I63" s="752"/>
      <c r="J63" s="752"/>
      <c r="K63" s="752"/>
    </row>
    <row r="64" spans="6:11">
      <c r="F64" s="752"/>
      <c r="G64" s="752"/>
      <c r="H64" s="752"/>
      <c r="I64" s="752"/>
      <c r="J64" s="752"/>
      <c r="K64" s="752"/>
    </row>
    <row r="65" spans="6:11">
      <c r="F65" s="752"/>
      <c r="G65" s="752"/>
      <c r="H65" s="752"/>
      <c r="I65" s="752"/>
      <c r="J65" s="752"/>
      <c r="K65" s="752"/>
    </row>
    <row r="66" spans="6:11">
      <c r="F66" s="752"/>
      <c r="G66" s="752"/>
      <c r="H66" s="752"/>
      <c r="I66" s="752"/>
      <c r="J66" s="752"/>
      <c r="K66" s="752"/>
    </row>
    <row r="67" spans="6:11">
      <c r="F67" s="752"/>
      <c r="G67" s="752"/>
      <c r="H67" s="752"/>
      <c r="I67" s="752"/>
      <c r="J67" s="752"/>
      <c r="K67" s="752"/>
    </row>
    <row r="68" spans="6:11">
      <c r="F68" s="752"/>
      <c r="G68" s="752"/>
      <c r="H68" s="752"/>
      <c r="I68" s="752"/>
      <c r="J68" s="752"/>
      <c r="K68" s="752"/>
    </row>
    <row r="69" spans="6:11">
      <c r="F69" s="752"/>
      <c r="G69" s="752"/>
      <c r="H69" s="752"/>
      <c r="I69" s="752"/>
      <c r="J69" s="752"/>
      <c r="K69" s="752"/>
    </row>
    <row r="70" spans="6:11">
      <c r="F70" s="752"/>
      <c r="G70" s="752"/>
      <c r="H70" s="752"/>
      <c r="I70" s="752"/>
      <c r="J70" s="752"/>
      <c r="K70" s="752"/>
    </row>
    <row r="71" spans="6:11">
      <c r="F71" s="752"/>
      <c r="G71" s="752"/>
      <c r="H71" s="752"/>
      <c r="I71" s="752"/>
      <c r="J71" s="752"/>
      <c r="K71" s="752"/>
    </row>
    <row r="72" spans="6:11">
      <c r="F72" s="752"/>
      <c r="G72" s="752"/>
      <c r="H72" s="752"/>
      <c r="I72" s="752"/>
      <c r="J72" s="752"/>
      <c r="K72" s="752"/>
    </row>
    <row r="73" spans="6:11">
      <c r="F73" s="752"/>
      <c r="G73" s="752"/>
      <c r="H73" s="752"/>
      <c r="I73" s="752"/>
      <c r="J73" s="752"/>
      <c r="K73" s="752"/>
    </row>
    <row r="74" spans="6:11">
      <c r="F74" s="752"/>
      <c r="G74" s="752"/>
      <c r="H74" s="752"/>
      <c r="I74" s="752"/>
      <c r="J74" s="752"/>
      <c r="K74" s="752"/>
    </row>
    <row r="75" spans="6:11">
      <c r="F75" s="752"/>
      <c r="G75" s="752"/>
      <c r="H75" s="752"/>
      <c r="I75" s="752"/>
      <c r="J75" s="752"/>
      <c r="K75" s="752"/>
    </row>
    <row r="76" spans="6:11">
      <c r="F76" s="752"/>
      <c r="G76" s="752"/>
      <c r="H76" s="752"/>
      <c r="I76" s="752"/>
      <c r="J76" s="752"/>
      <c r="K76" s="752"/>
    </row>
    <row r="77" spans="6:11">
      <c r="F77" s="752"/>
      <c r="G77" s="752"/>
      <c r="H77" s="752"/>
      <c r="I77" s="752"/>
      <c r="J77" s="752"/>
      <c r="K77" s="752"/>
    </row>
    <row r="78" spans="6:11">
      <c r="F78" s="752"/>
      <c r="G78" s="752"/>
      <c r="H78" s="752"/>
      <c r="I78" s="752"/>
      <c r="J78" s="752"/>
      <c r="K78" s="752"/>
    </row>
    <row r="79" spans="6:11">
      <c r="F79" s="752"/>
      <c r="G79" s="752"/>
      <c r="H79" s="752"/>
      <c r="I79" s="752"/>
      <c r="J79" s="752"/>
      <c r="K79" s="752"/>
    </row>
    <row r="80" spans="6:11">
      <c r="F80" s="752"/>
      <c r="G80" s="752"/>
      <c r="H80" s="752"/>
      <c r="I80" s="752"/>
      <c r="J80" s="752"/>
      <c r="K80" s="752"/>
    </row>
    <row r="81" spans="6:11">
      <c r="F81" s="752"/>
      <c r="G81" s="752"/>
      <c r="H81" s="752"/>
      <c r="I81" s="752"/>
      <c r="J81" s="752"/>
      <c r="K81" s="752"/>
    </row>
    <row r="82" spans="6:11">
      <c r="F82" s="752"/>
      <c r="G82" s="752"/>
      <c r="H82" s="752"/>
      <c r="I82" s="752"/>
      <c r="J82" s="752"/>
      <c r="K82" s="752"/>
    </row>
    <row r="83" spans="6:11">
      <c r="F83" s="752"/>
      <c r="G83" s="752"/>
      <c r="H83" s="752"/>
      <c r="I83" s="752"/>
      <c r="J83" s="752"/>
      <c r="K83" s="752"/>
    </row>
    <row r="84" spans="6:11">
      <c r="F84" s="752"/>
      <c r="G84" s="752"/>
      <c r="H84" s="752"/>
      <c r="I84" s="752"/>
      <c r="J84" s="752"/>
      <c r="K84" s="752"/>
    </row>
    <row r="85" spans="6:11">
      <c r="F85" s="752"/>
      <c r="G85" s="752"/>
      <c r="H85" s="752"/>
      <c r="I85" s="752"/>
      <c r="J85" s="752"/>
      <c r="K85" s="752"/>
    </row>
    <row r="86" spans="6:11">
      <c r="F86" s="752"/>
      <c r="G86" s="752"/>
      <c r="H86" s="752"/>
      <c r="I86" s="752"/>
      <c r="J86" s="752"/>
      <c r="K86" s="752"/>
    </row>
    <row r="87" spans="6:11">
      <c r="F87" s="752"/>
      <c r="G87" s="752"/>
      <c r="H87" s="752"/>
      <c r="I87" s="752"/>
      <c r="J87" s="752"/>
      <c r="K87" s="752"/>
    </row>
    <row r="88" spans="6:11">
      <c r="F88" s="752"/>
      <c r="G88" s="752"/>
      <c r="H88" s="752"/>
      <c r="I88" s="752"/>
      <c r="J88" s="752"/>
      <c r="K88" s="752"/>
    </row>
    <row r="89" spans="6:11">
      <c r="F89" s="752"/>
      <c r="G89" s="752"/>
      <c r="H89" s="752"/>
      <c r="I89" s="752"/>
      <c r="J89" s="752"/>
      <c r="K89" s="752"/>
    </row>
    <row r="90" spans="6:11">
      <c r="F90" s="752"/>
      <c r="G90" s="752"/>
      <c r="H90" s="752"/>
      <c r="I90" s="752"/>
      <c r="J90" s="752"/>
      <c r="K90" s="752"/>
    </row>
    <row r="91" spans="6:11">
      <c r="F91" s="752"/>
      <c r="G91" s="752"/>
      <c r="H91" s="752"/>
      <c r="I91" s="752"/>
      <c r="J91" s="752"/>
      <c r="K91" s="752"/>
    </row>
    <row r="92" spans="6:11">
      <c r="F92" s="752"/>
      <c r="G92" s="752"/>
      <c r="H92" s="752"/>
      <c r="I92" s="752"/>
      <c r="J92" s="752"/>
      <c r="K92" s="752"/>
    </row>
    <row r="93" spans="6:11">
      <c r="F93" s="752"/>
      <c r="G93" s="752"/>
      <c r="H93" s="752"/>
      <c r="I93" s="752"/>
      <c r="J93" s="752"/>
      <c r="K93" s="752"/>
    </row>
    <row r="94" spans="6:11">
      <c r="F94" s="752"/>
      <c r="G94" s="752"/>
      <c r="H94" s="752"/>
      <c r="I94" s="752"/>
      <c r="J94" s="752"/>
      <c r="K94" s="752"/>
    </row>
    <row r="95" spans="6:11">
      <c r="F95" s="752"/>
      <c r="G95" s="752"/>
      <c r="H95" s="752"/>
      <c r="I95" s="752"/>
      <c r="J95" s="752"/>
      <c r="K95" s="752"/>
    </row>
    <row r="96" spans="6:11">
      <c r="F96" s="752"/>
      <c r="G96" s="752"/>
      <c r="H96" s="752"/>
      <c r="I96" s="752"/>
      <c r="J96" s="752"/>
      <c r="K96" s="752"/>
    </row>
    <row r="97" spans="6:11">
      <c r="F97" s="752"/>
      <c r="G97" s="752"/>
      <c r="H97" s="752"/>
      <c r="I97" s="752"/>
      <c r="J97" s="752"/>
      <c r="K97" s="752"/>
    </row>
    <row r="98" spans="6:11">
      <c r="F98" s="752"/>
      <c r="G98" s="752"/>
      <c r="H98" s="752"/>
      <c r="I98" s="752"/>
      <c r="J98" s="752"/>
      <c r="K98" s="752"/>
    </row>
    <row r="99" spans="6:11">
      <c r="F99" s="752"/>
      <c r="G99" s="752"/>
      <c r="H99" s="752"/>
      <c r="I99" s="752"/>
      <c r="J99" s="752"/>
      <c r="K99" s="752"/>
    </row>
    <row r="100" spans="6:11">
      <c r="F100" s="752"/>
      <c r="G100" s="752"/>
      <c r="H100" s="752"/>
      <c r="I100" s="752"/>
      <c r="J100" s="752"/>
      <c r="K100" s="752"/>
    </row>
    <row r="101" spans="6:11">
      <c r="F101" s="752"/>
      <c r="G101" s="752"/>
      <c r="H101" s="752"/>
      <c r="I101" s="752"/>
      <c r="J101" s="752"/>
      <c r="K101" s="752"/>
    </row>
    <row r="102" spans="6:11">
      <c r="F102" s="752"/>
      <c r="G102" s="752"/>
      <c r="H102" s="752"/>
      <c r="I102" s="752"/>
      <c r="J102" s="752"/>
      <c r="K102" s="752"/>
    </row>
    <row r="103" spans="6:11">
      <c r="F103" s="752"/>
      <c r="G103" s="752"/>
      <c r="H103" s="752"/>
      <c r="I103" s="752"/>
      <c r="J103" s="752"/>
      <c r="K103" s="752"/>
    </row>
    <row r="104" spans="6:11">
      <c r="F104" s="752"/>
      <c r="G104" s="752"/>
      <c r="H104" s="752"/>
      <c r="I104" s="752"/>
      <c r="J104" s="752"/>
      <c r="K104" s="752"/>
    </row>
    <row r="105" spans="6:11">
      <c r="F105" s="752"/>
      <c r="G105" s="752"/>
      <c r="H105" s="752"/>
      <c r="I105" s="752"/>
      <c r="J105" s="752"/>
      <c r="K105" s="752"/>
    </row>
    <row r="106" spans="6:11">
      <c r="F106" s="752"/>
      <c r="G106" s="752"/>
      <c r="H106" s="752"/>
      <c r="I106" s="752"/>
      <c r="J106" s="752"/>
      <c r="K106" s="752"/>
    </row>
    <row r="107" spans="6:11">
      <c r="F107" s="752"/>
      <c r="G107" s="752"/>
      <c r="H107" s="752"/>
      <c r="I107" s="752"/>
      <c r="J107" s="752"/>
      <c r="K107" s="752"/>
    </row>
    <row r="108" spans="6:11">
      <c r="F108" s="752"/>
      <c r="G108" s="752"/>
      <c r="H108" s="752"/>
      <c r="I108" s="752"/>
      <c r="J108" s="752"/>
      <c r="K108" s="752"/>
    </row>
    <row r="109" spans="6:11">
      <c r="F109" s="752"/>
      <c r="G109" s="752"/>
      <c r="H109" s="752"/>
      <c r="I109" s="752"/>
      <c r="J109" s="752"/>
      <c r="K109" s="752"/>
    </row>
    <row r="110" spans="6:11">
      <c r="F110" s="752"/>
      <c r="G110" s="752"/>
      <c r="H110" s="752"/>
      <c r="I110" s="752"/>
      <c r="J110" s="752"/>
      <c r="K110" s="752"/>
    </row>
    <row r="111" spans="6:11">
      <c r="F111" s="752"/>
      <c r="G111" s="752"/>
      <c r="H111" s="752"/>
      <c r="I111" s="752"/>
      <c r="J111" s="752"/>
      <c r="K111" s="752"/>
    </row>
    <row r="112" spans="6:11">
      <c r="F112" s="752"/>
      <c r="G112" s="752"/>
      <c r="H112" s="752"/>
      <c r="I112" s="752"/>
      <c r="J112" s="752"/>
      <c r="K112" s="752"/>
    </row>
    <row r="113" spans="6:11">
      <c r="F113" s="752"/>
      <c r="G113" s="752"/>
      <c r="H113" s="752"/>
      <c r="I113" s="752"/>
      <c r="J113" s="752"/>
      <c r="K113" s="752"/>
    </row>
    <row r="114" spans="6:11">
      <c r="F114" s="752"/>
      <c r="G114" s="752"/>
      <c r="H114" s="752"/>
      <c r="I114" s="752"/>
      <c r="J114" s="752"/>
      <c r="K114" s="752"/>
    </row>
    <row r="115" spans="6:11">
      <c r="F115" s="752"/>
      <c r="G115" s="752"/>
      <c r="H115" s="752"/>
      <c r="I115" s="752"/>
      <c r="J115" s="752"/>
      <c r="K115" s="752"/>
    </row>
    <row r="116" spans="6:11">
      <c r="F116" s="752"/>
      <c r="G116" s="752"/>
      <c r="H116" s="752"/>
      <c r="I116" s="752"/>
      <c r="J116" s="752"/>
      <c r="K116" s="752"/>
    </row>
    <row r="117" spans="6:11">
      <c r="F117" s="752"/>
      <c r="G117" s="752"/>
      <c r="H117" s="752"/>
      <c r="I117" s="752"/>
      <c r="J117" s="752"/>
      <c r="K117" s="752"/>
    </row>
    <row r="118" spans="6:11">
      <c r="F118" s="752"/>
      <c r="G118" s="752"/>
      <c r="H118" s="752"/>
      <c r="I118" s="752"/>
      <c r="J118" s="752"/>
      <c r="K118" s="752"/>
    </row>
    <row r="119" spans="6:11">
      <c r="F119" s="752"/>
      <c r="G119" s="752"/>
      <c r="H119" s="752"/>
      <c r="I119" s="752"/>
      <c r="J119" s="752"/>
      <c r="K119" s="752"/>
    </row>
    <row r="120" spans="6:11">
      <c r="F120" s="752"/>
      <c r="G120" s="752"/>
      <c r="H120" s="752"/>
      <c r="I120" s="752"/>
      <c r="J120" s="752"/>
      <c r="K120" s="752"/>
    </row>
    <row r="121" spans="6:11">
      <c r="F121" s="752"/>
      <c r="G121" s="752"/>
      <c r="H121" s="752"/>
      <c r="I121" s="752"/>
      <c r="J121" s="752"/>
      <c r="K121" s="752"/>
    </row>
    <row r="122" spans="6:11">
      <c r="F122" s="752"/>
      <c r="G122" s="752"/>
      <c r="H122" s="752"/>
      <c r="I122" s="752"/>
      <c r="J122" s="752"/>
      <c r="K122" s="752"/>
    </row>
    <row r="123" spans="6:11">
      <c r="F123" s="752"/>
      <c r="G123" s="752"/>
      <c r="H123" s="752"/>
      <c r="I123" s="752"/>
      <c r="J123" s="752"/>
      <c r="K123" s="752"/>
    </row>
    <row r="124" spans="6:11">
      <c r="F124" s="752"/>
      <c r="G124" s="752"/>
      <c r="H124" s="752"/>
      <c r="I124" s="752"/>
      <c r="J124" s="752"/>
      <c r="K124" s="752"/>
    </row>
    <row r="125" spans="6:11">
      <c r="F125" s="752"/>
      <c r="G125" s="752"/>
      <c r="H125" s="752"/>
      <c r="I125" s="752"/>
      <c r="J125" s="752"/>
      <c r="K125" s="752"/>
    </row>
    <row r="126" spans="6:11">
      <c r="F126" s="752"/>
      <c r="G126" s="752"/>
      <c r="H126" s="752"/>
      <c r="I126" s="752"/>
      <c r="J126" s="752"/>
      <c r="K126" s="752"/>
    </row>
    <row r="127" spans="6:11">
      <c r="F127" s="752"/>
      <c r="G127" s="752"/>
      <c r="H127" s="752"/>
      <c r="I127" s="752"/>
      <c r="J127" s="752"/>
      <c r="K127" s="752"/>
    </row>
    <row r="128" spans="6:11">
      <c r="F128" s="752"/>
      <c r="G128" s="752"/>
      <c r="H128" s="752"/>
      <c r="I128" s="752"/>
      <c r="J128" s="752"/>
      <c r="K128" s="752"/>
    </row>
    <row r="129" spans="6:11">
      <c r="F129" s="752"/>
      <c r="G129" s="752"/>
      <c r="H129" s="752"/>
      <c r="I129" s="752"/>
      <c r="J129" s="752"/>
      <c r="K129" s="752"/>
    </row>
    <row r="130" spans="6:11">
      <c r="F130" s="752"/>
      <c r="G130" s="752"/>
      <c r="H130" s="752"/>
      <c r="I130" s="752"/>
      <c r="J130" s="752"/>
      <c r="K130" s="752"/>
    </row>
    <row r="131" spans="6:11">
      <c r="F131" s="752"/>
      <c r="G131" s="752"/>
      <c r="H131" s="752"/>
      <c r="I131" s="752"/>
      <c r="J131" s="752"/>
      <c r="K131" s="752"/>
    </row>
    <row r="132" spans="6:11">
      <c r="F132" s="752"/>
      <c r="G132" s="752"/>
      <c r="H132" s="752"/>
      <c r="I132" s="752"/>
      <c r="J132" s="752"/>
      <c r="K132" s="752"/>
    </row>
    <row r="133" spans="6:11">
      <c r="F133" s="752"/>
      <c r="G133" s="752"/>
      <c r="H133" s="752"/>
      <c r="I133" s="752"/>
      <c r="J133" s="752"/>
      <c r="K133" s="752"/>
    </row>
    <row r="134" spans="6:11">
      <c r="F134" s="752"/>
      <c r="G134" s="752"/>
      <c r="H134" s="752"/>
      <c r="I134" s="752"/>
      <c r="J134" s="752"/>
      <c r="K134" s="752"/>
    </row>
    <row r="135" spans="6:11">
      <c r="F135" s="752"/>
      <c r="G135" s="752"/>
      <c r="H135" s="752"/>
      <c r="I135" s="752"/>
      <c r="J135" s="752"/>
      <c r="K135" s="752"/>
    </row>
    <row r="136" spans="6:11">
      <c r="F136" s="752"/>
      <c r="G136" s="752"/>
      <c r="H136" s="752"/>
      <c r="I136" s="752"/>
      <c r="J136" s="752"/>
      <c r="K136" s="752"/>
    </row>
    <row r="137" spans="6:11">
      <c r="F137" s="752"/>
      <c r="G137" s="752"/>
      <c r="H137" s="752"/>
      <c r="I137" s="752"/>
      <c r="J137" s="752"/>
      <c r="K137" s="752"/>
    </row>
    <row r="138" spans="6:11">
      <c r="F138" s="752"/>
      <c r="G138" s="752"/>
      <c r="H138" s="752"/>
      <c r="I138" s="752"/>
      <c r="J138" s="752"/>
      <c r="K138" s="752"/>
    </row>
  </sheetData>
  <mergeCells count="6">
    <mergeCell ref="A2:A4"/>
    <mergeCell ref="C2:C4"/>
    <mergeCell ref="E2:E4"/>
    <mergeCell ref="A5:A7"/>
    <mergeCell ref="C5:C7"/>
    <mergeCell ref="E5:E7"/>
  </mergeCells>
  <hyperlinks>
    <hyperlink ref="E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5"/>
  </sheetPr>
  <dimension ref="A1:N142"/>
  <sheetViews>
    <sheetView workbookViewId="0"/>
  </sheetViews>
  <sheetFormatPr defaultColWidth="8.44140625" defaultRowHeight="13.8"/>
  <cols>
    <col min="1" max="1" width="27.33203125" style="581" customWidth="1"/>
    <col min="2" max="2" width="10.6640625" style="581" customWidth="1"/>
    <col min="3" max="3" width="9.6640625" style="581" customWidth="1"/>
    <col min="4" max="5" width="9.44140625" style="581" bestFit="1" customWidth="1"/>
    <col min="6" max="6" width="8.44140625" style="581" bestFit="1" customWidth="1"/>
    <col min="7" max="7" width="8.44140625" style="581" customWidth="1"/>
    <col min="8" max="16384" width="8.44140625" style="581"/>
  </cols>
  <sheetData>
    <row r="1" spans="1:14">
      <c r="A1" s="6" t="s">
        <v>9</v>
      </c>
      <c r="C1" s="6"/>
      <c r="D1" s="102"/>
      <c r="E1" s="102"/>
      <c r="F1" s="118"/>
      <c r="G1" s="118"/>
      <c r="H1" s="102" t="str">
        <f>IF(Content!$E$1=1,H3,H4)</f>
        <v>Нові резюме, тис. (ковзна середня за 4 тижні)</v>
      </c>
      <c r="I1" s="118"/>
      <c r="J1" s="118"/>
      <c r="K1" s="119"/>
      <c r="L1" s="119"/>
      <c r="M1" s="119"/>
      <c r="N1" s="119"/>
    </row>
    <row r="2" spans="1:14">
      <c r="A2" s="102" t="str">
        <f>IF(Content!$E$1=1,A3,A4)</f>
        <v>місяць/рік</v>
      </c>
      <c r="B2" s="121">
        <v>2019</v>
      </c>
      <c r="C2" s="121">
        <v>2020</v>
      </c>
      <c r="D2" s="582">
        <v>2021</v>
      </c>
      <c r="E2" s="582">
        <v>2022</v>
      </c>
      <c r="F2" s="583">
        <v>2023</v>
      </c>
      <c r="G2" s="583"/>
      <c r="I2" s="118"/>
      <c r="J2" s="118"/>
      <c r="K2" s="119"/>
      <c r="L2" s="119"/>
      <c r="M2" s="119"/>
      <c r="N2" s="119"/>
    </row>
    <row r="3" spans="1:14" hidden="1">
      <c r="A3" s="581" t="s">
        <v>1205</v>
      </c>
      <c r="B3" s="118"/>
      <c r="C3" s="118"/>
      <c r="D3" s="118"/>
      <c r="E3" s="118"/>
      <c r="F3" s="118"/>
      <c r="G3" s="118"/>
      <c r="H3" s="118" t="s">
        <v>1640</v>
      </c>
      <c r="I3" s="118"/>
      <c r="J3" s="118"/>
      <c r="K3" s="119"/>
      <c r="L3" s="119"/>
      <c r="M3" s="119"/>
      <c r="N3" s="119"/>
    </row>
    <row r="4" spans="1:14" hidden="1">
      <c r="A4" s="581" t="s">
        <v>1207</v>
      </c>
      <c r="H4" s="118" t="s">
        <v>1641</v>
      </c>
      <c r="I4" s="118"/>
      <c r="J4" s="118"/>
      <c r="K4" s="119"/>
      <c r="L4" s="119"/>
      <c r="M4" s="119"/>
    </row>
    <row r="5" spans="1:14">
      <c r="A5" s="764" t="s">
        <v>632</v>
      </c>
      <c r="B5" s="584"/>
      <c r="C5" s="584"/>
      <c r="D5" s="582"/>
      <c r="E5" s="582"/>
      <c r="F5" s="583">
        <v>96050</v>
      </c>
      <c r="G5" s="583"/>
      <c r="H5" s="118"/>
      <c r="I5" s="118"/>
      <c r="J5" s="118"/>
      <c r="K5" s="119"/>
      <c r="L5" s="119"/>
      <c r="M5" s="119"/>
    </row>
    <row r="6" spans="1:14">
      <c r="A6" s="764"/>
      <c r="B6" s="584"/>
      <c r="C6" s="584">
        <v>56350.25</v>
      </c>
      <c r="D6" s="582">
        <v>68956.75</v>
      </c>
      <c r="E6" s="582">
        <v>99856.25</v>
      </c>
      <c r="F6" s="583">
        <v>100158.75</v>
      </c>
      <c r="G6" s="583"/>
      <c r="H6" s="118"/>
      <c r="I6" s="118"/>
      <c r="J6" s="118"/>
      <c r="K6" s="119"/>
      <c r="L6" s="119"/>
      <c r="M6" s="119"/>
    </row>
    <row r="7" spans="1:14">
      <c r="A7" s="764"/>
      <c r="B7" s="584">
        <v>55893.5</v>
      </c>
      <c r="C7" s="584">
        <v>62409</v>
      </c>
      <c r="D7" s="582">
        <v>73623.25</v>
      </c>
      <c r="E7" s="582">
        <v>106008</v>
      </c>
      <c r="F7" s="583">
        <v>104201.5</v>
      </c>
      <c r="G7" s="583"/>
      <c r="H7" s="118"/>
      <c r="I7" s="118"/>
      <c r="J7" s="118"/>
      <c r="K7" s="119"/>
      <c r="L7" s="119"/>
      <c r="M7" s="119"/>
    </row>
    <row r="8" spans="1:14">
      <c r="A8" s="764"/>
      <c r="B8" s="584">
        <v>63661.25</v>
      </c>
      <c r="C8" s="584">
        <v>71087.5</v>
      </c>
      <c r="D8" s="582">
        <v>81054.25</v>
      </c>
      <c r="E8" s="582">
        <v>108047.5</v>
      </c>
      <c r="F8" s="583">
        <v>110704.25</v>
      </c>
      <c r="G8" s="583"/>
      <c r="H8" s="118"/>
      <c r="I8" s="118"/>
      <c r="J8" s="118"/>
      <c r="K8" s="119"/>
      <c r="L8" s="119"/>
      <c r="M8" s="119"/>
    </row>
    <row r="9" spans="1:14">
      <c r="A9" s="764"/>
      <c r="B9" s="584">
        <v>68426</v>
      </c>
      <c r="C9" s="584">
        <v>78190</v>
      </c>
      <c r="D9" s="582">
        <v>89103.75</v>
      </c>
      <c r="E9" s="582">
        <v>119104.75</v>
      </c>
      <c r="F9" s="583">
        <v>111425</v>
      </c>
      <c r="G9" s="583"/>
      <c r="H9" s="118"/>
      <c r="I9" s="118"/>
      <c r="J9" s="118"/>
      <c r="K9" s="119"/>
      <c r="L9" s="119"/>
      <c r="M9" s="119"/>
    </row>
    <row r="10" spans="1:14">
      <c r="A10" s="764" t="s">
        <v>631</v>
      </c>
      <c r="B10" s="584">
        <v>69437.25</v>
      </c>
      <c r="C10" s="584">
        <v>81266</v>
      </c>
      <c r="D10" s="582">
        <v>96273</v>
      </c>
      <c r="E10" s="582">
        <v>123136</v>
      </c>
      <c r="F10" s="583">
        <v>111603.25</v>
      </c>
      <c r="G10" s="583"/>
      <c r="H10" s="118"/>
      <c r="I10" s="118"/>
      <c r="J10" s="118"/>
      <c r="K10" s="119"/>
      <c r="L10" s="119"/>
      <c r="M10" s="119"/>
    </row>
    <row r="11" spans="1:14">
      <c r="A11" s="764"/>
      <c r="B11" s="584">
        <v>68891.5</v>
      </c>
      <c r="C11" s="584">
        <v>80493.75</v>
      </c>
      <c r="D11" s="582">
        <v>101914.75</v>
      </c>
      <c r="E11" s="582">
        <v>123238.5</v>
      </c>
      <c r="F11" s="583">
        <v>112140.75</v>
      </c>
      <c r="G11" s="583"/>
      <c r="H11" s="118"/>
      <c r="I11" s="118"/>
      <c r="J11" s="118"/>
      <c r="K11" s="119"/>
      <c r="L11" s="119"/>
      <c r="M11" s="119"/>
    </row>
    <row r="12" spans="1:14">
      <c r="A12" s="764"/>
      <c r="B12" s="584">
        <v>68401.5</v>
      </c>
      <c r="C12" s="584">
        <v>80579.5</v>
      </c>
      <c r="D12" s="582">
        <v>107109.5</v>
      </c>
      <c r="E12" s="582">
        <v>123935.25</v>
      </c>
      <c r="F12" s="583">
        <v>112418.5</v>
      </c>
      <c r="G12" s="583"/>
      <c r="H12" s="104"/>
      <c r="I12" s="118"/>
      <c r="J12" s="118"/>
      <c r="K12" s="119"/>
      <c r="L12" s="119"/>
      <c r="M12" s="119"/>
    </row>
    <row r="13" spans="1:14">
      <c r="A13" s="764"/>
      <c r="B13" s="584">
        <v>67522</v>
      </c>
      <c r="C13" s="584">
        <v>80581.25</v>
      </c>
      <c r="D13" s="582">
        <v>110917</v>
      </c>
      <c r="E13" s="582">
        <v>106614.75</v>
      </c>
      <c r="F13" s="583">
        <v>112267.5</v>
      </c>
      <c r="G13" s="583"/>
      <c r="I13" s="118"/>
      <c r="J13" s="118"/>
      <c r="K13" s="119"/>
      <c r="L13" s="119"/>
      <c r="M13" s="119"/>
    </row>
    <row r="14" spans="1:14">
      <c r="A14" s="764" t="s">
        <v>630</v>
      </c>
      <c r="B14" s="584">
        <v>64561.25</v>
      </c>
      <c r="C14" s="584">
        <v>76326.25</v>
      </c>
      <c r="D14" s="582">
        <v>107762.75</v>
      </c>
      <c r="E14" s="582">
        <v>83134.75</v>
      </c>
      <c r="F14" s="583">
        <v>111194.25</v>
      </c>
      <c r="G14" s="583"/>
      <c r="I14" s="118"/>
      <c r="J14" s="118"/>
      <c r="K14" s="119"/>
      <c r="L14" s="119"/>
      <c r="M14" s="119"/>
    </row>
    <row r="15" spans="1:14">
      <c r="A15" s="764"/>
      <c r="B15" s="584">
        <v>64312.25</v>
      </c>
      <c r="C15" s="584">
        <v>76799.5</v>
      </c>
      <c r="D15" s="582">
        <v>108684</v>
      </c>
      <c r="E15" s="582">
        <v>68662.25</v>
      </c>
      <c r="F15" s="583">
        <v>110548.25</v>
      </c>
      <c r="G15" s="583"/>
      <c r="I15" s="118"/>
      <c r="J15" s="118"/>
      <c r="K15" s="119"/>
      <c r="L15" s="119"/>
      <c r="M15" s="119"/>
    </row>
    <row r="16" spans="1:14">
      <c r="A16" s="764"/>
      <c r="B16" s="584">
        <v>62998.5</v>
      </c>
      <c r="C16" s="584">
        <v>70559</v>
      </c>
      <c r="D16" s="582">
        <v>107296.75</v>
      </c>
      <c r="E16" s="582">
        <v>55509.25</v>
      </c>
      <c r="F16" s="583">
        <v>109300</v>
      </c>
      <c r="G16" s="583"/>
      <c r="H16" s="102" t="str">
        <f>IF(Content!$E$1=1,H17,H18)</f>
        <v>Джерело: work.ua, розрахунки НБУ.</v>
      </c>
      <c r="I16" s="118"/>
      <c r="J16" s="118"/>
      <c r="K16" s="119"/>
      <c r="L16" s="119"/>
      <c r="M16" s="119"/>
    </row>
    <row r="17" spans="1:14">
      <c r="A17" s="764"/>
      <c r="B17" s="585">
        <v>61060.75</v>
      </c>
      <c r="C17" s="585">
        <v>64874.25</v>
      </c>
      <c r="D17" s="582">
        <v>104993.75</v>
      </c>
      <c r="E17" s="582">
        <v>62609.5</v>
      </c>
      <c r="F17" s="583">
        <v>106943.25</v>
      </c>
      <c r="G17" s="583"/>
      <c r="H17" s="586" t="s">
        <v>975</v>
      </c>
      <c r="I17" s="118"/>
      <c r="J17" s="118"/>
      <c r="K17" s="119"/>
      <c r="L17" s="119"/>
      <c r="M17" s="119"/>
    </row>
    <row r="18" spans="1:14">
      <c r="A18" s="764" t="s">
        <v>629</v>
      </c>
      <c r="B18" s="584">
        <v>60866</v>
      </c>
      <c r="C18" s="584">
        <v>62113</v>
      </c>
      <c r="D18" s="582">
        <v>106133.75</v>
      </c>
      <c r="E18" s="582">
        <v>79364.25</v>
      </c>
      <c r="F18" s="583">
        <v>104571.75</v>
      </c>
      <c r="G18" s="583"/>
      <c r="H18" s="125" t="s">
        <v>1209</v>
      </c>
      <c r="I18" s="118"/>
      <c r="J18" s="118"/>
      <c r="K18" s="119"/>
      <c r="L18" s="119"/>
      <c r="M18" s="119"/>
    </row>
    <row r="19" spans="1:14">
      <c r="A19" s="764"/>
      <c r="B19" s="584">
        <v>58796.75</v>
      </c>
      <c r="C19" s="584">
        <v>56411.5</v>
      </c>
      <c r="D19" s="582">
        <v>101045</v>
      </c>
      <c r="E19" s="582">
        <v>91723.75</v>
      </c>
      <c r="F19" s="583">
        <v>98605.25</v>
      </c>
      <c r="G19" s="583"/>
      <c r="H19" s="125"/>
      <c r="I19" s="118"/>
      <c r="J19" s="118"/>
      <c r="K19" s="119"/>
      <c r="L19" s="119"/>
      <c r="M19" s="119"/>
    </row>
    <row r="20" spans="1:14">
      <c r="A20" s="764"/>
      <c r="B20" s="584">
        <v>56152.5</v>
      </c>
      <c r="C20" s="584">
        <v>55189</v>
      </c>
      <c r="D20" s="587">
        <v>97441.75</v>
      </c>
      <c r="E20" s="587">
        <v>102437</v>
      </c>
      <c r="F20" s="583">
        <v>95791</v>
      </c>
      <c r="G20" s="583"/>
      <c r="H20" s="102"/>
      <c r="I20" s="118"/>
      <c r="J20" s="118"/>
      <c r="K20" s="119"/>
      <c r="L20" s="119"/>
      <c r="M20" s="119"/>
    </row>
    <row r="21" spans="1:14">
      <c r="A21" s="764"/>
      <c r="B21" s="584">
        <v>51549.75</v>
      </c>
      <c r="C21" s="584">
        <v>56673.75</v>
      </c>
      <c r="D21" s="588">
        <v>94117.5</v>
      </c>
      <c r="E21" s="588">
        <v>108512</v>
      </c>
      <c r="F21" s="583">
        <v>92920</v>
      </c>
      <c r="G21" s="583"/>
      <c r="H21" s="118"/>
      <c r="I21" s="118"/>
      <c r="J21" s="118"/>
      <c r="K21" s="119"/>
      <c r="L21" s="119"/>
      <c r="M21" s="119"/>
      <c r="N21" s="119"/>
    </row>
    <row r="22" spans="1:14">
      <c r="A22" s="764"/>
      <c r="B22" s="584">
        <v>50741.5</v>
      </c>
      <c r="C22" s="584">
        <v>57962.25</v>
      </c>
      <c r="D22" s="583">
        <v>87037.75</v>
      </c>
      <c r="E22" s="583">
        <v>116488.5</v>
      </c>
      <c r="F22" s="583">
        <v>90932</v>
      </c>
      <c r="G22" s="583"/>
      <c r="H22" s="118"/>
      <c r="I22" s="118"/>
      <c r="J22" s="118"/>
      <c r="K22" s="119"/>
      <c r="L22" s="119"/>
      <c r="M22" s="119"/>
      <c r="N22" s="119"/>
    </row>
    <row r="23" spans="1:14">
      <c r="A23" s="764" t="s">
        <v>628</v>
      </c>
      <c r="B23" s="584">
        <v>50301</v>
      </c>
      <c r="C23" s="584">
        <v>61130.25</v>
      </c>
      <c r="D23" s="589">
        <v>85039</v>
      </c>
      <c r="E23" s="589">
        <v>121167.75</v>
      </c>
      <c r="F23" s="583">
        <v>91540.75</v>
      </c>
      <c r="G23" s="583"/>
      <c r="H23" s="118"/>
      <c r="I23" s="118"/>
      <c r="J23" s="118"/>
      <c r="K23" s="119"/>
      <c r="L23" s="119"/>
      <c r="M23" s="119"/>
      <c r="N23" s="119"/>
    </row>
    <row r="24" spans="1:14">
      <c r="A24" s="764"/>
      <c r="B24" s="584">
        <v>51102.5</v>
      </c>
      <c r="C24" s="584">
        <v>68893.5</v>
      </c>
      <c r="D24" s="589">
        <v>84922.75</v>
      </c>
      <c r="E24" s="589">
        <v>128186</v>
      </c>
      <c r="F24" s="583">
        <v>90129.25</v>
      </c>
      <c r="G24" s="583"/>
      <c r="H24" s="118"/>
      <c r="I24" s="118"/>
    </row>
    <row r="25" spans="1:14">
      <c r="A25" s="764"/>
      <c r="B25" s="584">
        <v>55004.5</v>
      </c>
      <c r="C25" s="584">
        <v>74277.25</v>
      </c>
      <c r="D25" s="589">
        <v>85492.5</v>
      </c>
      <c r="E25" s="589">
        <v>138603.25</v>
      </c>
      <c r="F25" s="583">
        <v>89343.75</v>
      </c>
      <c r="G25" s="583"/>
      <c r="H25" s="118"/>
      <c r="I25" s="118"/>
    </row>
    <row r="26" spans="1:14">
      <c r="A26" s="764"/>
      <c r="B26" s="584">
        <v>54194.75</v>
      </c>
      <c r="C26" s="584">
        <v>80785.5</v>
      </c>
      <c r="D26" s="589">
        <v>90178.25</v>
      </c>
      <c r="E26" s="589">
        <v>142773.25</v>
      </c>
      <c r="F26" s="583">
        <v>89754.5</v>
      </c>
      <c r="G26" s="583"/>
      <c r="H26" s="118"/>
      <c r="I26" s="118"/>
    </row>
    <row r="27" spans="1:14">
      <c r="A27" s="764" t="s">
        <v>627</v>
      </c>
      <c r="B27" s="584">
        <v>53687.75</v>
      </c>
      <c r="C27" s="584">
        <v>83954.25</v>
      </c>
      <c r="D27" s="589">
        <v>93571.25</v>
      </c>
      <c r="E27" s="589">
        <v>148152.75</v>
      </c>
      <c r="F27" s="583">
        <v>90802.75</v>
      </c>
      <c r="G27" s="583"/>
      <c r="H27" s="118"/>
      <c r="I27" s="118"/>
    </row>
    <row r="28" spans="1:14">
      <c r="A28" s="764"/>
      <c r="B28" s="584">
        <v>52866</v>
      </c>
      <c r="C28" s="584">
        <v>85960.25</v>
      </c>
      <c r="D28" s="589">
        <v>94010.75</v>
      </c>
      <c r="E28" s="589">
        <v>150101.75</v>
      </c>
      <c r="F28" s="583">
        <v>91787</v>
      </c>
      <c r="G28" s="583"/>
      <c r="H28" s="118"/>
      <c r="I28" s="118"/>
    </row>
    <row r="29" spans="1:14">
      <c r="A29" s="764"/>
      <c r="B29" s="584">
        <v>52892.75</v>
      </c>
      <c r="C29" s="584">
        <v>86740.5</v>
      </c>
      <c r="D29" s="589">
        <v>93193.75</v>
      </c>
      <c r="E29" s="589">
        <v>151124.75</v>
      </c>
      <c r="F29" s="583">
        <v>92360.75</v>
      </c>
      <c r="G29" s="583"/>
      <c r="H29" s="118"/>
      <c r="I29" s="118"/>
    </row>
    <row r="30" spans="1:14">
      <c r="A30" s="764"/>
      <c r="B30" s="584">
        <v>53882</v>
      </c>
      <c r="C30" s="584">
        <v>85376.25</v>
      </c>
      <c r="D30" s="582">
        <v>93919.5</v>
      </c>
      <c r="E30" s="582">
        <v>152919.5</v>
      </c>
      <c r="F30" s="583">
        <v>93833.25</v>
      </c>
      <c r="G30" s="583"/>
      <c r="H30" s="118"/>
      <c r="I30" s="118"/>
    </row>
    <row r="31" spans="1:14">
      <c r="A31" s="764" t="s">
        <v>562</v>
      </c>
      <c r="B31" s="584">
        <v>55100.75</v>
      </c>
      <c r="C31" s="584">
        <v>88665</v>
      </c>
      <c r="D31" s="582">
        <v>94690.25</v>
      </c>
      <c r="E31" s="582">
        <v>153037.5</v>
      </c>
      <c r="F31" s="583">
        <v>94443</v>
      </c>
      <c r="G31" s="583"/>
      <c r="H31" s="104"/>
      <c r="I31" s="118"/>
    </row>
    <row r="32" spans="1:14">
      <c r="A32" s="764"/>
      <c r="B32" s="584">
        <v>56577.5</v>
      </c>
      <c r="C32" s="584">
        <v>88423.5</v>
      </c>
      <c r="D32" s="582">
        <v>95339.75</v>
      </c>
      <c r="E32" s="582">
        <v>152539.75</v>
      </c>
      <c r="F32" s="583">
        <v>94132.75</v>
      </c>
      <c r="G32" s="583"/>
      <c r="I32" s="118"/>
    </row>
    <row r="33" spans="1:9">
      <c r="A33" s="764"/>
      <c r="B33" s="584">
        <v>56143.25</v>
      </c>
      <c r="C33" s="584">
        <v>88065.25</v>
      </c>
      <c r="D33" s="582">
        <v>96988.75</v>
      </c>
      <c r="E33" s="582">
        <v>149764.5</v>
      </c>
      <c r="F33" s="583">
        <v>93671.5</v>
      </c>
      <c r="G33" s="583"/>
      <c r="I33" s="118"/>
    </row>
    <row r="34" spans="1:9">
      <c r="A34" s="764"/>
      <c r="B34" s="584">
        <v>55995.75</v>
      </c>
      <c r="C34" s="584">
        <v>88433.25</v>
      </c>
      <c r="D34" s="582">
        <v>97537.5</v>
      </c>
      <c r="E34" s="582">
        <v>146904</v>
      </c>
      <c r="F34" s="583">
        <v>91809.5</v>
      </c>
      <c r="G34" s="583"/>
      <c r="I34" s="118"/>
    </row>
    <row r="35" spans="1:9">
      <c r="A35" s="764"/>
      <c r="B35" s="584">
        <v>55289</v>
      </c>
      <c r="C35" s="584">
        <v>85413.75</v>
      </c>
      <c r="D35" s="582">
        <v>95802.75</v>
      </c>
      <c r="E35" s="582">
        <v>144093.5</v>
      </c>
      <c r="F35" s="583"/>
      <c r="G35" s="583"/>
      <c r="I35" s="118"/>
    </row>
    <row r="36" spans="1:9">
      <c r="A36" s="764" t="s">
        <v>563</v>
      </c>
      <c r="B36" s="585">
        <v>55295</v>
      </c>
      <c r="C36" s="585">
        <v>83214.25</v>
      </c>
      <c r="D36" s="582">
        <v>95278.25</v>
      </c>
      <c r="E36" s="582">
        <v>142322</v>
      </c>
      <c r="F36" s="583"/>
      <c r="G36" s="583"/>
      <c r="I36" s="118"/>
    </row>
    <row r="37" spans="1:9">
      <c r="A37" s="764"/>
      <c r="B37" s="584">
        <v>55705.75</v>
      </c>
      <c r="C37" s="584">
        <v>81298.75</v>
      </c>
      <c r="D37" s="582">
        <v>95185</v>
      </c>
      <c r="E37" s="582">
        <v>141610</v>
      </c>
      <c r="F37" s="583"/>
      <c r="G37" s="583"/>
      <c r="H37" s="102"/>
      <c r="I37" s="118"/>
    </row>
    <row r="38" spans="1:9">
      <c r="A38" s="764"/>
      <c r="B38" s="584">
        <v>54319.5</v>
      </c>
      <c r="C38" s="584">
        <v>77811.5</v>
      </c>
      <c r="D38" s="582">
        <v>92787</v>
      </c>
      <c r="E38" s="582">
        <v>138428.5</v>
      </c>
      <c r="F38" s="583"/>
      <c r="G38" s="583"/>
      <c r="H38" s="125"/>
      <c r="I38" s="118"/>
    </row>
    <row r="39" spans="1:9">
      <c r="A39" s="764"/>
      <c r="B39" s="589">
        <v>56298</v>
      </c>
      <c r="C39" s="589">
        <v>78211.25</v>
      </c>
      <c r="D39" s="589">
        <v>93748.75</v>
      </c>
      <c r="E39" s="589">
        <v>135618</v>
      </c>
      <c r="F39" s="589"/>
      <c r="G39" s="589"/>
    </row>
    <row r="40" spans="1:9">
      <c r="A40" s="764" t="s">
        <v>564</v>
      </c>
      <c r="B40" s="589">
        <v>58816.75</v>
      </c>
      <c r="C40" s="589">
        <v>79863</v>
      </c>
      <c r="D40" s="589">
        <v>95792.75</v>
      </c>
      <c r="E40" s="589">
        <v>134311.75</v>
      </c>
      <c r="F40" s="589"/>
      <c r="G40" s="589"/>
    </row>
    <row r="41" spans="1:9">
      <c r="A41" s="764"/>
      <c r="B41" s="589">
        <v>61336.75</v>
      </c>
      <c r="C41" s="589">
        <v>81335</v>
      </c>
      <c r="D41" s="589">
        <v>97652.25</v>
      </c>
      <c r="E41" s="589">
        <v>132487.5</v>
      </c>
      <c r="F41" s="589"/>
      <c r="G41" s="589"/>
    </row>
    <row r="42" spans="1:9">
      <c r="A42" s="764"/>
      <c r="B42" s="589">
        <v>65083.5</v>
      </c>
      <c r="C42" s="589">
        <v>84807</v>
      </c>
      <c r="D42" s="589">
        <v>102333</v>
      </c>
      <c r="E42" s="589">
        <v>132359</v>
      </c>
      <c r="F42" s="589"/>
      <c r="G42" s="589"/>
    </row>
    <row r="43" spans="1:9">
      <c r="A43" s="764"/>
      <c r="B43" s="589">
        <v>65391.5</v>
      </c>
      <c r="C43" s="589">
        <v>84575.5</v>
      </c>
      <c r="D43" s="589">
        <v>103257.5</v>
      </c>
      <c r="E43" s="589">
        <v>131271.75</v>
      </c>
      <c r="F43" s="589"/>
      <c r="G43" s="589"/>
    </row>
    <row r="44" spans="1:9">
      <c r="A44" s="764" t="s">
        <v>565</v>
      </c>
      <c r="B44" s="589">
        <v>65541.25</v>
      </c>
      <c r="C44" s="589">
        <v>84574.75</v>
      </c>
      <c r="D44" s="589">
        <v>102878.75</v>
      </c>
      <c r="E44" s="589">
        <v>128548.25</v>
      </c>
      <c r="F44" s="589"/>
      <c r="G44" s="589"/>
    </row>
    <row r="45" spans="1:9">
      <c r="A45" s="764"/>
      <c r="B45" s="589">
        <v>64014.25</v>
      </c>
      <c r="C45" s="589">
        <v>84347.5</v>
      </c>
      <c r="D45" s="589">
        <v>102373</v>
      </c>
      <c r="E45" s="589">
        <v>123545.5</v>
      </c>
      <c r="F45" s="589"/>
      <c r="G45" s="589"/>
    </row>
    <row r="46" spans="1:9">
      <c r="A46" s="764"/>
      <c r="B46" s="589">
        <v>64763</v>
      </c>
      <c r="C46" s="589">
        <v>83562</v>
      </c>
      <c r="D46" s="589">
        <v>99989.5</v>
      </c>
      <c r="E46" s="589">
        <v>120395.25</v>
      </c>
      <c r="F46" s="589"/>
      <c r="G46" s="589"/>
    </row>
    <row r="47" spans="1:9">
      <c r="A47" s="764"/>
      <c r="B47" s="589">
        <v>65261.5</v>
      </c>
      <c r="C47" s="589">
        <v>82712.25</v>
      </c>
      <c r="D47" s="589">
        <v>98966</v>
      </c>
      <c r="E47" s="589">
        <v>118187.75</v>
      </c>
      <c r="F47" s="589"/>
      <c r="G47" s="589"/>
    </row>
    <row r="48" spans="1:9">
      <c r="A48" s="764"/>
      <c r="B48" s="589">
        <v>65245.25</v>
      </c>
      <c r="C48" s="589">
        <v>81914.75</v>
      </c>
      <c r="D48" s="589">
        <v>99214</v>
      </c>
      <c r="E48" s="589">
        <v>115137.75</v>
      </c>
      <c r="F48" s="589"/>
      <c r="G48" s="589"/>
    </row>
    <row r="49" spans="1:7">
      <c r="A49" s="764" t="s">
        <v>626</v>
      </c>
      <c r="B49" s="589">
        <v>67209.25</v>
      </c>
      <c r="C49" s="589">
        <v>82066.25</v>
      </c>
      <c r="D49" s="589">
        <v>101085.75</v>
      </c>
      <c r="E49" s="589">
        <v>116158.25</v>
      </c>
      <c r="F49" s="589"/>
      <c r="G49" s="589"/>
    </row>
    <row r="50" spans="1:7">
      <c r="A50" s="764"/>
      <c r="B50" s="589">
        <v>66298.25</v>
      </c>
      <c r="C50" s="589">
        <v>82605</v>
      </c>
      <c r="D50" s="589">
        <v>104924</v>
      </c>
      <c r="E50" s="589">
        <v>114788.5</v>
      </c>
      <c r="F50" s="589"/>
      <c r="G50" s="589"/>
    </row>
    <row r="51" spans="1:7">
      <c r="A51" s="764"/>
      <c r="B51" s="589">
        <v>66247.5</v>
      </c>
      <c r="C51" s="589">
        <v>83204.75</v>
      </c>
      <c r="D51" s="589">
        <v>108033</v>
      </c>
      <c r="E51" s="589">
        <v>112283.5</v>
      </c>
      <c r="F51" s="589"/>
      <c r="G51" s="589"/>
    </row>
    <row r="52" spans="1:7">
      <c r="A52" s="764"/>
      <c r="B52" s="589">
        <v>65601.25</v>
      </c>
      <c r="C52" s="589">
        <v>82382</v>
      </c>
      <c r="D52" s="589">
        <v>109159.75</v>
      </c>
      <c r="E52" s="589">
        <v>107856</v>
      </c>
      <c r="F52" s="589"/>
      <c r="G52" s="589"/>
    </row>
    <row r="53" spans="1:7">
      <c r="A53" s="764" t="s">
        <v>625</v>
      </c>
      <c r="B53" s="589">
        <v>64800.25</v>
      </c>
      <c r="C53" s="589">
        <v>81242.75</v>
      </c>
      <c r="D53" s="589">
        <v>110013.75</v>
      </c>
      <c r="E53" s="589">
        <v>105038</v>
      </c>
      <c r="F53" s="589"/>
      <c r="G53" s="589"/>
    </row>
    <row r="54" spans="1:7">
      <c r="A54" s="764"/>
      <c r="B54" s="589">
        <v>63840.75</v>
      </c>
      <c r="C54" s="589">
        <v>79097.75</v>
      </c>
      <c r="D54" s="589">
        <v>108679.75</v>
      </c>
      <c r="E54" s="589">
        <v>102836.5</v>
      </c>
      <c r="F54" s="589"/>
      <c r="G54" s="589"/>
    </row>
    <row r="55" spans="1:7">
      <c r="A55" s="764"/>
      <c r="B55" s="589">
        <v>61314</v>
      </c>
      <c r="C55" s="589">
        <v>76042.25</v>
      </c>
      <c r="D55" s="589">
        <v>104579.75</v>
      </c>
      <c r="E55" s="589">
        <v>99680.75</v>
      </c>
      <c r="F55" s="589"/>
      <c r="G55" s="589"/>
    </row>
    <row r="56" spans="1:7">
      <c r="A56" s="764"/>
      <c r="B56" s="589">
        <v>56590.5</v>
      </c>
      <c r="C56" s="589">
        <v>71786.75</v>
      </c>
      <c r="D56" s="589">
        <v>106052.75</v>
      </c>
      <c r="E56" s="589">
        <v>99194</v>
      </c>
      <c r="F56" s="589"/>
      <c r="G56" s="589"/>
    </row>
    <row r="57" spans="1:7">
      <c r="A57" s="764"/>
      <c r="B57" s="589">
        <v>53451</v>
      </c>
      <c r="C57" s="589">
        <v>67839.5</v>
      </c>
      <c r="D57" s="589">
        <v>98462.5</v>
      </c>
      <c r="E57" s="589">
        <v>93987</v>
      </c>
      <c r="F57" s="589"/>
      <c r="G57" s="589"/>
    </row>
    <row r="58" spans="1:7">
      <c r="D58" s="590"/>
      <c r="E58" s="590"/>
    </row>
    <row r="59" spans="1:7">
      <c r="D59" s="590"/>
      <c r="E59" s="590"/>
    </row>
    <row r="60" spans="1:7">
      <c r="D60" s="590"/>
      <c r="E60" s="590"/>
    </row>
    <row r="61" spans="1:7">
      <c r="D61" s="590"/>
      <c r="E61" s="590"/>
    </row>
    <row r="62" spans="1:7">
      <c r="D62" s="590"/>
      <c r="E62" s="590"/>
    </row>
    <row r="63" spans="1:7">
      <c r="D63" s="590"/>
      <c r="E63" s="590"/>
    </row>
    <row r="64" spans="1:7">
      <c r="D64" s="590"/>
      <c r="E64" s="590"/>
    </row>
    <row r="65" spans="4:5">
      <c r="D65" s="590"/>
      <c r="E65" s="590"/>
    </row>
    <row r="66" spans="4:5">
      <c r="D66" s="590"/>
      <c r="E66" s="590"/>
    </row>
    <row r="67" spans="4:5">
      <c r="D67" s="590"/>
      <c r="E67" s="590"/>
    </row>
    <row r="68" spans="4:5">
      <c r="D68" s="590"/>
      <c r="E68" s="590"/>
    </row>
    <row r="69" spans="4:5">
      <c r="D69" s="590"/>
      <c r="E69" s="590"/>
    </row>
    <row r="70" spans="4:5">
      <c r="D70" s="590"/>
      <c r="E70" s="590"/>
    </row>
    <row r="71" spans="4:5">
      <c r="D71" s="590"/>
      <c r="E71" s="590"/>
    </row>
    <row r="72" spans="4:5">
      <c r="D72" s="590"/>
      <c r="E72" s="590"/>
    </row>
    <row r="73" spans="4:5">
      <c r="D73" s="590"/>
      <c r="E73" s="590"/>
    </row>
    <row r="74" spans="4:5">
      <c r="D74" s="590"/>
      <c r="E74" s="590"/>
    </row>
    <row r="75" spans="4:5">
      <c r="D75" s="590"/>
      <c r="E75" s="590"/>
    </row>
    <row r="76" spans="4:5">
      <c r="D76" s="590"/>
      <c r="E76" s="590"/>
    </row>
    <row r="77" spans="4:5">
      <c r="D77" s="590"/>
      <c r="E77" s="590"/>
    </row>
    <row r="78" spans="4:5">
      <c r="D78" s="590"/>
      <c r="E78" s="590"/>
    </row>
    <row r="79" spans="4:5">
      <c r="D79" s="590"/>
      <c r="E79" s="590"/>
    </row>
    <row r="80" spans="4:5">
      <c r="D80" s="590"/>
      <c r="E80" s="590"/>
    </row>
    <row r="81" spans="4:5">
      <c r="D81" s="590"/>
      <c r="E81" s="590"/>
    </row>
    <row r="82" spans="4:5">
      <c r="D82" s="590"/>
      <c r="E82" s="590"/>
    </row>
    <row r="83" spans="4:5">
      <c r="D83" s="590"/>
      <c r="E83" s="590"/>
    </row>
    <row r="84" spans="4:5">
      <c r="D84" s="590"/>
      <c r="E84" s="590"/>
    </row>
    <row r="85" spans="4:5">
      <c r="D85" s="590"/>
      <c r="E85" s="590"/>
    </row>
    <row r="86" spans="4:5">
      <c r="D86" s="590"/>
      <c r="E86" s="590"/>
    </row>
    <row r="87" spans="4:5">
      <c r="D87" s="590"/>
      <c r="E87" s="590"/>
    </row>
    <row r="88" spans="4:5">
      <c r="D88" s="590"/>
      <c r="E88" s="590"/>
    </row>
    <row r="89" spans="4:5">
      <c r="D89" s="590"/>
      <c r="E89" s="590"/>
    </row>
    <row r="90" spans="4:5">
      <c r="D90" s="590"/>
      <c r="E90" s="590"/>
    </row>
    <row r="91" spans="4:5">
      <c r="D91" s="590"/>
      <c r="E91" s="590"/>
    </row>
    <row r="92" spans="4:5">
      <c r="D92" s="590"/>
      <c r="E92" s="590"/>
    </row>
    <row r="93" spans="4:5">
      <c r="D93" s="590"/>
      <c r="E93" s="590"/>
    </row>
    <row r="94" spans="4:5">
      <c r="D94" s="590"/>
      <c r="E94" s="590"/>
    </row>
    <row r="95" spans="4:5">
      <c r="D95" s="590"/>
      <c r="E95" s="590"/>
    </row>
    <row r="96" spans="4:5">
      <c r="D96" s="590"/>
      <c r="E96" s="590"/>
    </row>
    <row r="97" spans="4:5">
      <c r="D97" s="590"/>
      <c r="E97" s="590"/>
    </row>
    <row r="98" spans="4:5">
      <c r="D98" s="590"/>
      <c r="E98" s="590"/>
    </row>
    <row r="99" spans="4:5">
      <c r="D99" s="590"/>
      <c r="E99" s="590"/>
    </row>
    <row r="100" spans="4:5">
      <c r="D100" s="590"/>
      <c r="E100" s="590"/>
    </row>
    <row r="101" spans="4:5">
      <c r="D101" s="590"/>
      <c r="E101" s="590"/>
    </row>
    <row r="102" spans="4:5">
      <c r="D102" s="590"/>
      <c r="E102" s="590"/>
    </row>
    <row r="103" spans="4:5">
      <c r="D103" s="590"/>
      <c r="E103" s="590"/>
    </row>
    <row r="104" spans="4:5">
      <c r="D104" s="590"/>
      <c r="E104" s="590"/>
    </row>
    <row r="105" spans="4:5">
      <c r="D105" s="590"/>
      <c r="E105" s="590"/>
    </row>
    <row r="106" spans="4:5">
      <c r="D106" s="590"/>
      <c r="E106" s="590"/>
    </row>
    <row r="107" spans="4:5">
      <c r="D107" s="590"/>
      <c r="E107" s="590"/>
    </row>
    <row r="108" spans="4:5">
      <c r="D108" s="590"/>
      <c r="E108" s="590"/>
    </row>
    <row r="109" spans="4:5">
      <c r="D109" s="590"/>
      <c r="E109" s="590"/>
    </row>
    <row r="110" spans="4:5">
      <c r="D110" s="590"/>
      <c r="E110" s="590"/>
    </row>
    <row r="111" spans="4:5">
      <c r="D111" s="590"/>
      <c r="E111" s="590"/>
    </row>
    <row r="112" spans="4:5">
      <c r="D112" s="590"/>
      <c r="E112" s="590"/>
    </row>
    <row r="113" spans="4:5">
      <c r="D113" s="590"/>
      <c r="E113" s="590"/>
    </row>
    <row r="114" spans="4:5">
      <c r="D114" s="590"/>
      <c r="E114" s="590"/>
    </row>
    <row r="115" spans="4:5">
      <c r="D115" s="590"/>
      <c r="E115" s="590"/>
    </row>
    <row r="116" spans="4:5">
      <c r="D116" s="590"/>
      <c r="E116" s="590"/>
    </row>
    <row r="117" spans="4:5">
      <c r="D117" s="590"/>
      <c r="E117" s="590"/>
    </row>
    <row r="118" spans="4:5">
      <c r="D118" s="590"/>
      <c r="E118" s="590"/>
    </row>
    <row r="119" spans="4:5">
      <c r="D119" s="590"/>
      <c r="E119" s="590"/>
    </row>
    <row r="120" spans="4:5">
      <c r="D120" s="590"/>
      <c r="E120" s="590"/>
    </row>
    <row r="121" spans="4:5">
      <c r="D121" s="590"/>
      <c r="E121" s="590"/>
    </row>
    <row r="122" spans="4:5">
      <c r="D122" s="590"/>
      <c r="E122" s="590"/>
    </row>
    <row r="123" spans="4:5">
      <c r="D123" s="590"/>
      <c r="E123" s="590"/>
    </row>
    <row r="124" spans="4:5">
      <c r="D124" s="590"/>
      <c r="E124" s="590"/>
    </row>
    <row r="125" spans="4:5">
      <c r="D125" s="590"/>
      <c r="E125" s="590"/>
    </row>
    <row r="126" spans="4:5">
      <c r="D126" s="590"/>
      <c r="E126" s="590"/>
    </row>
    <row r="127" spans="4:5">
      <c r="D127" s="590"/>
      <c r="E127" s="590"/>
    </row>
    <row r="128" spans="4:5">
      <c r="D128" s="590"/>
      <c r="E128" s="590"/>
    </row>
    <row r="129" spans="4:5">
      <c r="D129" s="590"/>
      <c r="E129" s="590"/>
    </row>
    <row r="130" spans="4:5">
      <c r="D130" s="590"/>
      <c r="E130" s="590"/>
    </row>
    <row r="131" spans="4:5">
      <c r="D131" s="590"/>
      <c r="E131" s="590"/>
    </row>
    <row r="132" spans="4:5">
      <c r="D132" s="590"/>
      <c r="E132" s="590"/>
    </row>
    <row r="133" spans="4:5">
      <c r="D133" s="590"/>
      <c r="E133" s="590"/>
    </row>
    <row r="134" spans="4:5">
      <c r="D134" s="590"/>
      <c r="E134" s="590"/>
    </row>
    <row r="135" spans="4:5">
      <c r="D135" s="590"/>
      <c r="E135" s="590"/>
    </row>
    <row r="136" spans="4:5">
      <c r="D136" s="590"/>
      <c r="E136" s="590"/>
    </row>
    <row r="137" spans="4:5">
      <c r="D137" s="590"/>
      <c r="E137" s="590"/>
    </row>
    <row r="138" spans="4:5">
      <c r="D138" s="590"/>
      <c r="E138" s="590"/>
    </row>
    <row r="139" spans="4:5">
      <c r="D139" s="590"/>
      <c r="E139" s="590"/>
    </row>
    <row r="140" spans="4:5">
      <c r="D140" s="590"/>
      <c r="E140" s="590"/>
    </row>
    <row r="141" spans="4:5">
      <c r="D141" s="590"/>
      <c r="E141" s="590"/>
    </row>
    <row r="142" spans="4:5">
      <c r="D142" s="590"/>
      <c r="E142" s="590"/>
    </row>
  </sheetData>
  <mergeCells count="12">
    <mergeCell ref="A53:A57"/>
    <mergeCell ref="A5:A9"/>
    <mergeCell ref="A10:A13"/>
    <mergeCell ref="A14:A17"/>
    <mergeCell ref="A18:A22"/>
    <mergeCell ref="A23:A26"/>
    <mergeCell ref="A27:A30"/>
    <mergeCell ref="A31:A35"/>
    <mergeCell ref="A36:A39"/>
    <mergeCell ref="A40:A43"/>
    <mergeCell ref="A44:A48"/>
    <mergeCell ref="A49:A52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143"/>
  <sheetViews>
    <sheetView zoomScaleNormal="100" workbookViewId="0"/>
  </sheetViews>
  <sheetFormatPr defaultColWidth="8.44140625" defaultRowHeight="13.8"/>
  <cols>
    <col min="1" max="1" width="27.33203125" style="754" customWidth="1"/>
    <col min="2" max="3" width="8.44140625" style="754" hidden="1" customWidth="1"/>
    <col min="4" max="16384" width="8.44140625" style="754"/>
  </cols>
  <sheetData>
    <row r="1" spans="1:14">
      <c r="A1" s="6" t="s">
        <v>9</v>
      </c>
      <c r="B1" s="118"/>
      <c r="C1" s="118"/>
      <c r="D1" s="121" t="s">
        <v>488</v>
      </c>
      <c r="E1" s="121" t="s">
        <v>1175</v>
      </c>
      <c r="F1" s="767"/>
      <c r="G1" s="767"/>
      <c r="H1" s="754" t="str">
        <f>IF(Content!$E$1=1,H2,H3)</f>
        <v>Оцінки кількості українських мігрантів за кордоном, млн осіб</v>
      </c>
      <c r="I1" s="118"/>
      <c r="J1" s="118"/>
      <c r="K1" s="119"/>
      <c r="L1" s="119"/>
      <c r="M1" s="119"/>
      <c r="N1" s="119"/>
    </row>
    <row r="2" spans="1:14" ht="14.25" hidden="1" customHeight="1">
      <c r="F2" s="768"/>
      <c r="G2" s="768"/>
      <c r="H2" s="118" t="s">
        <v>1662</v>
      </c>
      <c r="I2" s="118"/>
      <c r="J2" s="118"/>
      <c r="K2" s="119"/>
      <c r="L2" s="119"/>
      <c r="M2" s="119"/>
      <c r="N2" s="119"/>
    </row>
    <row r="3" spans="1:14" ht="14.25" hidden="1" customHeight="1">
      <c r="F3" s="766"/>
      <c r="G3" s="766"/>
      <c r="H3" s="102" t="s">
        <v>1663</v>
      </c>
      <c r="I3" s="118"/>
      <c r="J3" s="118"/>
      <c r="K3" s="119"/>
      <c r="L3" s="119"/>
      <c r="M3" s="119"/>
      <c r="N3" s="119"/>
    </row>
    <row r="4" spans="1:14">
      <c r="A4" s="754" t="str">
        <f>IF(Content!$E$1=1,B4,C4)</f>
        <v>Тимчасовий захист в ЄС</v>
      </c>
      <c r="B4" s="121" t="s">
        <v>1664</v>
      </c>
      <c r="C4" s="121" t="s">
        <v>1665</v>
      </c>
      <c r="D4" s="748">
        <v>4.8815900000000001</v>
      </c>
      <c r="E4" s="748">
        <v>4.6550099999999999</v>
      </c>
      <c r="F4" s="118"/>
      <c r="G4" s="118"/>
      <c r="H4" s="118"/>
      <c r="I4" s="118"/>
      <c r="J4" s="118"/>
      <c r="K4" s="119"/>
      <c r="L4" s="119"/>
      <c r="M4" s="119"/>
      <c r="N4" s="119"/>
    </row>
    <row r="5" spans="1:14">
      <c r="A5" s="754" t="str">
        <f>IF(Content!$E$1=1,B5,C5)</f>
        <v>Інші країни</v>
      </c>
      <c r="B5" s="121" t="s">
        <v>1666</v>
      </c>
      <c r="C5" s="121" t="s">
        <v>1667</v>
      </c>
      <c r="D5" s="748">
        <v>0.3972209999999996</v>
      </c>
      <c r="E5" s="748">
        <v>0.34470000000000001</v>
      </c>
      <c r="F5" s="401"/>
      <c r="G5" s="118"/>
      <c r="H5" s="118"/>
      <c r="I5" s="118"/>
      <c r="J5" s="118"/>
      <c r="K5" s="119"/>
      <c r="L5" s="119"/>
      <c r="M5" s="119"/>
    </row>
    <row r="6" spans="1:14">
      <c r="A6" s="754" t="str">
        <f>IF(Content!$E$1=1,B6,C6)</f>
        <v>рф та білорусь</v>
      </c>
      <c r="B6" s="121" t="s">
        <v>1668</v>
      </c>
      <c r="C6" s="121" t="s">
        <v>1669</v>
      </c>
      <c r="D6" s="748">
        <v>2.8691</v>
      </c>
      <c r="E6" s="748">
        <v>1.3029900000000001</v>
      </c>
      <c r="F6" s="401"/>
      <c r="G6" s="118"/>
      <c r="H6" s="118"/>
      <c r="I6" s="118"/>
      <c r="J6" s="118"/>
      <c r="K6" s="119"/>
      <c r="L6" s="119"/>
      <c r="M6" s="119"/>
    </row>
    <row r="7" spans="1:14">
      <c r="A7" s="754" t="str">
        <f>IF(Content!$E$1=1,B7,C7)</f>
        <v>Загалом</v>
      </c>
      <c r="B7" s="121" t="s">
        <v>1670</v>
      </c>
      <c r="C7" s="121" t="s">
        <v>1671</v>
      </c>
      <c r="D7" s="748">
        <v>8.1732110000000002</v>
      </c>
      <c r="E7" s="748">
        <v>6.3417000000000003</v>
      </c>
      <c r="F7" s="401"/>
      <c r="G7" s="118"/>
      <c r="H7" s="118"/>
      <c r="I7" s="118"/>
      <c r="J7" s="118"/>
      <c r="K7" s="119"/>
      <c r="L7" s="119"/>
      <c r="M7" s="119"/>
    </row>
    <row r="8" spans="1:14">
      <c r="F8" s="401"/>
      <c r="G8" s="118"/>
      <c r="H8" s="118"/>
      <c r="I8" s="118"/>
      <c r="J8" s="118"/>
      <c r="K8" s="119"/>
      <c r="L8" s="119"/>
      <c r="M8" s="119"/>
    </row>
    <row r="9" spans="1:14">
      <c r="B9" s="121"/>
      <c r="C9" s="121"/>
      <c r="D9" s="401"/>
      <c r="E9" s="401"/>
      <c r="F9" s="401"/>
      <c r="G9" s="118"/>
      <c r="H9" s="118"/>
      <c r="I9" s="118"/>
      <c r="J9" s="118"/>
      <c r="K9" s="119"/>
      <c r="L9" s="119"/>
      <c r="M9" s="119"/>
    </row>
    <row r="10" spans="1:14">
      <c r="B10" s="121"/>
      <c r="C10" s="121"/>
      <c r="D10" s="401"/>
      <c r="E10" s="401"/>
      <c r="F10" s="401"/>
      <c r="G10" s="118"/>
      <c r="H10" s="118"/>
      <c r="I10" s="118"/>
      <c r="J10" s="118"/>
      <c r="K10" s="119"/>
      <c r="L10" s="119"/>
      <c r="M10" s="119"/>
    </row>
    <row r="11" spans="1:14">
      <c r="B11" s="121"/>
      <c r="C11" s="121"/>
      <c r="D11" s="401"/>
      <c r="E11" s="401"/>
      <c r="F11" s="401"/>
      <c r="G11" s="118"/>
      <c r="H11" s="118"/>
      <c r="I11" s="118"/>
      <c r="J11" s="118"/>
      <c r="K11" s="119"/>
      <c r="L11" s="119"/>
      <c r="M11" s="119"/>
    </row>
    <row r="12" spans="1:14">
      <c r="B12" s="121"/>
      <c r="C12" s="121"/>
      <c r="D12" s="401"/>
      <c r="E12" s="401"/>
      <c r="F12" s="401"/>
      <c r="G12" s="118"/>
      <c r="H12" s="118"/>
      <c r="I12" s="118"/>
      <c r="J12" s="118"/>
      <c r="K12" s="119"/>
      <c r="L12" s="119"/>
      <c r="M12" s="119"/>
    </row>
    <row r="13" spans="1:14">
      <c r="B13" s="121"/>
      <c r="C13" s="121"/>
      <c r="D13" s="401"/>
      <c r="E13" s="401"/>
      <c r="F13" s="401"/>
      <c r="G13" s="118"/>
      <c r="H13" s="104"/>
      <c r="I13" s="118"/>
      <c r="J13" s="118"/>
      <c r="K13" s="119"/>
      <c r="L13" s="119"/>
      <c r="M13" s="119"/>
    </row>
    <row r="14" spans="1:14">
      <c r="B14" s="121"/>
      <c r="C14" s="121"/>
      <c r="D14" s="104"/>
      <c r="E14" s="104"/>
      <c r="F14" s="104"/>
      <c r="G14" s="118"/>
      <c r="I14" s="118"/>
      <c r="J14" s="118"/>
      <c r="K14" s="119"/>
      <c r="L14" s="119"/>
      <c r="M14" s="119"/>
    </row>
    <row r="15" spans="1:14">
      <c r="B15" s="121"/>
      <c r="C15" s="121"/>
      <c r="D15" s="104"/>
      <c r="E15" s="104"/>
      <c r="F15" s="104"/>
      <c r="G15" s="118"/>
      <c r="I15" s="118"/>
      <c r="J15" s="118"/>
      <c r="K15" s="119"/>
      <c r="L15" s="119"/>
      <c r="M15" s="119"/>
    </row>
    <row r="16" spans="1:14">
      <c r="B16" s="121"/>
      <c r="C16" s="121"/>
      <c r="D16" s="104"/>
      <c r="E16" s="104"/>
      <c r="F16" s="104"/>
      <c r="G16" s="118"/>
      <c r="I16" s="118"/>
      <c r="J16" s="118"/>
      <c r="K16" s="119"/>
      <c r="L16" s="119"/>
      <c r="M16" s="119"/>
    </row>
    <row r="17" spans="1:14">
      <c r="B17" s="121"/>
      <c r="C17" s="121"/>
      <c r="D17" s="104"/>
      <c r="E17" s="104"/>
      <c r="F17" s="104"/>
      <c r="G17" s="118"/>
      <c r="H17" s="755" t="str">
        <f>IF(Content!$E$1=1,H18,H19)</f>
        <v>Джерело: UNHCR.</v>
      </c>
      <c r="I17" s="118"/>
      <c r="J17" s="118"/>
      <c r="K17" s="119"/>
      <c r="L17" s="119"/>
      <c r="M17" s="119"/>
    </row>
    <row r="18" spans="1:14">
      <c r="B18" s="120"/>
      <c r="C18" s="120"/>
      <c r="D18" s="104"/>
      <c r="E18" s="104"/>
      <c r="F18" s="104"/>
      <c r="G18" s="118"/>
      <c r="H18" s="125" t="s">
        <v>1672</v>
      </c>
      <c r="I18" s="118"/>
      <c r="J18" s="118"/>
      <c r="K18" s="119"/>
      <c r="L18" s="119"/>
      <c r="M18" s="119"/>
    </row>
    <row r="19" spans="1:14">
      <c r="B19" s="121"/>
      <c r="C19" s="121"/>
      <c r="D19" s="104"/>
      <c r="E19" s="104"/>
      <c r="F19" s="104"/>
      <c r="G19" s="118"/>
      <c r="H19" s="115" t="s">
        <v>1673</v>
      </c>
      <c r="I19" s="118"/>
      <c r="J19" s="118"/>
      <c r="K19" s="119"/>
      <c r="L19" s="119"/>
      <c r="M19" s="119"/>
    </row>
    <row r="20" spans="1:14">
      <c r="B20" s="121"/>
      <c r="C20" s="121"/>
      <c r="D20" s="104"/>
      <c r="E20" s="104"/>
      <c r="F20" s="104"/>
      <c r="G20" s="118"/>
      <c r="I20" s="118"/>
      <c r="J20" s="118"/>
      <c r="K20" s="119"/>
      <c r="L20" s="119"/>
      <c r="M20" s="119"/>
    </row>
    <row r="21" spans="1:14">
      <c r="A21" s="6"/>
      <c r="C21" s="6"/>
      <c r="D21" s="102"/>
      <c r="E21" s="102"/>
      <c r="F21" s="102"/>
      <c r="G21" s="118"/>
      <c r="I21" s="118"/>
      <c r="J21" s="118"/>
      <c r="K21" s="119"/>
      <c r="L21" s="119"/>
      <c r="M21" s="119"/>
    </row>
    <row r="22" spans="1:14">
      <c r="B22" s="123"/>
      <c r="C22" s="123"/>
      <c r="D22" s="122"/>
      <c r="E22" s="122"/>
      <c r="F22" s="122"/>
      <c r="G22" s="118"/>
      <c r="H22" s="118"/>
      <c r="I22" s="118"/>
      <c r="J22" s="118"/>
      <c r="K22" s="119"/>
      <c r="L22" s="119"/>
      <c r="M22" s="119"/>
      <c r="N22" s="119"/>
    </row>
    <row r="23" spans="1:14">
      <c r="B23" s="118"/>
      <c r="C23" s="118"/>
      <c r="D23" s="118"/>
      <c r="E23" s="118"/>
      <c r="F23" s="118"/>
      <c r="G23" s="118"/>
      <c r="H23" s="118"/>
      <c r="I23" s="118"/>
      <c r="J23" s="118"/>
      <c r="K23" s="119"/>
      <c r="L23" s="119"/>
      <c r="M23" s="119"/>
      <c r="N23" s="119"/>
    </row>
    <row r="24" spans="1:14">
      <c r="B24" s="121"/>
      <c r="C24" s="121"/>
      <c r="D24" s="756"/>
      <c r="E24" s="756"/>
      <c r="F24" s="756"/>
      <c r="G24" s="118"/>
      <c r="H24" s="118"/>
      <c r="I24" s="118"/>
      <c r="J24" s="118"/>
      <c r="K24" s="119"/>
      <c r="L24" s="119"/>
      <c r="M24" s="119"/>
      <c r="N24" s="119"/>
    </row>
    <row r="25" spans="1:14">
      <c r="B25" s="121"/>
      <c r="C25" s="121"/>
      <c r="D25" s="756"/>
      <c r="E25" s="756"/>
      <c r="F25" s="756"/>
      <c r="G25" s="118"/>
      <c r="H25" s="118"/>
      <c r="I25" s="118"/>
    </row>
    <row r="26" spans="1:14">
      <c r="B26" s="121"/>
      <c r="C26" s="121"/>
      <c r="I26" s="118"/>
    </row>
    <row r="27" spans="1:14">
      <c r="B27" s="121"/>
      <c r="C27" s="121"/>
    </row>
    <row r="30" spans="1:14">
      <c r="D30" s="756"/>
      <c r="E30" s="756"/>
      <c r="F30" s="756"/>
      <c r="G30" s="118"/>
      <c r="H30" s="118"/>
      <c r="I30" s="118"/>
    </row>
    <row r="31" spans="1:14">
      <c r="D31" s="769"/>
      <c r="E31" s="769"/>
      <c r="F31" s="769"/>
      <c r="G31" s="769"/>
      <c r="H31" s="118"/>
      <c r="I31" s="118"/>
    </row>
    <row r="32" spans="1:14">
      <c r="D32" s="401"/>
      <c r="E32" s="401"/>
      <c r="F32" s="401"/>
      <c r="G32" s="118"/>
      <c r="H32" s="104"/>
      <c r="I32" s="118"/>
    </row>
    <row r="33" spans="2:9">
      <c r="B33" s="121"/>
      <c r="C33" s="121"/>
      <c r="D33" s="104"/>
      <c r="E33" s="104"/>
      <c r="F33" s="104"/>
      <c r="G33" s="118"/>
      <c r="I33" s="118"/>
    </row>
    <row r="34" spans="2:9">
      <c r="B34" s="121"/>
      <c r="C34" s="121"/>
      <c r="D34" s="104"/>
      <c r="E34" s="104"/>
      <c r="F34" s="104"/>
      <c r="G34" s="118"/>
      <c r="I34" s="118"/>
    </row>
    <row r="35" spans="2:9">
      <c r="B35" s="121"/>
      <c r="C35" s="121"/>
      <c r="D35" s="104"/>
      <c r="E35" s="104"/>
      <c r="F35" s="104"/>
      <c r="G35" s="118"/>
      <c r="I35" s="118"/>
    </row>
    <row r="36" spans="2:9">
      <c r="B36" s="121"/>
      <c r="C36" s="121"/>
      <c r="D36" s="104"/>
      <c r="E36" s="104"/>
      <c r="F36" s="104"/>
      <c r="G36" s="118"/>
      <c r="I36" s="118"/>
    </row>
    <row r="37" spans="2:9">
      <c r="B37" s="120"/>
      <c r="C37" s="120"/>
      <c r="D37" s="104"/>
      <c r="E37" s="104"/>
      <c r="F37" s="104"/>
      <c r="G37" s="118"/>
      <c r="I37" s="118"/>
    </row>
    <row r="38" spans="2:9">
      <c r="B38" s="121"/>
      <c r="C38" s="121"/>
      <c r="D38" s="104"/>
      <c r="E38" s="104"/>
      <c r="F38" s="104"/>
      <c r="G38" s="118"/>
      <c r="H38" s="102"/>
      <c r="I38" s="118"/>
    </row>
    <row r="39" spans="2:9">
      <c r="B39" s="121"/>
      <c r="C39" s="121"/>
      <c r="D39" s="104"/>
      <c r="E39" s="104"/>
      <c r="F39" s="104"/>
      <c r="G39" s="118"/>
      <c r="H39" s="125"/>
      <c r="I39" s="118"/>
    </row>
    <row r="40" spans="2:9">
      <c r="D40" s="756"/>
      <c r="E40" s="756"/>
      <c r="F40" s="756"/>
    </row>
    <row r="41" spans="2:9">
      <c r="D41" s="756"/>
      <c r="E41" s="756"/>
      <c r="F41" s="756"/>
    </row>
    <row r="42" spans="2:9">
      <c r="D42" s="756"/>
      <c r="E42" s="756"/>
      <c r="F42" s="756"/>
    </row>
    <row r="43" spans="2:9">
      <c r="D43" s="756"/>
      <c r="E43" s="756"/>
      <c r="F43" s="756"/>
    </row>
    <row r="44" spans="2:9">
      <c r="D44" s="756"/>
      <c r="E44" s="756"/>
      <c r="F44" s="756"/>
    </row>
    <row r="45" spans="2:9">
      <c r="D45" s="756"/>
      <c r="E45" s="756"/>
      <c r="F45" s="756"/>
    </row>
    <row r="46" spans="2:9">
      <c r="D46" s="756"/>
      <c r="E46" s="756"/>
      <c r="F46" s="756"/>
    </row>
    <row r="47" spans="2:9">
      <c r="D47" s="756"/>
      <c r="E47" s="756"/>
      <c r="F47" s="756"/>
    </row>
    <row r="48" spans="2:9">
      <c r="D48" s="756"/>
      <c r="E48" s="756"/>
      <c r="F48" s="756"/>
    </row>
    <row r="49" spans="4:6">
      <c r="D49" s="756"/>
      <c r="E49" s="756"/>
      <c r="F49" s="756"/>
    </row>
    <row r="50" spans="4:6">
      <c r="D50" s="756"/>
      <c r="E50" s="756"/>
      <c r="F50" s="756"/>
    </row>
    <row r="51" spans="4:6">
      <c r="D51" s="756"/>
      <c r="E51" s="756"/>
      <c r="F51" s="756"/>
    </row>
    <row r="52" spans="4:6">
      <c r="D52" s="756"/>
      <c r="E52" s="756"/>
      <c r="F52" s="756"/>
    </row>
    <row r="53" spans="4:6">
      <c r="D53" s="756"/>
      <c r="E53" s="756"/>
      <c r="F53" s="756"/>
    </row>
    <row r="54" spans="4:6">
      <c r="D54" s="756"/>
      <c r="E54" s="756"/>
      <c r="F54" s="756"/>
    </row>
    <row r="55" spans="4:6">
      <c r="D55" s="756"/>
      <c r="E55" s="756"/>
      <c r="F55" s="756"/>
    </row>
    <row r="56" spans="4:6">
      <c r="D56" s="756"/>
      <c r="E56" s="756"/>
      <c r="F56" s="756"/>
    </row>
    <row r="57" spans="4:6">
      <c r="D57" s="756"/>
      <c r="E57" s="756"/>
      <c r="F57" s="756"/>
    </row>
    <row r="58" spans="4:6">
      <c r="D58" s="756"/>
      <c r="E58" s="756"/>
      <c r="F58" s="756"/>
    </row>
    <row r="59" spans="4:6">
      <c r="D59" s="756"/>
      <c r="E59" s="756"/>
      <c r="F59" s="756"/>
    </row>
    <row r="60" spans="4:6">
      <c r="D60" s="756"/>
      <c r="E60" s="756"/>
      <c r="F60" s="756"/>
    </row>
    <row r="61" spans="4:6">
      <c r="D61" s="756"/>
      <c r="E61" s="756"/>
      <c r="F61" s="756"/>
    </row>
    <row r="62" spans="4:6">
      <c r="D62" s="756"/>
      <c r="E62" s="756"/>
      <c r="F62" s="756"/>
    </row>
    <row r="63" spans="4:6">
      <c r="D63" s="756"/>
      <c r="E63" s="756"/>
      <c r="F63" s="756"/>
    </row>
    <row r="64" spans="4:6">
      <c r="D64" s="756"/>
      <c r="E64" s="756"/>
      <c r="F64" s="756"/>
    </row>
    <row r="65" spans="4:6">
      <c r="D65" s="756"/>
      <c r="E65" s="756"/>
      <c r="F65" s="756"/>
    </row>
    <row r="66" spans="4:6">
      <c r="D66" s="756"/>
      <c r="E66" s="756"/>
      <c r="F66" s="756"/>
    </row>
    <row r="67" spans="4:6">
      <c r="D67" s="756"/>
      <c r="E67" s="756"/>
      <c r="F67" s="756"/>
    </row>
    <row r="68" spans="4:6">
      <c r="D68" s="756"/>
      <c r="E68" s="756"/>
      <c r="F68" s="756"/>
    </row>
    <row r="69" spans="4:6">
      <c r="D69" s="756"/>
      <c r="E69" s="756"/>
      <c r="F69" s="756"/>
    </row>
    <row r="70" spans="4:6">
      <c r="D70" s="756"/>
      <c r="E70" s="756"/>
      <c r="F70" s="756"/>
    </row>
    <row r="71" spans="4:6">
      <c r="D71" s="756"/>
      <c r="E71" s="756"/>
      <c r="F71" s="756"/>
    </row>
    <row r="72" spans="4:6">
      <c r="D72" s="756"/>
      <c r="E72" s="756"/>
      <c r="F72" s="756"/>
    </row>
    <row r="73" spans="4:6">
      <c r="D73" s="756"/>
      <c r="E73" s="756"/>
      <c r="F73" s="756"/>
    </row>
    <row r="74" spans="4:6">
      <c r="D74" s="756"/>
      <c r="E74" s="756"/>
      <c r="F74" s="756"/>
    </row>
    <row r="75" spans="4:6">
      <c r="D75" s="756"/>
      <c r="E75" s="756"/>
      <c r="F75" s="756"/>
    </row>
    <row r="76" spans="4:6">
      <c r="D76" s="756"/>
      <c r="E76" s="756"/>
      <c r="F76" s="756"/>
    </row>
    <row r="77" spans="4:6">
      <c r="D77" s="756"/>
      <c r="E77" s="756"/>
      <c r="F77" s="756"/>
    </row>
    <row r="78" spans="4:6">
      <c r="D78" s="756"/>
      <c r="E78" s="756"/>
      <c r="F78" s="756"/>
    </row>
    <row r="79" spans="4:6">
      <c r="D79" s="756"/>
      <c r="E79" s="756"/>
      <c r="F79" s="756"/>
    </row>
    <row r="80" spans="4:6">
      <c r="D80" s="756"/>
      <c r="E80" s="756"/>
      <c r="F80" s="756"/>
    </row>
    <row r="81" spans="4:6">
      <c r="D81" s="756"/>
      <c r="E81" s="756"/>
      <c r="F81" s="756"/>
    </row>
    <row r="82" spans="4:6">
      <c r="D82" s="756"/>
      <c r="E82" s="756"/>
      <c r="F82" s="756"/>
    </row>
    <row r="83" spans="4:6">
      <c r="D83" s="756"/>
      <c r="E83" s="756"/>
      <c r="F83" s="756"/>
    </row>
    <row r="84" spans="4:6">
      <c r="D84" s="756"/>
      <c r="E84" s="756"/>
      <c r="F84" s="756"/>
    </row>
    <row r="85" spans="4:6">
      <c r="D85" s="756"/>
      <c r="E85" s="756"/>
      <c r="F85" s="756"/>
    </row>
    <row r="86" spans="4:6">
      <c r="D86" s="756"/>
      <c r="E86" s="756"/>
      <c r="F86" s="756"/>
    </row>
    <row r="87" spans="4:6">
      <c r="D87" s="756"/>
      <c r="E87" s="756"/>
      <c r="F87" s="756"/>
    </row>
    <row r="88" spans="4:6">
      <c r="D88" s="756"/>
      <c r="E88" s="756"/>
      <c r="F88" s="756"/>
    </row>
    <row r="89" spans="4:6">
      <c r="D89" s="756"/>
      <c r="E89" s="756"/>
      <c r="F89" s="756"/>
    </row>
    <row r="90" spans="4:6">
      <c r="D90" s="756"/>
      <c r="E90" s="756"/>
      <c r="F90" s="756"/>
    </row>
    <row r="91" spans="4:6">
      <c r="D91" s="756"/>
      <c r="E91" s="756"/>
      <c r="F91" s="756"/>
    </row>
    <row r="92" spans="4:6">
      <c r="D92" s="756"/>
      <c r="E92" s="756"/>
      <c r="F92" s="756"/>
    </row>
    <row r="93" spans="4:6">
      <c r="D93" s="756"/>
      <c r="E93" s="756"/>
      <c r="F93" s="756"/>
    </row>
    <row r="94" spans="4:6">
      <c r="D94" s="756"/>
      <c r="E94" s="756"/>
      <c r="F94" s="756"/>
    </row>
    <row r="95" spans="4:6">
      <c r="D95" s="756"/>
      <c r="E95" s="756"/>
      <c r="F95" s="756"/>
    </row>
    <row r="96" spans="4:6">
      <c r="D96" s="756"/>
      <c r="E96" s="756"/>
      <c r="F96" s="756"/>
    </row>
    <row r="97" spans="4:6">
      <c r="D97" s="756"/>
      <c r="E97" s="756"/>
      <c r="F97" s="756"/>
    </row>
    <row r="98" spans="4:6">
      <c r="D98" s="756"/>
      <c r="E98" s="756"/>
      <c r="F98" s="756"/>
    </row>
    <row r="99" spans="4:6">
      <c r="D99" s="756"/>
      <c r="E99" s="756"/>
      <c r="F99" s="756"/>
    </row>
    <row r="100" spans="4:6">
      <c r="D100" s="756"/>
      <c r="E100" s="756"/>
      <c r="F100" s="756"/>
    </row>
    <row r="101" spans="4:6">
      <c r="D101" s="756"/>
      <c r="E101" s="756"/>
      <c r="F101" s="756"/>
    </row>
    <row r="102" spans="4:6">
      <c r="D102" s="756"/>
      <c r="E102" s="756"/>
      <c r="F102" s="756"/>
    </row>
    <row r="103" spans="4:6">
      <c r="D103" s="756"/>
      <c r="E103" s="756"/>
      <c r="F103" s="756"/>
    </row>
    <row r="104" spans="4:6">
      <c r="D104" s="756"/>
      <c r="E104" s="756"/>
      <c r="F104" s="756"/>
    </row>
    <row r="105" spans="4:6">
      <c r="D105" s="756"/>
      <c r="E105" s="756"/>
      <c r="F105" s="756"/>
    </row>
    <row r="106" spans="4:6">
      <c r="D106" s="756"/>
      <c r="E106" s="756"/>
      <c r="F106" s="756"/>
    </row>
    <row r="107" spans="4:6">
      <c r="D107" s="756"/>
      <c r="E107" s="756"/>
      <c r="F107" s="756"/>
    </row>
    <row r="108" spans="4:6">
      <c r="D108" s="756"/>
      <c r="E108" s="756"/>
      <c r="F108" s="756"/>
    </row>
    <row r="109" spans="4:6">
      <c r="D109" s="756"/>
      <c r="E109" s="756"/>
      <c r="F109" s="756"/>
    </row>
    <row r="110" spans="4:6">
      <c r="D110" s="756"/>
      <c r="E110" s="756"/>
      <c r="F110" s="756"/>
    </row>
    <row r="111" spans="4:6">
      <c r="D111" s="756"/>
      <c r="E111" s="756"/>
      <c r="F111" s="756"/>
    </row>
    <row r="112" spans="4:6">
      <c r="D112" s="756"/>
      <c r="E112" s="756"/>
      <c r="F112" s="756"/>
    </row>
    <row r="113" spans="4:6">
      <c r="D113" s="756"/>
      <c r="E113" s="756"/>
      <c r="F113" s="756"/>
    </row>
    <row r="114" spans="4:6">
      <c r="D114" s="756"/>
      <c r="E114" s="756"/>
      <c r="F114" s="756"/>
    </row>
    <row r="115" spans="4:6">
      <c r="D115" s="756"/>
      <c r="E115" s="756"/>
      <c r="F115" s="756"/>
    </row>
    <row r="116" spans="4:6">
      <c r="D116" s="756"/>
      <c r="E116" s="756"/>
      <c r="F116" s="756"/>
    </row>
    <row r="117" spans="4:6">
      <c r="D117" s="756"/>
      <c r="E117" s="756"/>
      <c r="F117" s="756"/>
    </row>
    <row r="118" spans="4:6">
      <c r="D118" s="756"/>
      <c r="E118" s="756"/>
      <c r="F118" s="756"/>
    </row>
    <row r="119" spans="4:6">
      <c r="D119" s="756"/>
      <c r="E119" s="756"/>
      <c r="F119" s="756"/>
    </row>
    <row r="120" spans="4:6">
      <c r="D120" s="756"/>
      <c r="E120" s="756"/>
      <c r="F120" s="756"/>
    </row>
    <row r="121" spans="4:6">
      <c r="D121" s="756"/>
      <c r="E121" s="756"/>
      <c r="F121" s="756"/>
    </row>
    <row r="122" spans="4:6">
      <c r="D122" s="756"/>
      <c r="E122" s="756"/>
      <c r="F122" s="756"/>
    </row>
    <row r="123" spans="4:6">
      <c r="D123" s="756"/>
      <c r="E123" s="756"/>
      <c r="F123" s="756"/>
    </row>
    <row r="124" spans="4:6">
      <c r="D124" s="756"/>
      <c r="E124" s="756"/>
      <c r="F124" s="756"/>
    </row>
    <row r="125" spans="4:6">
      <c r="D125" s="756"/>
      <c r="E125" s="756"/>
      <c r="F125" s="756"/>
    </row>
    <row r="126" spans="4:6">
      <c r="D126" s="756"/>
      <c r="E126" s="756"/>
      <c r="F126" s="756"/>
    </row>
    <row r="127" spans="4:6">
      <c r="D127" s="756"/>
      <c r="E127" s="756"/>
      <c r="F127" s="756"/>
    </row>
    <row r="128" spans="4:6">
      <c r="D128" s="756"/>
      <c r="E128" s="756"/>
      <c r="F128" s="756"/>
    </row>
    <row r="129" spans="4:6">
      <c r="D129" s="756"/>
      <c r="E129" s="756"/>
      <c r="F129" s="756"/>
    </row>
    <row r="130" spans="4:6">
      <c r="D130" s="756"/>
      <c r="E130" s="756"/>
      <c r="F130" s="756"/>
    </row>
    <row r="131" spans="4:6">
      <c r="D131" s="756"/>
      <c r="E131" s="756"/>
      <c r="F131" s="756"/>
    </row>
    <row r="132" spans="4:6">
      <c r="D132" s="756"/>
      <c r="E132" s="756"/>
      <c r="F132" s="756"/>
    </row>
    <row r="133" spans="4:6">
      <c r="D133" s="756"/>
      <c r="E133" s="756"/>
      <c r="F133" s="756"/>
    </row>
    <row r="134" spans="4:6">
      <c r="D134" s="756"/>
      <c r="E134" s="756"/>
      <c r="F134" s="756"/>
    </row>
    <row r="135" spans="4:6">
      <c r="D135" s="756"/>
      <c r="E135" s="756"/>
      <c r="F135" s="756"/>
    </row>
    <row r="136" spans="4:6">
      <c r="D136" s="756"/>
      <c r="E136" s="756"/>
      <c r="F136" s="756"/>
    </row>
    <row r="137" spans="4:6">
      <c r="D137" s="756"/>
      <c r="E137" s="756"/>
      <c r="F137" s="756"/>
    </row>
    <row r="138" spans="4:6">
      <c r="D138" s="756"/>
      <c r="E138" s="756"/>
      <c r="F138" s="756"/>
    </row>
    <row r="139" spans="4:6">
      <c r="D139" s="756"/>
      <c r="E139" s="756"/>
      <c r="F139" s="756"/>
    </row>
    <row r="140" spans="4:6">
      <c r="D140" s="756"/>
      <c r="E140" s="756"/>
      <c r="F140" s="756"/>
    </row>
    <row r="141" spans="4:6">
      <c r="D141" s="756"/>
      <c r="E141" s="756"/>
      <c r="F141" s="756"/>
    </row>
    <row r="142" spans="4:6">
      <c r="D142" s="756"/>
      <c r="E142" s="756"/>
      <c r="F142" s="756"/>
    </row>
    <row r="143" spans="4:6">
      <c r="D143" s="756"/>
      <c r="E143" s="756"/>
      <c r="F143" s="756"/>
    </row>
  </sheetData>
  <mergeCells count="5">
    <mergeCell ref="F1:G1"/>
    <mergeCell ref="F2:G2"/>
    <mergeCell ref="F3:G3"/>
    <mergeCell ref="D31:E31"/>
    <mergeCell ref="F31:G31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5"/>
  </sheetPr>
  <dimension ref="A1:Q28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7">
      <c r="A1" s="6" t="s">
        <v>9</v>
      </c>
      <c r="B1" s="31" t="str">
        <f>IF(Content!$E$1=1,B2,B3)</f>
        <v>Рівень безробіття, с/с</v>
      </c>
      <c r="C1" s="31"/>
      <c r="E1" s="31" t="str">
        <f>IF(Content!$E$1=1,E2,E3)</f>
        <v>Рівень безробіття*, c/c, %</v>
      </c>
    </row>
    <row r="2" spans="1:17" hidden="1">
      <c r="B2" s="77" t="s">
        <v>834</v>
      </c>
      <c r="C2" s="77"/>
      <c r="D2" s="77"/>
      <c r="E2" s="76" t="s">
        <v>831</v>
      </c>
    </row>
    <row r="3" spans="1:17" hidden="1">
      <c r="B3" s="76" t="s">
        <v>833</v>
      </c>
      <c r="E3" s="76" t="s">
        <v>832</v>
      </c>
    </row>
    <row r="4" spans="1:17">
      <c r="A4" s="65" t="s">
        <v>477</v>
      </c>
      <c r="B4" s="80">
        <v>8.9</v>
      </c>
      <c r="C4" s="80"/>
      <c r="D4" s="80"/>
      <c r="M4" s="82"/>
      <c r="N4" s="79"/>
      <c r="O4" s="79"/>
      <c r="P4" s="80"/>
      <c r="Q4" s="80"/>
    </row>
    <row r="5" spans="1:17">
      <c r="A5" s="65" t="s">
        <v>478</v>
      </c>
      <c r="B5" s="80">
        <v>9.1999999999999993</v>
      </c>
      <c r="C5" s="80"/>
      <c r="D5" s="80"/>
      <c r="M5" s="82"/>
      <c r="N5" s="79"/>
      <c r="O5" s="79"/>
      <c r="P5" s="80"/>
      <c r="Q5" s="80"/>
    </row>
    <row r="6" spans="1:17">
      <c r="A6" s="65" t="s">
        <v>479</v>
      </c>
      <c r="B6" s="80">
        <v>9.3000000000000007</v>
      </c>
      <c r="C6" s="80"/>
      <c r="D6" s="80"/>
      <c r="M6" s="82"/>
      <c r="N6" s="79"/>
      <c r="O6" s="79"/>
      <c r="P6" s="80"/>
      <c r="Q6" s="80"/>
    </row>
    <row r="7" spans="1:17">
      <c r="A7" s="65" t="s">
        <v>381</v>
      </c>
      <c r="B7" s="80">
        <v>9.1</v>
      </c>
      <c r="C7" s="80"/>
      <c r="D7" s="80"/>
      <c r="N7" s="79"/>
      <c r="O7" s="79"/>
      <c r="P7" s="80"/>
      <c r="Q7" s="80"/>
    </row>
    <row r="8" spans="1:17">
      <c r="A8" s="65" t="s">
        <v>480</v>
      </c>
      <c r="B8" s="80">
        <v>9.1999999999999993</v>
      </c>
      <c r="C8" s="80"/>
      <c r="D8" s="80"/>
      <c r="N8" s="79"/>
      <c r="O8" s="79"/>
      <c r="P8" s="80"/>
      <c r="Q8" s="80"/>
    </row>
    <row r="9" spans="1:17">
      <c r="A9" s="65" t="s">
        <v>481</v>
      </c>
      <c r="B9" s="80">
        <v>9.5</v>
      </c>
      <c r="C9" s="80"/>
      <c r="D9" s="80"/>
      <c r="M9" s="82"/>
      <c r="N9" s="79"/>
      <c r="O9" s="79"/>
      <c r="P9" s="80"/>
      <c r="Q9" s="124"/>
    </row>
    <row r="10" spans="1:17">
      <c r="A10" s="65" t="s">
        <v>482</v>
      </c>
      <c r="B10" s="80">
        <v>9.4</v>
      </c>
      <c r="C10" s="80"/>
      <c r="D10" s="80"/>
      <c r="M10" s="82"/>
      <c r="N10" s="79"/>
      <c r="O10" s="79"/>
      <c r="P10" s="80"/>
      <c r="Q10" s="80"/>
    </row>
    <row r="11" spans="1:17">
      <c r="A11" s="65" t="s">
        <v>382</v>
      </c>
      <c r="B11" s="80">
        <v>9.3000000000000007</v>
      </c>
      <c r="C11" s="80"/>
      <c r="D11" s="80"/>
      <c r="M11" s="82"/>
      <c r="N11" s="83"/>
      <c r="O11" s="83"/>
      <c r="P11" s="80"/>
      <c r="Q11" s="80"/>
    </row>
    <row r="12" spans="1:17">
      <c r="A12" s="65" t="s">
        <v>483</v>
      </c>
      <c r="B12" s="80">
        <v>9.5</v>
      </c>
      <c r="C12" s="80"/>
      <c r="D12" s="80"/>
      <c r="M12" s="82"/>
      <c r="N12" s="83"/>
      <c r="O12" s="83"/>
      <c r="P12" s="80"/>
      <c r="Q12" s="80"/>
    </row>
    <row r="13" spans="1:17">
      <c r="A13" s="65" t="s">
        <v>484</v>
      </c>
      <c r="B13" s="80">
        <v>9.5</v>
      </c>
      <c r="C13" s="80"/>
      <c r="D13" s="80"/>
      <c r="M13" s="82"/>
      <c r="N13" s="79"/>
      <c r="O13" s="79"/>
      <c r="P13" s="80"/>
      <c r="Q13" s="80"/>
    </row>
    <row r="14" spans="1:17">
      <c r="A14" s="65" t="s">
        <v>485</v>
      </c>
      <c r="B14" s="80">
        <v>9.6</v>
      </c>
      <c r="C14" s="80"/>
      <c r="D14" s="80"/>
      <c r="M14" s="82"/>
      <c r="N14" s="79"/>
      <c r="O14" s="79"/>
      <c r="P14" s="80"/>
      <c r="Q14" s="80"/>
    </row>
    <row r="15" spans="1:17">
      <c r="A15" s="65" t="s">
        <v>383</v>
      </c>
      <c r="B15" s="80">
        <v>9.4</v>
      </c>
      <c r="C15" s="80"/>
      <c r="D15" s="80"/>
      <c r="E15" s="31" t="str">
        <f>IF(Content!$E$1=1,E16,E17)</f>
        <v>* З урахуванням мігрантів з 2022 року.</v>
      </c>
      <c r="M15" s="82"/>
      <c r="N15" s="79"/>
      <c r="O15" s="79"/>
      <c r="P15" s="80"/>
      <c r="Q15" s="80"/>
    </row>
    <row r="16" spans="1:17">
      <c r="A16" s="65" t="s">
        <v>427</v>
      </c>
      <c r="B16" s="80">
        <v>9.1999999999999993</v>
      </c>
      <c r="C16" s="80"/>
      <c r="D16" s="80"/>
      <c r="E16" s="81" t="s">
        <v>835</v>
      </c>
      <c r="N16" s="79"/>
      <c r="O16" s="79"/>
      <c r="P16" s="80"/>
      <c r="Q16" s="80"/>
    </row>
    <row r="17" spans="1:17">
      <c r="A17" s="65" t="s">
        <v>428</v>
      </c>
      <c r="B17" s="80">
        <v>8.6</v>
      </c>
      <c r="C17" s="80"/>
      <c r="D17" s="80"/>
      <c r="E17" s="81" t="s">
        <v>836</v>
      </c>
      <c r="N17" s="79"/>
      <c r="O17" s="79"/>
      <c r="P17" s="80"/>
      <c r="Q17" s="80"/>
    </row>
    <row r="18" spans="1:17">
      <c r="A18" s="65" t="s">
        <v>429</v>
      </c>
      <c r="B18" s="80">
        <v>8.6</v>
      </c>
      <c r="C18" s="80"/>
      <c r="D18" s="80"/>
      <c r="M18" s="82"/>
      <c r="N18" s="79"/>
      <c r="O18" s="79"/>
      <c r="P18" s="80"/>
      <c r="Q18" s="80"/>
    </row>
    <row r="19" spans="1:17">
      <c r="A19" s="65" t="s">
        <v>387</v>
      </c>
      <c r="B19" s="80">
        <v>8.9</v>
      </c>
      <c r="C19" s="80"/>
      <c r="D19" s="80"/>
      <c r="E19" s="31" t="str">
        <f>IF(Content!$E$1=1,E20,E21)</f>
        <v>Джерело: ДССУ, розрахунки НБУ.</v>
      </c>
      <c r="M19" s="82"/>
      <c r="N19" s="79"/>
      <c r="O19" s="79"/>
      <c r="P19" s="80"/>
      <c r="Q19" s="80"/>
    </row>
    <row r="20" spans="1:17">
      <c r="A20" s="65" t="s">
        <v>430</v>
      </c>
      <c r="B20" s="80">
        <v>8.8000000000000007</v>
      </c>
      <c r="C20" s="80"/>
      <c r="D20" s="80"/>
      <c r="E20" s="81" t="s">
        <v>121</v>
      </c>
      <c r="N20" s="83"/>
      <c r="O20" s="83"/>
      <c r="P20" s="80"/>
      <c r="Q20" s="80"/>
    </row>
    <row r="21" spans="1:17">
      <c r="A21" s="65" t="s">
        <v>431</v>
      </c>
      <c r="B21" s="80">
        <v>8</v>
      </c>
      <c r="C21" s="80"/>
      <c r="D21" s="80"/>
      <c r="E21" s="81" t="s">
        <v>288</v>
      </c>
      <c r="N21" s="83"/>
      <c r="O21" s="83"/>
      <c r="P21" s="80"/>
      <c r="Q21" s="80"/>
    </row>
    <row r="22" spans="1:17">
      <c r="A22" s="65" t="s">
        <v>432</v>
      </c>
      <c r="B22" s="80">
        <v>7.8</v>
      </c>
      <c r="C22" s="80"/>
      <c r="D22" s="80"/>
      <c r="M22" s="82"/>
      <c r="N22" s="79"/>
      <c r="O22" s="79"/>
      <c r="P22" s="80"/>
      <c r="Q22" s="80"/>
    </row>
    <row r="23" spans="1:17">
      <c r="A23" s="65" t="s">
        <v>391</v>
      </c>
      <c r="B23" s="80">
        <v>8.4</v>
      </c>
      <c r="C23" s="80"/>
      <c r="D23" s="80"/>
      <c r="M23" s="82"/>
      <c r="N23" s="79"/>
      <c r="O23" s="79"/>
      <c r="P23" s="80"/>
      <c r="Q23" s="80"/>
    </row>
    <row r="24" spans="1:17">
      <c r="A24" s="76" t="s">
        <v>17</v>
      </c>
      <c r="B24" s="80">
        <v>8.4</v>
      </c>
      <c r="C24" s="80"/>
    </row>
    <row r="25" spans="1:17">
      <c r="A25" s="76" t="s">
        <v>18</v>
      </c>
      <c r="B25" s="80">
        <v>9.9</v>
      </c>
      <c r="C25" s="80"/>
    </row>
    <row r="26" spans="1:17">
      <c r="A26" s="76" t="s">
        <v>19</v>
      </c>
      <c r="B26" s="80">
        <v>9.9</v>
      </c>
      <c r="C26" s="80"/>
    </row>
    <row r="27" spans="1:17">
      <c r="A27" s="76" t="s">
        <v>14</v>
      </c>
      <c r="B27" s="80">
        <v>10.1</v>
      </c>
      <c r="C27" s="80"/>
    </row>
    <row r="28" spans="1:17">
      <c r="A28" s="76" t="s">
        <v>24</v>
      </c>
      <c r="B28" s="80">
        <v>10.3</v>
      </c>
      <c r="C28" s="80"/>
    </row>
    <row r="29" spans="1:17">
      <c r="A29" s="76" t="s">
        <v>25</v>
      </c>
      <c r="B29" s="80">
        <v>9.1999999999999993</v>
      </c>
      <c r="C29" s="80"/>
    </row>
    <row r="30" spans="1:17">
      <c r="A30" s="76" t="s">
        <v>26</v>
      </c>
      <c r="B30" s="80">
        <v>9.3000000000000007</v>
      </c>
      <c r="C30" s="80"/>
    </row>
    <row r="31" spans="1:17">
      <c r="A31" s="76" t="s">
        <v>27</v>
      </c>
      <c r="B31" s="80">
        <v>10.4</v>
      </c>
      <c r="C31" s="80"/>
    </row>
    <row r="32" spans="1:17">
      <c r="A32" s="76" t="s">
        <v>94</v>
      </c>
      <c r="B32" s="80">
        <v>11.5</v>
      </c>
      <c r="C32" s="80">
        <v>11.6</v>
      </c>
    </row>
    <row r="33" spans="1:3">
      <c r="A33" s="76" t="s">
        <v>95</v>
      </c>
      <c r="B33" s="80">
        <v>28.5</v>
      </c>
      <c r="C33" s="80">
        <v>29.2</v>
      </c>
    </row>
    <row r="34" spans="1:3">
      <c r="A34" s="76" t="s">
        <v>96</v>
      </c>
      <c r="B34" s="80">
        <v>21</v>
      </c>
      <c r="C34" s="80">
        <v>21.1</v>
      </c>
    </row>
    <row r="35" spans="1:3">
      <c r="A35" s="76" t="s">
        <v>97</v>
      </c>
      <c r="B35" s="80">
        <v>23.2</v>
      </c>
      <c r="C35" s="80">
        <v>22.7</v>
      </c>
    </row>
    <row r="36" spans="1:3">
      <c r="A36" s="76" t="s">
        <v>105</v>
      </c>
      <c r="B36" s="80">
        <v>20.6</v>
      </c>
      <c r="C36" s="80">
        <v>19.600000000000001</v>
      </c>
    </row>
    <row r="37" spans="1:3">
      <c r="A37" s="76" t="s">
        <v>103</v>
      </c>
      <c r="B37" s="80">
        <v>19.2</v>
      </c>
      <c r="C37" s="80">
        <v>18.5</v>
      </c>
    </row>
    <row r="38" spans="1:3">
      <c r="A38" s="76" t="s">
        <v>106</v>
      </c>
      <c r="B38" s="80">
        <v>18.399999999999999</v>
      </c>
      <c r="C38" s="80">
        <v>17.8</v>
      </c>
    </row>
    <row r="39" spans="1:3">
      <c r="A39" s="76" t="s">
        <v>104</v>
      </c>
      <c r="B39" s="80">
        <v>17.8</v>
      </c>
      <c r="C39" s="80">
        <v>17.399999999999999</v>
      </c>
    </row>
    <row r="40" spans="1:3">
      <c r="A40" s="76" t="s">
        <v>213</v>
      </c>
      <c r="B40" s="80">
        <v>17.7</v>
      </c>
      <c r="C40" s="80">
        <v>17.2</v>
      </c>
    </row>
    <row r="41" spans="1:3">
      <c r="A41" s="76" t="s">
        <v>214</v>
      </c>
      <c r="B41" s="80">
        <v>17.399999999999999</v>
      </c>
      <c r="C41" s="80">
        <v>16.8</v>
      </c>
    </row>
    <row r="42" spans="1:3">
      <c r="A42" s="76" t="s">
        <v>215</v>
      </c>
      <c r="B42" s="80">
        <v>16.600000000000001</v>
      </c>
      <c r="C42" s="80">
        <v>16.3</v>
      </c>
    </row>
    <row r="43" spans="1:3">
      <c r="A43" s="76" t="s">
        <v>216</v>
      </c>
      <c r="B43" s="80">
        <v>15.8</v>
      </c>
      <c r="C43" s="80">
        <v>15.6</v>
      </c>
    </row>
    <row r="44" spans="1:3">
      <c r="A44" s="76" t="s">
        <v>558</v>
      </c>
      <c r="B44" s="80">
        <v>15</v>
      </c>
      <c r="C44" s="80">
        <v>15.2</v>
      </c>
    </row>
    <row r="45" spans="1:3">
      <c r="A45" s="76" t="s">
        <v>559</v>
      </c>
      <c r="B45" s="80">
        <v>14.6</v>
      </c>
      <c r="C45" s="80">
        <v>14.9</v>
      </c>
    </row>
    <row r="46" spans="1:3">
      <c r="A46" s="76" t="s">
        <v>560</v>
      </c>
      <c r="B46" s="80">
        <v>14.2</v>
      </c>
      <c r="C46" s="80">
        <v>14.5</v>
      </c>
    </row>
    <row r="47" spans="1:3">
      <c r="A47" s="76" t="s">
        <v>561</v>
      </c>
      <c r="B47" s="80">
        <v>13.8</v>
      </c>
      <c r="C47" s="80">
        <v>14.2</v>
      </c>
    </row>
    <row r="48" spans="1:3">
      <c r="B48" s="80"/>
    </row>
    <row r="51" spans="2:2">
      <c r="B51" s="80"/>
    </row>
    <row r="52" spans="2:2">
      <c r="B52" s="80"/>
    </row>
    <row r="53" spans="2:2">
      <c r="B53" s="80"/>
    </row>
    <row r="54" spans="2:2">
      <c r="B54" s="80"/>
    </row>
    <row r="55" spans="2:2">
      <c r="B55" s="80"/>
    </row>
    <row r="56" spans="2:2">
      <c r="B56" s="80"/>
    </row>
    <row r="57" spans="2:2">
      <c r="B57" s="80"/>
    </row>
    <row r="58" spans="2:2">
      <c r="B58" s="80"/>
    </row>
    <row r="59" spans="2:2">
      <c r="B59" s="80"/>
    </row>
    <row r="60" spans="2:2">
      <c r="B60" s="80"/>
    </row>
    <row r="61" spans="2:2">
      <c r="B61" s="80"/>
    </row>
    <row r="62" spans="2:2">
      <c r="B62" s="80"/>
    </row>
    <row r="63" spans="2:2">
      <c r="B63" s="80"/>
    </row>
    <row r="64" spans="2:2">
      <c r="B64" s="80"/>
    </row>
    <row r="65" spans="2:2">
      <c r="B65" s="80"/>
    </row>
    <row r="66" spans="2:2">
      <c r="B66" s="80"/>
    </row>
    <row r="67" spans="2:2">
      <c r="B67" s="80"/>
    </row>
    <row r="68" spans="2:2">
      <c r="B68" s="80"/>
    </row>
    <row r="69" spans="2:2">
      <c r="B69" s="80"/>
    </row>
    <row r="70" spans="2:2">
      <c r="B70" s="80"/>
    </row>
    <row r="71" spans="2:2">
      <c r="B71" s="80"/>
    </row>
    <row r="72" spans="2:2">
      <c r="B72" s="80"/>
    </row>
    <row r="73" spans="2:2">
      <c r="B73" s="80"/>
    </row>
    <row r="74" spans="2:2">
      <c r="B74" s="80"/>
    </row>
    <row r="75" spans="2:2">
      <c r="B75" s="80"/>
    </row>
    <row r="76" spans="2:2">
      <c r="B76" s="80"/>
    </row>
    <row r="77" spans="2:2">
      <c r="B77" s="80"/>
    </row>
    <row r="78" spans="2:2">
      <c r="B78" s="80"/>
    </row>
    <row r="79" spans="2:2">
      <c r="B79" s="80"/>
    </row>
    <row r="80" spans="2:2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1:N40"/>
  <sheetViews>
    <sheetView showGridLines="0" workbookViewId="0"/>
  </sheetViews>
  <sheetFormatPr defaultColWidth="8.44140625" defaultRowHeight="13.2"/>
  <cols>
    <col min="1" max="16384" width="8.44140625" style="35"/>
  </cols>
  <sheetData>
    <row r="1" spans="1:14">
      <c r="A1" s="6" t="s">
        <v>9</v>
      </c>
      <c r="F1" s="35" t="str">
        <f>IF(Content!$E$1=1,F2,F3)</f>
        <v xml:space="preserve">РМІ обробної промисловості окремих країн </v>
      </c>
      <c r="N1" s="41"/>
    </row>
    <row r="2" spans="1:14" hidden="1">
      <c r="A2" s="6"/>
      <c r="F2" s="30" t="s">
        <v>144</v>
      </c>
      <c r="N2" s="41"/>
    </row>
    <row r="3" spans="1:14" hidden="1">
      <c r="F3" s="30" t="s">
        <v>145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немає дозволу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 xml:space="preserve">Джерело: S&amp;P Global. </v>
      </c>
      <c r="N21" s="46"/>
    </row>
    <row r="22" spans="1:14">
      <c r="A22" s="42"/>
      <c r="B22" s="44"/>
      <c r="C22" s="44"/>
      <c r="D22" s="44"/>
      <c r="F22" s="28" t="s">
        <v>227</v>
      </c>
      <c r="N22" s="47"/>
    </row>
    <row r="23" spans="1:14">
      <c r="A23" s="48"/>
      <c r="B23" s="43"/>
      <c r="C23" s="43"/>
      <c r="D23" s="43"/>
      <c r="F23" s="28" t="s">
        <v>228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5"/>
  </sheetPr>
  <dimension ref="A1:U129"/>
  <sheetViews>
    <sheetView showGridLines="0" zoomScaleNormal="100" workbookViewId="0"/>
  </sheetViews>
  <sheetFormatPr defaultColWidth="8.44140625" defaultRowHeight="13.8"/>
  <cols>
    <col min="1" max="1" width="8.44140625" style="595"/>
    <col min="2" max="6" width="14.44140625" style="595" customWidth="1"/>
    <col min="7" max="7" width="8.44140625" style="595"/>
    <col min="8" max="8" width="8.44140625" style="600"/>
    <col min="9" max="9" width="8.44140625" style="595"/>
    <col min="10" max="10" width="8.44140625" style="596"/>
    <col min="11" max="16" width="8.44140625" style="595"/>
    <col min="17" max="21" width="8.44140625" style="603"/>
    <col min="22" max="16384" width="8.44140625" style="595"/>
  </cols>
  <sheetData>
    <row r="1" spans="1:21" ht="39" customHeight="1">
      <c r="A1" s="101" t="s">
        <v>9</v>
      </c>
      <c r="B1" s="593" t="str">
        <f>IF(Content!$E$1=1,B2,B3)</f>
        <v>Оплата праці з бюджету (без військових)</v>
      </c>
      <c r="C1" s="593" t="str">
        <f>IF(Content!$E$1=1,C2,C3)</f>
        <v>ЄСВ загальний</v>
      </c>
      <c r="D1" s="593" t="str">
        <f>IF(Content!$E$1=1,D2,D3)</f>
        <v>ЄСВ приватного сектору**</v>
      </c>
      <c r="E1" s="593" t="str">
        <f>IF(Content!$E$1=1,E2,E3)</f>
        <v>Виплати військовим (п.ш.)</v>
      </c>
      <c r="F1" s="593" t="str">
        <f>IF(Content!$E$1=1,F2,F3)</f>
        <v>Касові обороти банків з виплати зарплат</v>
      </c>
      <c r="G1" s="112"/>
      <c r="H1" s="158"/>
      <c r="I1" s="102"/>
      <c r="J1" s="594" t="str">
        <f>IF(Content!$E$1=1,J2,J3)</f>
        <v>Непрямі показники для оцінки доходів населення у реальному вимірі*, індекс 12.21=100%, %</v>
      </c>
      <c r="K1" s="118"/>
      <c r="L1" s="118"/>
      <c r="M1" s="119"/>
      <c r="N1" s="119"/>
      <c r="O1" s="119"/>
      <c r="P1" s="119"/>
      <c r="Q1" s="595"/>
      <c r="R1" s="595"/>
      <c r="S1" s="595"/>
      <c r="T1" s="595"/>
      <c r="U1" s="595"/>
    </row>
    <row r="2" spans="1:21" hidden="1">
      <c r="A2" s="123"/>
      <c r="B2" s="149" t="s">
        <v>1211</v>
      </c>
      <c r="C2" s="102" t="s">
        <v>655</v>
      </c>
      <c r="D2" s="102" t="s">
        <v>1212</v>
      </c>
      <c r="E2" s="112" t="s">
        <v>1213</v>
      </c>
      <c r="F2" s="112" t="s">
        <v>1214</v>
      </c>
      <c r="G2" s="112"/>
      <c r="H2" s="402"/>
      <c r="I2" s="403"/>
      <c r="J2" s="112" t="s">
        <v>1215</v>
      </c>
      <c r="K2" s="118"/>
      <c r="L2" s="118"/>
      <c r="M2" s="119"/>
      <c r="N2" s="119"/>
      <c r="O2" s="119"/>
      <c r="P2" s="119"/>
      <c r="Q2" s="595"/>
      <c r="R2" s="595"/>
      <c r="S2" s="595"/>
      <c r="T2" s="595"/>
      <c r="U2" s="595"/>
    </row>
    <row r="3" spans="1:21" hidden="1">
      <c r="A3" s="118"/>
      <c r="B3" s="149" t="s">
        <v>1216</v>
      </c>
      <c r="C3" s="149" t="s">
        <v>1217</v>
      </c>
      <c r="D3" s="149" t="s">
        <v>1218</v>
      </c>
      <c r="E3" s="149" t="s">
        <v>1219</v>
      </c>
      <c r="F3" s="149" t="s">
        <v>1220</v>
      </c>
      <c r="G3" s="149"/>
      <c r="H3" s="404"/>
      <c r="I3" s="149"/>
      <c r="J3" s="118" t="s">
        <v>1221</v>
      </c>
      <c r="K3" s="118"/>
      <c r="L3" s="118"/>
      <c r="M3" s="119"/>
      <c r="N3" s="119"/>
      <c r="O3" s="119"/>
      <c r="P3" s="119"/>
      <c r="Q3" s="595"/>
      <c r="R3" s="595"/>
      <c r="S3" s="595"/>
      <c r="T3" s="595"/>
      <c r="U3" s="595"/>
    </row>
    <row r="4" spans="1:21">
      <c r="A4" s="35" t="s">
        <v>422</v>
      </c>
      <c r="B4" s="43">
        <v>100</v>
      </c>
      <c r="C4" s="43">
        <v>100</v>
      </c>
      <c r="D4" s="43">
        <v>100</v>
      </c>
      <c r="E4" s="43">
        <v>100</v>
      </c>
      <c r="F4" s="43">
        <v>100</v>
      </c>
      <c r="G4" s="121"/>
      <c r="H4" s="159"/>
      <c r="I4" s="121"/>
      <c r="J4" s="118"/>
      <c r="K4" s="118"/>
      <c r="L4" s="118"/>
      <c r="M4" s="119"/>
      <c r="N4" s="119"/>
      <c r="O4" s="119"/>
      <c r="Q4" s="595"/>
      <c r="R4" s="595"/>
      <c r="S4" s="595"/>
      <c r="T4" s="595"/>
      <c r="U4" s="595"/>
    </row>
    <row r="5" spans="1:21">
      <c r="A5" s="35" t="s">
        <v>259</v>
      </c>
      <c r="B5" s="43">
        <v>62.5</v>
      </c>
      <c r="C5" s="43">
        <v>69</v>
      </c>
      <c r="D5" s="43">
        <v>70.703389477500949</v>
      </c>
      <c r="E5" s="43">
        <v>71.900000000000006</v>
      </c>
      <c r="F5" s="43">
        <v>68.7</v>
      </c>
      <c r="G5" s="121"/>
      <c r="H5" s="159"/>
      <c r="I5" s="121"/>
      <c r="J5" s="118"/>
      <c r="K5" s="118"/>
      <c r="L5" s="118"/>
      <c r="M5" s="119"/>
      <c r="N5" s="119"/>
      <c r="O5" s="119"/>
      <c r="Q5" s="595"/>
      <c r="R5" s="595"/>
      <c r="S5" s="595"/>
      <c r="T5" s="595"/>
      <c r="U5" s="595"/>
    </row>
    <row r="6" spans="1:21">
      <c r="A6" s="35" t="s">
        <v>423</v>
      </c>
      <c r="B6" s="43">
        <v>68.2</v>
      </c>
      <c r="C6" s="43">
        <v>85.6</v>
      </c>
      <c r="D6" s="43">
        <v>90.569081623470524</v>
      </c>
      <c r="E6" s="43">
        <v>78.3</v>
      </c>
      <c r="F6" s="43">
        <v>88.6</v>
      </c>
      <c r="G6" s="121"/>
      <c r="H6" s="159"/>
      <c r="I6" s="121"/>
      <c r="J6" s="118"/>
      <c r="K6" s="118"/>
      <c r="L6" s="118"/>
      <c r="M6" s="119"/>
      <c r="N6" s="119"/>
      <c r="O6" s="119"/>
      <c r="Q6" s="595"/>
      <c r="R6" s="595"/>
      <c r="S6" s="595"/>
      <c r="T6" s="595"/>
      <c r="U6" s="595"/>
    </row>
    <row r="7" spans="1:21">
      <c r="A7" s="35" t="s">
        <v>424</v>
      </c>
      <c r="B7" s="43">
        <v>63.7</v>
      </c>
      <c r="C7" s="43">
        <v>67</v>
      </c>
      <c r="D7" s="43">
        <v>53.786313981842426</v>
      </c>
      <c r="E7" s="43">
        <v>242.3</v>
      </c>
      <c r="F7" s="43">
        <v>73.900000000000006</v>
      </c>
      <c r="G7" s="121"/>
      <c r="H7" s="159"/>
      <c r="I7" s="121"/>
      <c r="J7" s="118"/>
      <c r="K7" s="118"/>
      <c r="L7" s="118"/>
      <c r="M7" s="119"/>
      <c r="N7" s="119"/>
      <c r="O7" s="119"/>
      <c r="Q7" s="595"/>
      <c r="R7" s="595"/>
      <c r="S7" s="595"/>
      <c r="T7" s="595"/>
      <c r="U7" s="595"/>
    </row>
    <row r="8" spans="1:21">
      <c r="A8" s="35" t="s">
        <v>425</v>
      </c>
      <c r="B8" s="43">
        <v>56.1</v>
      </c>
      <c r="C8" s="43">
        <v>69.400000000000006</v>
      </c>
      <c r="D8" s="43">
        <v>53.318182675751146</v>
      </c>
      <c r="E8" s="43">
        <v>309.10000000000002</v>
      </c>
      <c r="F8" s="43">
        <v>70.599999999999994</v>
      </c>
      <c r="G8" s="121"/>
      <c r="H8" s="159"/>
      <c r="I8" s="121"/>
      <c r="J8" s="118"/>
      <c r="K8" s="118"/>
      <c r="L8" s="118"/>
      <c r="M8" s="119"/>
      <c r="N8" s="119"/>
      <c r="O8" s="119"/>
      <c r="Q8" s="595"/>
      <c r="R8" s="595"/>
      <c r="S8" s="595"/>
      <c r="T8" s="595"/>
      <c r="U8" s="595"/>
    </row>
    <row r="9" spans="1:21">
      <c r="A9" s="35" t="s">
        <v>426</v>
      </c>
      <c r="B9" s="43">
        <v>57.2</v>
      </c>
      <c r="C9" s="43">
        <v>76.2</v>
      </c>
      <c r="D9" s="43">
        <v>49.453772299735562</v>
      </c>
      <c r="E9" s="43">
        <v>468.9</v>
      </c>
      <c r="F9" s="43">
        <v>80.2</v>
      </c>
      <c r="G9" s="121"/>
      <c r="H9" s="159"/>
      <c r="I9" s="121"/>
      <c r="J9" s="118"/>
      <c r="K9" s="118"/>
      <c r="L9" s="118"/>
      <c r="M9" s="119"/>
      <c r="N9" s="119"/>
      <c r="O9" s="119"/>
      <c r="Q9" s="595"/>
      <c r="R9" s="595"/>
      <c r="S9" s="595"/>
      <c r="T9" s="595"/>
      <c r="U9" s="595"/>
    </row>
    <row r="10" spans="1:21">
      <c r="A10" s="35" t="s">
        <v>260</v>
      </c>
      <c r="B10" s="43">
        <v>72.7</v>
      </c>
      <c r="C10" s="43">
        <v>83.7</v>
      </c>
      <c r="D10" s="43">
        <v>54.518835870112071</v>
      </c>
      <c r="E10" s="43">
        <v>496.7</v>
      </c>
      <c r="F10" s="43">
        <v>86.2</v>
      </c>
      <c r="G10" s="121"/>
      <c r="H10" s="159"/>
      <c r="I10" s="121"/>
      <c r="J10" s="118"/>
      <c r="K10" s="118"/>
      <c r="L10" s="118"/>
      <c r="M10" s="119"/>
      <c r="N10" s="119"/>
      <c r="O10" s="119"/>
      <c r="Q10" s="595"/>
      <c r="R10" s="595"/>
      <c r="S10" s="595"/>
      <c r="T10" s="595"/>
      <c r="U10" s="595"/>
    </row>
    <row r="11" spans="1:21">
      <c r="A11" s="35" t="s">
        <v>273</v>
      </c>
      <c r="B11" s="43">
        <v>57.7</v>
      </c>
      <c r="C11" s="43">
        <v>75.2</v>
      </c>
      <c r="D11" s="43">
        <v>54.77573958600378</v>
      </c>
      <c r="E11" s="43">
        <v>404.3</v>
      </c>
      <c r="F11" s="43">
        <v>99</v>
      </c>
      <c r="G11" s="121"/>
      <c r="H11" s="159"/>
      <c r="I11" s="121"/>
      <c r="J11" s="118"/>
      <c r="K11" s="118"/>
      <c r="L11" s="118"/>
      <c r="M11" s="119"/>
      <c r="N11" s="119"/>
      <c r="O11" s="119"/>
      <c r="Q11" s="595"/>
      <c r="R11" s="595"/>
      <c r="S11" s="595"/>
      <c r="T11" s="595"/>
      <c r="U11" s="595"/>
    </row>
    <row r="12" spans="1:21">
      <c r="A12" s="35" t="s">
        <v>501</v>
      </c>
      <c r="B12" s="43">
        <v>49.2</v>
      </c>
      <c r="C12" s="43">
        <v>80.400000000000006</v>
      </c>
      <c r="D12" s="43">
        <v>51.234114909124749</v>
      </c>
      <c r="E12" s="43">
        <v>565.4</v>
      </c>
      <c r="F12" s="43">
        <v>103.8</v>
      </c>
      <c r="G12" s="121"/>
      <c r="H12" s="159"/>
      <c r="I12" s="121"/>
      <c r="J12" s="104"/>
      <c r="K12" s="118"/>
      <c r="L12" s="118"/>
      <c r="M12" s="119"/>
      <c r="N12" s="119"/>
      <c r="O12" s="119"/>
      <c r="Q12" s="595"/>
      <c r="R12" s="595"/>
      <c r="S12" s="595"/>
      <c r="T12" s="595"/>
      <c r="U12" s="595"/>
    </row>
    <row r="13" spans="1:21">
      <c r="A13" s="35" t="s">
        <v>502</v>
      </c>
      <c r="B13" s="43">
        <v>54.8</v>
      </c>
      <c r="C13" s="43">
        <v>79.8</v>
      </c>
      <c r="D13" s="43">
        <v>52.697163122597033</v>
      </c>
      <c r="E13" s="43">
        <v>524</v>
      </c>
      <c r="F13" s="43">
        <v>106.4</v>
      </c>
      <c r="G13" s="121"/>
      <c r="H13" s="159"/>
      <c r="I13" s="121"/>
      <c r="K13" s="118"/>
      <c r="L13" s="118"/>
      <c r="M13" s="119"/>
      <c r="N13" s="119"/>
      <c r="O13" s="119"/>
      <c r="Q13" s="595"/>
      <c r="R13" s="595"/>
      <c r="S13" s="595"/>
      <c r="T13" s="595"/>
      <c r="U13" s="595"/>
    </row>
    <row r="14" spans="1:21">
      <c r="A14" s="35" t="s">
        <v>503</v>
      </c>
      <c r="B14" s="43">
        <v>55.5</v>
      </c>
      <c r="C14" s="43">
        <v>78.7</v>
      </c>
      <c r="D14" s="43">
        <v>52.258135766646596</v>
      </c>
      <c r="E14" s="43">
        <v>501.2</v>
      </c>
      <c r="F14" s="43">
        <v>103.1</v>
      </c>
      <c r="G14" s="121"/>
      <c r="H14" s="159"/>
      <c r="I14" s="121"/>
      <c r="K14" s="118"/>
      <c r="L14" s="118"/>
      <c r="M14" s="119"/>
      <c r="N14" s="119"/>
      <c r="O14" s="119"/>
      <c r="Q14" s="595"/>
      <c r="R14" s="595"/>
      <c r="S14" s="595"/>
      <c r="T14" s="595"/>
      <c r="U14" s="595"/>
    </row>
    <row r="15" spans="1:21">
      <c r="A15" s="35" t="s">
        <v>567</v>
      </c>
      <c r="B15" s="43">
        <v>55.5</v>
      </c>
      <c r="C15" s="43">
        <v>80.400000000000006</v>
      </c>
      <c r="D15" s="43">
        <v>51.595781918298215</v>
      </c>
      <c r="E15" s="43">
        <v>539.79999999999995</v>
      </c>
      <c r="F15" s="43">
        <v>106.5</v>
      </c>
      <c r="G15" s="121"/>
      <c r="H15" s="159"/>
      <c r="I15" s="121"/>
      <c r="K15" s="118"/>
      <c r="L15" s="118"/>
      <c r="M15" s="119"/>
      <c r="N15" s="119"/>
      <c r="O15" s="119"/>
      <c r="Q15" s="595"/>
      <c r="R15" s="595"/>
      <c r="S15" s="595"/>
      <c r="T15" s="595"/>
      <c r="U15" s="595"/>
    </row>
    <row r="16" spans="1:21">
      <c r="A16" s="35" t="s">
        <v>568</v>
      </c>
      <c r="B16" s="43">
        <v>85.6</v>
      </c>
      <c r="C16" s="43">
        <v>101.6</v>
      </c>
      <c r="D16" s="43">
        <v>65.640334163767861</v>
      </c>
      <c r="E16" s="43">
        <v>602.5</v>
      </c>
      <c r="F16" s="43">
        <v>126.1</v>
      </c>
      <c r="G16" s="121"/>
      <c r="H16" s="159"/>
      <c r="I16" s="121"/>
      <c r="K16" s="118"/>
      <c r="L16" s="118"/>
      <c r="M16" s="119"/>
      <c r="N16" s="119"/>
      <c r="O16" s="119"/>
      <c r="Q16" s="595"/>
      <c r="R16" s="595"/>
      <c r="S16" s="595"/>
      <c r="T16" s="595"/>
      <c r="U16" s="595"/>
    </row>
    <row r="17" spans="1:21">
      <c r="A17" s="35" t="s">
        <v>570</v>
      </c>
      <c r="B17" s="43">
        <v>42.3</v>
      </c>
      <c r="C17" s="43">
        <v>65.8</v>
      </c>
      <c r="D17" s="43">
        <v>45.219217674223643</v>
      </c>
      <c r="E17" s="43">
        <v>432.9</v>
      </c>
      <c r="F17" s="43">
        <v>90.4</v>
      </c>
      <c r="G17" s="121"/>
      <c r="H17" s="159"/>
      <c r="I17" s="121"/>
      <c r="K17" s="118"/>
      <c r="L17" s="118"/>
      <c r="M17" s="119"/>
      <c r="N17" s="119"/>
      <c r="O17" s="119"/>
      <c r="Q17" s="595"/>
      <c r="R17" s="595"/>
      <c r="S17" s="595"/>
      <c r="T17" s="595"/>
      <c r="U17" s="595"/>
    </row>
    <row r="18" spans="1:21">
      <c r="A18" s="35" t="s">
        <v>845</v>
      </c>
      <c r="B18" s="43">
        <v>50.1</v>
      </c>
      <c r="C18" s="43">
        <v>74.2</v>
      </c>
      <c r="D18" s="43">
        <v>50.177288403784395</v>
      </c>
      <c r="E18" s="43">
        <v>460.7</v>
      </c>
      <c r="F18" s="43">
        <v>97.7</v>
      </c>
      <c r="G18" s="121"/>
      <c r="H18" s="159"/>
      <c r="I18" s="121"/>
      <c r="J18" s="157"/>
      <c r="K18" s="118"/>
      <c r="L18" s="118"/>
      <c r="M18" s="119"/>
      <c r="N18" s="119"/>
      <c r="O18" s="119"/>
      <c r="Q18" s="595"/>
      <c r="R18" s="595"/>
      <c r="S18" s="595"/>
      <c r="T18" s="595"/>
      <c r="U18" s="595"/>
    </row>
    <row r="19" spans="1:21">
      <c r="A19" s="35" t="s">
        <v>846</v>
      </c>
      <c r="B19" s="43">
        <v>50.9</v>
      </c>
      <c r="C19" s="43">
        <v>71.900000000000006</v>
      </c>
      <c r="D19" s="43">
        <v>51.80898058931971</v>
      </c>
      <c r="E19" s="43">
        <v>397.6</v>
      </c>
      <c r="F19" s="43">
        <v>97.6</v>
      </c>
      <c r="G19" s="121"/>
      <c r="H19" s="159"/>
      <c r="I19" s="121"/>
      <c r="J19" s="118"/>
      <c r="K19" s="118"/>
      <c r="L19" s="118"/>
      <c r="M19" s="119"/>
      <c r="N19" s="119"/>
      <c r="O19" s="119"/>
      <c r="Q19" s="595"/>
      <c r="R19" s="595"/>
      <c r="S19" s="595"/>
      <c r="T19" s="595"/>
      <c r="U19" s="595"/>
    </row>
    <row r="20" spans="1:21">
      <c r="A20" s="35" t="s">
        <v>912</v>
      </c>
      <c r="B20" s="43">
        <v>50</v>
      </c>
      <c r="C20" s="43">
        <v>75.099999999999994</v>
      </c>
      <c r="D20" s="43">
        <v>53.166402737096789</v>
      </c>
      <c r="E20" s="43">
        <v>434.7</v>
      </c>
      <c r="F20" s="43">
        <v>97.7</v>
      </c>
      <c r="G20" s="121"/>
      <c r="H20" s="159"/>
      <c r="I20" s="121"/>
      <c r="J20" s="118"/>
      <c r="K20" s="118"/>
      <c r="L20" s="118"/>
      <c r="M20" s="119"/>
      <c r="N20" s="119"/>
      <c r="O20" s="119"/>
      <c r="Q20" s="595"/>
      <c r="R20" s="595"/>
      <c r="S20" s="595"/>
      <c r="T20" s="595"/>
      <c r="U20" s="595"/>
    </row>
    <row r="21" spans="1:21">
      <c r="A21" s="35" t="s">
        <v>1107</v>
      </c>
      <c r="B21" s="43">
        <v>54.1</v>
      </c>
      <c r="C21" s="43">
        <v>75.7</v>
      </c>
      <c r="D21" s="43">
        <v>52.347831681120319</v>
      </c>
      <c r="E21" s="43">
        <v>448.1</v>
      </c>
      <c r="F21" s="43">
        <v>100.6</v>
      </c>
      <c r="G21" s="121"/>
      <c r="H21" s="159"/>
      <c r="I21" s="121"/>
      <c r="K21" s="118"/>
      <c r="L21" s="118"/>
      <c r="M21" s="119"/>
      <c r="N21" s="119"/>
      <c r="O21" s="119"/>
      <c r="P21" s="119"/>
      <c r="Q21" s="595"/>
      <c r="R21" s="595"/>
      <c r="S21" s="595"/>
      <c r="T21" s="595"/>
      <c r="U21" s="595"/>
    </row>
    <row r="22" spans="1:21">
      <c r="A22" s="405" t="s">
        <v>1108</v>
      </c>
      <c r="B22" s="748">
        <v>79.005685677041839</v>
      </c>
      <c r="C22" s="748">
        <v>83.381289585243962</v>
      </c>
      <c r="D22" s="748">
        <v>56.570902036739632</v>
      </c>
      <c r="E22" s="748">
        <v>439.62588113704129</v>
      </c>
      <c r="F22" s="748">
        <v>105.28920443010867</v>
      </c>
      <c r="G22" s="121"/>
      <c r="H22" s="159"/>
      <c r="I22" s="121"/>
      <c r="J22" s="112" t="str">
        <f>IF(Content!$E$1=1,J25,J28)</f>
        <v>* Дефльовано на ІСЦ.</v>
      </c>
      <c r="K22" s="118"/>
      <c r="L22" s="118"/>
      <c r="M22" s="119"/>
      <c r="N22" s="119"/>
      <c r="O22" s="119"/>
      <c r="P22" s="119"/>
      <c r="Q22" s="595"/>
      <c r="R22" s="595"/>
      <c r="S22" s="595"/>
      <c r="T22" s="595"/>
      <c r="U22" s="595"/>
    </row>
    <row r="23" spans="1:21">
      <c r="A23" s="405"/>
      <c r="B23" s="597"/>
      <c r="C23" s="597"/>
      <c r="D23" s="597"/>
      <c r="E23" s="597"/>
      <c r="F23" s="597"/>
      <c r="G23" s="597"/>
      <c r="H23" s="598"/>
      <c r="I23" s="597"/>
      <c r="J23" s="112" t="str">
        <f>IF(Content!$E$1=1,J26,J29)</f>
        <v>** ЄСВ приватного сектору розраховано як різниця між загальними обсягами ЄСВ та нарахуваннями на заробітну плату зі зведеного бюджету.</v>
      </c>
      <c r="Q23" s="595"/>
      <c r="R23" s="595"/>
      <c r="S23" s="595"/>
      <c r="T23" s="595"/>
      <c r="U23" s="595"/>
    </row>
    <row r="24" spans="1:21">
      <c r="A24" s="405"/>
      <c r="B24" s="597"/>
      <c r="C24" s="597"/>
      <c r="D24" s="597"/>
      <c r="E24" s="597"/>
      <c r="F24" s="597"/>
      <c r="G24" s="597"/>
      <c r="H24" s="598"/>
      <c r="I24" s="597"/>
      <c r="J24" s="112" t="str">
        <f>IF(Content!$E$1=1,J27,J30)</f>
        <v>Джерело: ДКСУ, розрахунки НБУ.</v>
      </c>
      <c r="K24" s="597"/>
      <c r="L24" s="597"/>
      <c r="M24" s="597"/>
      <c r="Q24" s="595"/>
      <c r="R24" s="595"/>
      <c r="S24" s="595"/>
      <c r="T24" s="595"/>
      <c r="U24" s="595"/>
    </row>
    <row r="25" spans="1:21" s="599" customFormat="1">
      <c r="A25" s="405"/>
      <c r="B25" s="597"/>
      <c r="C25" s="597"/>
      <c r="D25" s="597"/>
      <c r="E25" s="597"/>
      <c r="F25" s="597"/>
      <c r="H25" s="600"/>
      <c r="J25" s="115" t="s">
        <v>656</v>
      </c>
    </row>
    <row r="26" spans="1:21" s="599" customFormat="1">
      <c r="A26" s="405"/>
      <c r="B26" s="597"/>
      <c r="C26" s="597"/>
      <c r="D26" s="597"/>
      <c r="E26" s="597"/>
      <c r="F26" s="597"/>
      <c r="H26" s="600"/>
      <c r="J26" s="115" t="s">
        <v>657</v>
      </c>
    </row>
    <row r="27" spans="1:21" s="599" customFormat="1">
      <c r="A27" s="405"/>
      <c r="B27" s="597"/>
      <c r="C27" s="597"/>
      <c r="D27" s="597"/>
      <c r="E27" s="597"/>
      <c r="F27" s="597"/>
      <c r="H27" s="600"/>
      <c r="J27" s="115" t="s">
        <v>669</v>
      </c>
    </row>
    <row r="28" spans="1:21" s="599" customFormat="1">
      <c r="A28" s="405"/>
      <c r="B28" s="597"/>
      <c r="C28" s="597"/>
      <c r="D28" s="597"/>
      <c r="E28" s="597"/>
      <c r="F28" s="597"/>
      <c r="H28" s="600"/>
      <c r="J28" s="115" t="s">
        <v>658</v>
      </c>
    </row>
    <row r="29" spans="1:21" s="599" customFormat="1">
      <c r="A29" s="405"/>
      <c r="B29" s="597"/>
      <c r="C29" s="597"/>
      <c r="D29" s="597"/>
      <c r="E29" s="597"/>
      <c r="F29" s="597"/>
      <c r="H29" s="600"/>
      <c r="J29" s="115" t="s">
        <v>977</v>
      </c>
    </row>
    <row r="30" spans="1:21" s="599" customFormat="1">
      <c r="A30" s="405"/>
      <c r="B30" s="597"/>
      <c r="C30" s="597"/>
      <c r="D30" s="597"/>
      <c r="E30" s="597"/>
      <c r="F30" s="597"/>
      <c r="H30" s="600"/>
      <c r="J30" s="115" t="s">
        <v>1222</v>
      </c>
    </row>
    <row r="31" spans="1:21">
      <c r="A31" s="405"/>
      <c r="B31" s="597"/>
      <c r="C31" s="597"/>
      <c r="D31" s="597"/>
      <c r="E31" s="597"/>
      <c r="F31" s="597"/>
      <c r="Q31" s="595"/>
      <c r="R31" s="595"/>
      <c r="S31" s="595"/>
      <c r="T31" s="595"/>
      <c r="U31" s="595"/>
    </row>
    <row r="32" spans="1:21">
      <c r="A32" s="405"/>
      <c r="B32" s="597"/>
      <c r="C32" s="597"/>
      <c r="D32" s="597"/>
      <c r="E32" s="597"/>
      <c r="F32" s="597"/>
      <c r="Q32" s="595"/>
      <c r="R32" s="595"/>
      <c r="S32" s="595"/>
      <c r="T32" s="595"/>
      <c r="U32" s="595"/>
    </row>
    <row r="33" spans="1:21">
      <c r="A33" s="405"/>
      <c r="B33" s="597"/>
      <c r="C33" s="597"/>
      <c r="D33" s="597"/>
      <c r="E33" s="597"/>
      <c r="F33" s="597"/>
      <c r="Q33" s="595"/>
      <c r="R33" s="595"/>
      <c r="S33" s="595"/>
      <c r="T33" s="595"/>
      <c r="U33" s="595"/>
    </row>
    <row r="34" spans="1:21">
      <c r="A34" s="405"/>
      <c r="B34" s="597"/>
      <c r="C34" s="597"/>
      <c r="D34" s="597"/>
      <c r="E34" s="597"/>
      <c r="F34" s="597"/>
      <c r="Q34" s="595"/>
      <c r="R34" s="595"/>
      <c r="S34" s="595"/>
      <c r="T34" s="595"/>
      <c r="U34" s="595"/>
    </row>
    <row r="35" spans="1:21">
      <c r="A35" s="405"/>
      <c r="B35" s="597"/>
      <c r="C35" s="597"/>
      <c r="D35" s="597"/>
      <c r="E35" s="597"/>
      <c r="F35" s="597"/>
      <c r="Q35" s="595"/>
      <c r="R35" s="595"/>
      <c r="S35" s="595"/>
      <c r="T35" s="595"/>
      <c r="U35" s="595"/>
    </row>
    <row r="36" spans="1:21">
      <c r="A36" s="405"/>
      <c r="B36" s="597"/>
      <c r="C36" s="597"/>
      <c r="D36" s="597"/>
      <c r="E36" s="597"/>
      <c r="F36" s="597"/>
      <c r="G36" s="597"/>
      <c r="Q36" s="595"/>
      <c r="R36" s="595"/>
      <c r="S36" s="595"/>
      <c r="T36" s="595"/>
      <c r="U36" s="595"/>
    </row>
    <row r="37" spans="1:21">
      <c r="A37" s="405"/>
      <c r="B37" s="597"/>
      <c r="C37" s="597"/>
      <c r="D37" s="597"/>
      <c r="E37" s="597"/>
      <c r="F37" s="597"/>
      <c r="G37" s="597"/>
      <c r="I37" s="597"/>
      <c r="J37" s="597"/>
      <c r="K37" s="597"/>
      <c r="L37" s="597"/>
      <c r="Q37" s="595"/>
      <c r="R37" s="595"/>
      <c r="S37" s="595"/>
      <c r="T37" s="595"/>
      <c r="U37" s="595"/>
    </row>
    <row r="38" spans="1:21">
      <c r="A38" s="405"/>
      <c r="B38" s="597"/>
      <c r="C38" s="597"/>
      <c r="D38" s="597"/>
      <c r="E38" s="597"/>
      <c r="F38" s="597"/>
      <c r="G38" s="597"/>
      <c r="I38" s="597"/>
      <c r="J38" s="597"/>
      <c r="K38" s="597"/>
      <c r="L38" s="597"/>
      <c r="P38" s="601"/>
      <c r="Q38" s="601"/>
      <c r="R38" s="601"/>
      <c r="S38" s="601"/>
      <c r="T38" s="601"/>
      <c r="U38" s="601"/>
    </row>
    <row r="39" spans="1:21">
      <c r="A39" s="405"/>
      <c r="B39" s="597"/>
      <c r="C39" s="597"/>
      <c r="D39" s="597"/>
      <c r="E39" s="597"/>
      <c r="F39" s="597"/>
      <c r="G39" s="597"/>
      <c r="I39" s="597"/>
      <c r="J39" s="597"/>
      <c r="K39" s="597"/>
      <c r="L39" s="597"/>
      <c r="P39" s="601"/>
      <c r="Q39" s="601"/>
      <c r="R39" s="601"/>
      <c r="S39" s="601"/>
      <c r="T39" s="601"/>
      <c r="U39" s="601"/>
    </row>
    <row r="40" spans="1:21">
      <c r="A40" s="602"/>
      <c r="B40" s="597"/>
      <c r="C40" s="597"/>
      <c r="D40" s="597"/>
      <c r="E40" s="597"/>
      <c r="F40" s="597"/>
      <c r="G40" s="597"/>
      <c r="I40" s="597"/>
      <c r="J40" s="597"/>
      <c r="K40" s="597"/>
      <c r="L40" s="597"/>
      <c r="P40" s="601"/>
      <c r="Q40" s="601"/>
      <c r="R40" s="601"/>
      <c r="S40" s="601"/>
      <c r="T40" s="601"/>
      <c r="U40" s="601"/>
    </row>
    <row r="41" spans="1:21">
      <c r="A41" s="602"/>
      <c r="B41" s="597"/>
      <c r="C41" s="597"/>
      <c r="D41" s="597"/>
      <c r="E41" s="597"/>
      <c r="F41" s="597"/>
      <c r="G41" s="597"/>
      <c r="I41" s="597"/>
      <c r="J41" s="597"/>
      <c r="K41" s="597"/>
      <c r="L41" s="597"/>
      <c r="P41" s="601"/>
      <c r="Q41" s="601"/>
      <c r="R41" s="601"/>
      <c r="S41" s="601"/>
      <c r="T41" s="601"/>
      <c r="U41" s="601"/>
    </row>
    <row r="42" spans="1:21">
      <c r="A42" s="602"/>
      <c r="B42" s="597"/>
      <c r="C42" s="597"/>
      <c r="D42" s="597"/>
      <c r="E42" s="597"/>
      <c r="F42" s="597"/>
      <c r="G42" s="597"/>
      <c r="I42" s="597"/>
      <c r="J42" s="597"/>
      <c r="K42" s="597"/>
      <c r="L42" s="597"/>
      <c r="P42" s="601"/>
      <c r="Q42" s="601"/>
      <c r="R42" s="601"/>
      <c r="S42" s="601"/>
      <c r="T42" s="601"/>
      <c r="U42" s="601"/>
    </row>
    <row r="43" spans="1:21">
      <c r="P43" s="601"/>
      <c r="Q43" s="601"/>
      <c r="R43" s="601"/>
      <c r="S43" s="601"/>
      <c r="T43" s="601"/>
      <c r="U43" s="601"/>
    </row>
    <row r="44" spans="1:21">
      <c r="P44" s="601"/>
      <c r="Q44" s="601"/>
      <c r="R44" s="601"/>
      <c r="S44" s="601"/>
      <c r="T44" s="601"/>
      <c r="U44" s="601"/>
    </row>
    <row r="45" spans="1:21">
      <c r="P45" s="601"/>
      <c r="Q45" s="601"/>
      <c r="R45" s="601"/>
      <c r="S45" s="601"/>
      <c r="T45" s="601"/>
      <c r="U45" s="601"/>
    </row>
    <row r="46" spans="1:21">
      <c r="P46" s="601"/>
      <c r="Q46" s="601"/>
      <c r="R46" s="601"/>
      <c r="S46" s="601"/>
      <c r="T46" s="601"/>
      <c r="U46" s="601"/>
    </row>
    <row r="47" spans="1:21">
      <c r="P47" s="601"/>
      <c r="Q47" s="601"/>
      <c r="R47" s="601"/>
      <c r="S47" s="601"/>
      <c r="T47" s="601"/>
      <c r="U47" s="601"/>
    </row>
    <row r="48" spans="1:21">
      <c r="P48" s="601"/>
      <c r="Q48" s="601"/>
      <c r="R48" s="601"/>
      <c r="S48" s="601"/>
      <c r="T48" s="601"/>
      <c r="U48" s="601"/>
    </row>
    <row r="49" spans="16:21">
      <c r="P49" s="601"/>
      <c r="Q49" s="601"/>
      <c r="R49" s="601"/>
      <c r="S49" s="601"/>
      <c r="T49" s="601"/>
      <c r="U49" s="601"/>
    </row>
    <row r="50" spans="16:21">
      <c r="P50" s="601"/>
      <c r="Q50" s="601"/>
      <c r="R50" s="601"/>
      <c r="S50" s="601"/>
      <c r="T50" s="601"/>
      <c r="U50" s="601"/>
    </row>
    <row r="51" spans="16:21">
      <c r="P51" s="601"/>
      <c r="Q51" s="601"/>
      <c r="R51" s="601"/>
      <c r="S51" s="601"/>
      <c r="T51" s="601"/>
      <c r="U51" s="601"/>
    </row>
    <row r="52" spans="16:21">
      <c r="P52" s="601"/>
      <c r="Q52" s="601"/>
      <c r="R52" s="601"/>
      <c r="S52" s="601"/>
      <c r="T52" s="601"/>
      <c r="U52" s="601"/>
    </row>
    <row r="53" spans="16:21">
      <c r="P53" s="601"/>
      <c r="Q53" s="601"/>
      <c r="R53" s="601"/>
      <c r="S53" s="601"/>
      <c r="T53" s="601"/>
      <c r="U53" s="601"/>
    </row>
    <row r="54" spans="16:21">
      <c r="P54" s="601"/>
      <c r="Q54" s="601"/>
      <c r="R54" s="601"/>
      <c r="S54" s="601"/>
      <c r="T54" s="601"/>
      <c r="U54" s="601"/>
    </row>
    <row r="55" spans="16:21">
      <c r="P55" s="601"/>
      <c r="Q55" s="601"/>
      <c r="R55" s="601"/>
      <c r="S55" s="601"/>
      <c r="T55" s="601"/>
      <c r="U55" s="601"/>
    </row>
    <row r="56" spans="16:21">
      <c r="P56" s="601"/>
      <c r="Q56" s="601"/>
      <c r="R56" s="601"/>
      <c r="S56" s="601"/>
      <c r="T56" s="601"/>
      <c r="U56" s="601"/>
    </row>
    <row r="57" spans="16:21">
      <c r="P57" s="601"/>
      <c r="Q57" s="601"/>
      <c r="R57" s="601"/>
      <c r="S57" s="601"/>
      <c r="T57" s="601"/>
      <c r="U57" s="601"/>
    </row>
    <row r="58" spans="16:21">
      <c r="P58" s="601"/>
      <c r="Q58" s="601"/>
      <c r="R58" s="601"/>
      <c r="S58" s="601"/>
      <c r="T58" s="601"/>
      <c r="U58" s="601"/>
    </row>
    <row r="59" spans="16:21">
      <c r="P59" s="601"/>
      <c r="Q59" s="601"/>
      <c r="R59" s="601"/>
      <c r="S59" s="601"/>
      <c r="T59" s="601"/>
      <c r="U59" s="601"/>
    </row>
    <row r="60" spans="16:21">
      <c r="P60" s="601"/>
      <c r="Q60" s="601"/>
      <c r="R60" s="601"/>
      <c r="S60" s="601"/>
      <c r="T60" s="601"/>
      <c r="U60" s="601"/>
    </row>
    <row r="61" spans="16:21">
      <c r="P61" s="601"/>
      <c r="Q61" s="601"/>
      <c r="R61" s="601"/>
      <c r="S61" s="601"/>
      <c r="T61" s="601"/>
      <c r="U61" s="601"/>
    </row>
    <row r="62" spans="16:21">
      <c r="P62" s="601"/>
      <c r="Q62" s="601"/>
      <c r="R62" s="601"/>
      <c r="S62" s="601"/>
      <c r="T62" s="601"/>
      <c r="U62" s="601"/>
    </row>
    <row r="63" spans="16:21">
      <c r="P63" s="601"/>
      <c r="Q63" s="601"/>
      <c r="R63" s="601"/>
      <c r="S63" s="601"/>
      <c r="T63" s="601"/>
      <c r="U63" s="601"/>
    </row>
    <row r="64" spans="16:21">
      <c r="P64" s="601"/>
      <c r="Q64" s="601"/>
      <c r="R64" s="601"/>
      <c r="S64" s="601"/>
      <c r="T64" s="601"/>
      <c r="U64" s="601"/>
    </row>
    <row r="65" spans="16:21">
      <c r="P65" s="601"/>
      <c r="Q65" s="601"/>
      <c r="R65" s="601"/>
      <c r="S65" s="601"/>
      <c r="T65" s="601"/>
      <c r="U65" s="601"/>
    </row>
    <row r="66" spans="16:21">
      <c r="P66" s="601"/>
      <c r="Q66" s="601"/>
      <c r="R66" s="601"/>
      <c r="S66" s="601"/>
      <c r="T66" s="601"/>
      <c r="U66" s="601"/>
    </row>
    <row r="67" spans="16:21">
      <c r="P67" s="601"/>
      <c r="Q67" s="601"/>
      <c r="R67" s="601"/>
      <c r="S67" s="601"/>
      <c r="T67" s="601"/>
      <c r="U67" s="601"/>
    </row>
    <row r="68" spans="16:21">
      <c r="P68" s="601"/>
      <c r="Q68" s="601"/>
      <c r="R68" s="601"/>
      <c r="S68" s="601"/>
      <c r="T68" s="601"/>
      <c r="U68" s="601"/>
    </row>
    <row r="69" spans="16:21">
      <c r="P69" s="601"/>
      <c r="Q69" s="601"/>
      <c r="R69" s="601"/>
      <c r="S69" s="601"/>
      <c r="T69" s="601"/>
      <c r="U69" s="601"/>
    </row>
    <row r="70" spans="16:21">
      <c r="P70" s="601"/>
      <c r="Q70" s="601"/>
      <c r="R70" s="601"/>
      <c r="S70" s="601"/>
      <c r="T70" s="601"/>
      <c r="U70" s="601"/>
    </row>
    <row r="71" spans="16:21">
      <c r="P71" s="601"/>
      <c r="Q71" s="601"/>
      <c r="R71" s="601"/>
      <c r="S71" s="601"/>
      <c r="T71" s="601"/>
      <c r="U71" s="601"/>
    </row>
    <row r="72" spans="16:21">
      <c r="P72" s="601"/>
      <c r="Q72" s="601"/>
      <c r="R72" s="601"/>
      <c r="S72" s="601"/>
      <c r="T72" s="601"/>
      <c r="U72" s="601"/>
    </row>
    <row r="73" spans="16:21">
      <c r="P73" s="601"/>
      <c r="Q73" s="601"/>
      <c r="R73" s="601"/>
      <c r="S73" s="601"/>
      <c r="T73" s="601"/>
      <c r="U73" s="601"/>
    </row>
    <row r="74" spans="16:21">
      <c r="P74" s="601"/>
      <c r="Q74" s="601"/>
      <c r="R74" s="601"/>
      <c r="S74" s="601"/>
      <c r="T74" s="601"/>
      <c r="U74" s="601"/>
    </row>
    <row r="75" spans="16:21">
      <c r="P75" s="601"/>
      <c r="Q75" s="601"/>
      <c r="R75" s="601"/>
      <c r="S75" s="601"/>
      <c r="T75" s="601"/>
      <c r="U75" s="601"/>
    </row>
    <row r="76" spans="16:21">
      <c r="P76" s="601"/>
      <c r="Q76" s="601"/>
      <c r="R76" s="601"/>
      <c r="S76" s="601"/>
      <c r="T76" s="601"/>
      <c r="U76" s="601"/>
    </row>
    <row r="77" spans="16:21">
      <c r="P77" s="601"/>
      <c r="Q77" s="601"/>
      <c r="R77" s="601"/>
      <c r="S77" s="601"/>
      <c r="T77" s="601"/>
      <c r="U77" s="601"/>
    </row>
    <row r="78" spans="16:21">
      <c r="P78" s="601"/>
      <c r="Q78" s="601"/>
      <c r="R78" s="601"/>
      <c r="S78" s="601"/>
      <c r="T78" s="601"/>
      <c r="U78" s="601"/>
    </row>
    <row r="79" spans="16:21">
      <c r="P79" s="601"/>
      <c r="Q79" s="601"/>
      <c r="R79" s="601"/>
      <c r="S79" s="601"/>
      <c r="T79" s="601"/>
      <c r="U79" s="601"/>
    </row>
    <row r="80" spans="16:21">
      <c r="P80" s="601"/>
      <c r="Q80" s="601"/>
      <c r="R80" s="601"/>
      <c r="S80" s="601"/>
      <c r="T80" s="601"/>
      <c r="U80" s="601"/>
    </row>
    <row r="81" spans="16:21">
      <c r="P81" s="601"/>
      <c r="Q81" s="601"/>
      <c r="R81" s="601"/>
      <c r="S81" s="601"/>
      <c r="T81" s="601"/>
      <c r="U81" s="601"/>
    </row>
    <row r="82" spans="16:21">
      <c r="P82" s="601"/>
      <c r="Q82" s="601"/>
      <c r="R82" s="601"/>
      <c r="S82" s="601"/>
      <c r="T82" s="601"/>
      <c r="U82" s="601"/>
    </row>
    <row r="83" spans="16:21">
      <c r="P83" s="601"/>
      <c r="Q83" s="601"/>
      <c r="R83" s="601"/>
      <c r="S83" s="601"/>
      <c r="T83" s="601"/>
      <c r="U83" s="601"/>
    </row>
    <row r="84" spans="16:21">
      <c r="P84" s="601"/>
      <c r="Q84" s="601"/>
      <c r="R84" s="601"/>
      <c r="S84" s="601"/>
      <c r="T84" s="601"/>
      <c r="U84" s="601"/>
    </row>
    <row r="85" spans="16:21">
      <c r="P85" s="601"/>
      <c r="Q85" s="601"/>
      <c r="R85" s="601"/>
      <c r="S85" s="601"/>
      <c r="T85" s="601"/>
      <c r="U85" s="601"/>
    </row>
    <row r="86" spans="16:21">
      <c r="P86" s="601"/>
      <c r="Q86" s="601"/>
      <c r="R86" s="601"/>
      <c r="S86" s="601"/>
      <c r="T86" s="601"/>
      <c r="U86" s="601"/>
    </row>
    <row r="87" spans="16:21">
      <c r="P87" s="601"/>
      <c r="Q87" s="601"/>
      <c r="R87" s="601"/>
      <c r="S87" s="601"/>
      <c r="T87" s="601"/>
      <c r="U87" s="601"/>
    </row>
    <row r="88" spans="16:21">
      <c r="P88" s="601"/>
      <c r="Q88" s="601"/>
      <c r="R88" s="601"/>
      <c r="S88" s="601"/>
      <c r="T88" s="601"/>
      <c r="U88" s="601"/>
    </row>
    <row r="89" spans="16:21">
      <c r="P89" s="601"/>
      <c r="Q89" s="601"/>
      <c r="R89" s="601"/>
      <c r="S89" s="601"/>
      <c r="T89" s="601"/>
      <c r="U89" s="601"/>
    </row>
    <row r="90" spans="16:21">
      <c r="P90" s="601"/>
      <c r="Q90" s="601"/>
      <c r="R90" s="601"/>
      <c r="S90" s="601"/>
      <c r="T90" s="601"/>
      <c r="U90" s="601"/>
    </row>
    <row r="91" spans="16:21">
      <c r="P91" s="601"/>
      <c r="Q91" s="601"/>
      <c r="R91" s="601"/>
      <c r="S91" s="601"/>
      <c r="T91" s="601"/>
      <c r="U91" s="601"/>
    </row>
    <row r="92" spans="16:21">
      <c r="P92" s="601"/>
      <c r="Q92" s="601"/>
      <c r="R92" s="601"/>
      <c r="S92" s="601"/>
      <c r="T92" s="601"/>
      <c r="U92" s="601"/>
    </row>
    <row r="93" spans="16:21">
      <c r="P93" s="601"/>
      <c r="Q93" s="601"/>
      <c r="R93" s="601"/>
      <c r="S93" s="601"/>
      <c r="T93" s="601"/>
      <c r="U93" s="601"/>
    </row>
    <row r="94" spans="16:21">
      <c r="P94" s="601"/>
      <c r="Q94" s="601"/>
      <c r="R94" s="601"/>
      <c r="S94" s="601"/>
      <c r="T94" s="601"/>
      <c r="U94" s="601"/>
    </row>
    <row r="95" spans="16:21">
      <c r="P95" s="601"/>
      <c r="Q95" s="601"/>
      <c r="R95" s="601"/>
      <c r="S95" s="601"/>
      <c r="T95" s="601"/>
      <c r="U95" s="601"/>
    </row>
    <row r="96" spans="16:21">
      <c r="P96" s="601"/>
      <c r="Q96" s="601"/>
      <c r="R96" s="601"/>
      <c r="S96" s="601"/>
      <c r="T96" s="601"/>
      <c r="U96" s="601"/>
    </row>
    <row r="97" spans="16:21">
      <c r="P97" s="601"/>
      <c r="Q97" s="601"/>
      <c r="R97" s="601"/>
      <c r="S97" s="601"/>
      <c r="T97" s="601"/>
      <c r="U97" s="601"/>
    </row>
    <row r="98" spans="16:21">
      <c r="P98" s="601"/>
      <c r="Q98" s="601"/>
      <c r="R98" s="601"/>
      <c r="S98" s="601"/>
      <c r="T98" s="601"/>
      <c r="U98" s="601"/>
    </row>
    <row r="99" spans="16:21">
      <c r="P99" s="601"/>
      <c r="Q99" s="601"/>
      <c r="R99" s="601"/>
      <c r="S99" s="601"/>
      <c r="T99" s="601"/>
      <c r="U99" s="601"/>
    </row>
    <row r="100" spans="16:21">
      <c r="P100" s="601"/>
      <c r="Q100" s="601"/>
      <c r="R100" s="601"/>
      <c r="S100" s="601"/>
      <c r="T100" s="601"/>
      <c r="U100" s="601"/>
    </row>
    <row r="101" spans="16:21">
      <c r="P101" s="601"/>
      <c r="Q101" s="601"/>
      <c r="R101" s="601"/>
      <c r="S101" s="601"/>
      <c r="T101" s="601"/>
      <c r="U101" s="601"/>
    </row>
    <row r="102" spans="16:21">
      <c r="P102" s="601"/>
      <c r="Q102" s="601"/>
      <c r="R102" s="601"/>
      <c r="S102" s="601"/>
      <c r="T102" s="601"/>
      <c r="U102" s="601"/>
    </row>
    <row r="103" spans="16:21">
      <c r="P103" s="601"/>
      <c r="Q103" s="601"/>
      <c r="R103" s="601"/>
      <c r="S103" s="601"/>
      <c r="T103" s="601"/>
      <c r="U103" s="601"/>
    </row>
    <row r="104" spans="16:21">
      <c r="P104" s="601"/>
      <c r="Q104" s="601"/>
      <c r="R104" s="601"/>
      <c r="S104" s="601"/>
      <c r="T104" s="601"/>
      <c r="U104" s="601"/>
    </row>
    <row r="105" spans="16:21">
      <c r="P105" s="601"/>
      <c r="Q105" s="601"/>
      <c r="R105" s="601"/>
      <c r="S105" s="601"/>
      <c r="T105" s="601"/>
      <c r="U105" s="601"/>
    </row>
    <row r="106" spans="16:21">
      <c r="P106" s="601"/>
      <c r="Q106" s="601"/>
      <c r="R106" s="601"/>
      <c r="S106" s="601"/>
      <c r="T106" s="601"/>
      <c r="U106" s="601"/>
    </row>
    <row r="107" spans="16:21">
      <c r="P107" s="601"/>
      <c r="Q107" s="601"/>
      <c r="R107" s="601"/>
      <c r="S107" s="601"/>
      <c r="T107" s="601"/>
      <c r="U107" s="601"/>
    </row>
    <row r="108" spans="16:21">
      <c r="P108" s="601"/>
      <c r="Q108" s="601"/>
      <c r="R108" s="601"/>
      <c r="S108" s="601"/>
      <c r="T108" s="601"/>
      <c r="U108" s="601"/>
    </row>
    <row r="109" spans="16:21">
      <c r="P109" s="601"/>
      <c r="Q109" s="601"/>
      <c r="R109" s="601"/>
      <c r="S109" s="601"/>
      <c r="T109" s="601"/>
      <c r="U109" s="601"/>
    </row>
    <row r="110" spans="16:21">
      <c r="P110" s="601"/>
      <c r="Q110" s="601"/>
      <c r="R110" s="601"/>
      <c r="S110" s="601"/>
      <c r="T110" s="601"/>
      <c r="U110" s="601"/>
    </row>
    <row r="111" spans="16:21">
      <c r="P111" s="601"/>
      <c r="Q111" s="601"/>
      <c r="R111" s="601"/>
      <c r="S111" s="601"/>
      <c r="T111" s="601"/>
      <c r="U111" s="601"/>
    </row>
    <row r="112" spans="16:21">
      <c r="P112" s="601"/>
      <c r="Q112" s="601"/>
      <c r="R112" s="601"/>
      <c r="S112" s="601"/>
      <c r="T112" s="601"/>
      <c r="U112" s="601"/>
    </row>
    <row r="113" spans="2:21">
      <c r="P113" s="601"/>
      <c r="Q113" s="601"/>
      <c r="R113" s="601"/>
      <c r="S113" s="601"/>
      <c r="T113" s="601"/>
      <c r="U113" s="601"/>
    </row>
    <row r="114" spans="2:21">
      <c r="P114" s="601"/>
      <c r="Q114" s="601"/>
      <c r="R114" s="601"/>
      <c r="S114" s="601"/>
      <c r="T114" s="601"/>
      <c r="U114" s="601"/>
    </row>
    <row r="115" spans="2:21">
      <c r="B115" s="597"/>
      <c r="C115" s="597"/>
      <c r="D115" s="597"/>
      <c r="E115" s="597"/>
      <c r="F115" s="597"/>
      <c r="G115" s="597"/>
      <c r="H115" s="598"/>
      <c r="I115" s="597"/>
      <c r="Q115" s="595"/>
      <c r="R115" s="595"/>
      <c r="S115" s="595"/>
      <c r="T115" s="595"/>
      <c r="U115" s="595"/>
    </row>
    <row r="116" spans="2:21">
      <c r="B116" s="597"/>
      <c r="C116" s="597"/>
      <c r="D116" s="597"/>
      <c r="E116" s="597"/>
      <c r="F116" s="597"/>
      <c r="G116" s="597"/>
      <c r="H116" s="598"/>
      <c r="I116" s="597"/>
      <c r="Q116" s="595"/>
      <c r="R116" s="595"/>
      <c r="S116" s="595"/>
      <c r="T116" s="595"/>
      <c r="U116" s="595"/>
    </row>
    <row r="117" spans="2:21">
      <c r="B117" s="597"/>
      <c r="C117" s="597"/>
      <c r="D117" s="597"/>
      <c r="E117" s="597"/>
      <c r="F117" s="597"/>
      <c r="G117" s="597"/>
      <c r="H117" s="598"/>
      <c r="I117" s="597"/>
      <c r="Q117" s="595"/>
      <c r="R117" s="595"/>
      <c r="S117" s="595"/>
      <c r="T117" s="595"/>
      <c r="U117" s="595"/>
    </row>
    <row r="118" spans="2:21">
      <c r="B118" s="597"/>
      <c r="C118" s="597"/>
      <c r="D118" s="597"/>
      <c r="E118" s="597"/>
      <c r="F118" s="597"/>
      <c r="G118" s="597"/>
      <c r="H118" s="598"/>
      <c r="I118" s="597"/>
      <c r="Q118" s="595"/>
      <c r="R118" s="595"/>
      <c r="S118" s="595"/>
      <c r="T118" s="595"/>
      <c r="U118" s="595"/>
    </row>
    <row r="119" spans="2:21">
      <c r="B119" s="597"/>
      <c r="C119" s="597"/>
      <c r="D119" s="597"/>
      <c r="E119" s="597"/>
      <c r="F119" s="597"/>
      <c r="G119" s="597"/>
      <c r="H119" s="598"/>
      <c r="I119" s="597"/>
      <c r="Q119" s="595"/>
      <c r="R119" s="595"/>
      <c r="S119" s="595"/>
      <c r="T119" s="595"/>
      <c r="U119" s="595"/>
    </row>
    <row r="120" spans="2:21">
      <c r="B120" s="597"/>
      <c r="C120" s="597"/>
      <c r="D120" s="597"/>
      <c r="E120" s="597"/>
      <c r="F120" s="597"/>
      <c r="G120" s="597"/>
      <c r="H120" s="598"/>
      <c r="I120" s="597"/>
      <c r="Q120" s="595"/>
      <c r="R120" s="595"/>
      <c r="S120" s="595"/>
      <c r="T120" s="595"/>
      <c r="U120" s="595"/>
    </row>
    <row r="121" spans="2:21">
      <c r="B121" s="597"/>
      <c r="C121" s="597"/>
      <c r="D121" s="597"/>
      <c r="E121" s="597"/>
      <c r="F121" s="597"/>
      <c r="G121" s="597"/>
      <c r="H121" s="598"/>
      <c r="I121" s="597"/>
      <c r="Q121" s="595"/>
      <c r="R121" s="595"/>
      <c r="S121" s="595"/>
      <c r="T121" s="595"/>
      <c r="U121" s="595"/>
    </row>
    <row r="122" spans="2:21">
      <c r="B122" s="597"/>
      <c r="C122" s="597"/>
      <c r="D122" s="597"/>
      <c r="E122" s="597"/>
      <c r="F122" s="597"/>
      <c r="G122" s="597"/>
      <c r="H122" s="598"/>
      <c r="I122" s="597"/>
      <c r="Q122" s="595"/>
      <c r="R122" s="595"/>
      <c r="S122" s="595"/>
      <c r="T122" s="595"/>
      <c r="U122" s="595"/>
    </row>
    <row r="123" spans="2:21">
      <c r="B123" s="597"/>
      <c r="C123" s="597"/>
      <c r="D123" s="597"/>
      <c r="E123" s="597"/>
      <c r="F123" s="597"/>
      <c r="G123" s="597"/>
      <c r="H123" s="598"/>
      <c r="I123" s="597"/>
      <c r="Q123" s="595"/>
      <c r="R123" s="595"/>
      <c r="S123" s="595"/>
      <c r="T123" s="595"/>
      <c r="U123" s="595"/>
    </row>
    <row r="124" spans="2:21">
      <c r="B124" s="597"/>
      <c r="C124" s="597"/>
      <c r="D124" s="597"/>
      <c r="E124" s="597"/>
      <c r="F124" s="597"/>
      <c r="G124" s="597"/>
      <c r="H124" s="598"/>
      <c r="I124" s="597"/>
      <c r="Q124" s="595"/>
      <c r="R124" s="595"/>
      <c r="S124" s="595"/>
      <c r="T124" s="595"/>
      <c r="U124" s="595"/>
    </row>
    <row r="125" spans="2:21">
      <c r="B125" s="597"/>
      <c r="C125" s="597"/>
      <c r="D125" s="597"/>
      <c r="E125" s="597"/>
      <c r="F125" s="597"/>
      <c r="G125" s="597"/>
      <c r="H125" s="598"/>
      <c r="I125" s="597"/>
      <c r="Q125" s="595"/>
      <c r="R125" s="595"/>
      <c r="S125" s="595"/>
      <c r="T125" s="595"/>
      <c r="U125" s="595"/>
    </row>
    <row r="126" spans="2:21">
      <c r="B126" s="597"/>
      <c r="C126" s="597"/>
      <c r="D126" s="597"/>
      <c r="E126" s="597"/>
      <c r="F126" s="597"/>
      <c r="G126" s="597"/>
      <c r="H126" s="598"/>
      <c r="I126" s="597"/>
      <c r="Q126" s="595"/>
      <c r="R126" s="595"/>
      <c r="S126" s="595"/>
      <c r="T126" s="595"/>
      <c r="U126" s="595"/>
    </row>
    <row r="127" spans="2:21">
      <c r="B127" s="597"/>
      <c r="C127" s="597"/>
      <c r="D127" s="597"/>
      <c r="E127" s="597"/>
      <c r="F127" s="597"/>
      <c r="G127" s="597"/>
      <c r="H127" s="598"/>
      <c r="I127" s="597"/>
      <c r="Q127" s="595"/>
      <c r="R127" s="595"/>
      <c r="S127" s="595"/>
      <c r="T127" s="595"/>
      <c r="U127" s="595"/>
    </row>
    <row r="128" spans="2:21">
      <c r="B128" s="597"/>
      <c r="C128" s="597"/>
      <c r="D128" s="597"/>
      <c r="E128" s="597"/>
      <c r="F128" s="597"/>
      <c r="G128" s="597"/>
      <c r="H128" s="598"/>
      <c r="I128" s="597"/>
      <c r="Q128" s="595"/>
      <c r="R128" s="595"/>
      <c r="S128" s="595"/>
      <c r="T128" s="595"/>
      <c r="U128" s="595"/>
    </row>
    <row r="129" spans="2:21">
      <c r="B129" s="597"/>
      <c r="C129" s="597"/>
      <c r="D129" s="597"/>
      <c r="E129" s="597"/>
      <c r="F129" s="597"/>
      <c r="G129" s="597"/>
      <c r="H129" s="598"/>
      <c r="I129" s="597"/>
      <c r="Q129" s="595"/>
      <c r="R129" s="595"/>
      <c r="S129" s="595"/>
      <c r="T129" s="595"/>
      <c r="U129" s="59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5"/>
  </sheetPr>
  <dimension ref="A1:O34"/>
  <sheetViews>
    <sheetView workbookViewId="0"/>
  </sheetViews>
  <sheetFormatPr defaultColWidth="9.109375" defaultRowHeight="13.2"/>
  <cols>
    <col min="1" max="1" width="9.6640625" style="149" customWidth="1"/>
    <col min="2" max="2" width="18.44140625" style="149" customWidth="1"/>
    <col min="3" max="3" width="25.109375" style="149" customWidth="1"/>
    <col min="4" max="5" width="12.109375" style="149" bestFit="1" customWidth="1"/>
    <col min="6" max="16384" width="9.109375" style="149"/>
  </cols>
  <sheetData>
    <row r="1" spans="1:15" ht="12.45" customHeight="1">
      <c r="A1" s="101" t="s">
        <v>9</v>
      </c>
      <c r="B1" s="149" t="str">
        <f>IF(Content!$E$1=1,B2,B3)</f>
        <v>Номінальна у резюме</v>
      </c>
      <c r="C1" s="149" t="str">
        <f>IF(Content!$E$1=1,C2,C3)</f>
        <v>Номінальна у вакансіях</v>
      </c>
      <c r="D1" s="149" t="str">
        <f>IF(Content!$E$1=1,D2,D3)</f>
        <v>Реальна у резюме</v>
      </c>
      <c r="E1" s="149" t="str">
        <f>IF(Content!$E$1=1,E2,E3)</f>
        <v>Реальна у вакансіях</v>
      </c>
      <c r="G1" s="149" t="str">
        <f>IF(Content!$E$1=1,G2,G3)</f>
        <v>Середня зарплата у вакансіях та резюме, % р/р</v>
      </c>
    </row>
    <row r="2" spans="1:15" hidden="1">
      <c r="B2" s="149" t="s">
        <v>1223</v>
      </c>
      <c r="C2" s="149" t="s">
        <v>1224</v>
      </c>
      <c r="D2" s="149" t="s">
        <v>1225</v>
      </c>
      <c r="E2" s="149" t="s">
        <v>1226</v>
      </c>
      <c r="G2" s="149" t="s">
        <v>1227</v>
      </c>
    </row>
    <row r="3" spans="1:15" hidden="1">
      <c r="B3" s="149" t="s">
        <v>1401</v>
      </c>
      <c r="C3" s="149" t="s">
        <v>1228</v>
      </c>
      <c r="D3" s="149" t="s">
        <v>1402</v>
      </c>
      <c r="E3" s="149" t="s">
        <v>1229</v>
      </c>
      <c r="G3" s="149" t="s">
        <v>1400</v>
      </c>
    </row>
    <row r="4" spans="1:15">
      <c r="A4" s="149" t="s">
        <v>254</v>
      </c>
      <c r="B4" s="97">
        <v>2.8</v>
      </c>
      <c r="C4" s="97">
        <v>7.4</v>
      </c>
      <c r="D4" s="97">
        <v>-3.1</v>
      </c>
      <c r="E4" s="97">
        <v>1.2</v>
      </c>
      <c r="L4" s="97"/>
      <c r="M4" s="97"/>
      <c r="N4" s="97"/>
      <c r="O4" s="97"/>
    </row>
    <row r="5" spans="1:15">
      <c r="A5" s="149" t="s">
        <v>413</v>
      </c>
      <c r="B5" s="97">
        <v>0.9</v>
      </c>
      <c r="C5" s="97">
        <v>4.7</v>
      </c>
      <c r="D5" s="97">
        <v>-6.1</v>
      </c>
      <c r="E5" s="97">
        <v>-2.6</v>
      </c>
      <c r="L5" s="97"/>
      <c r="M5" s="97"/>
      <c r="N5" s="97"/>
      <c r="O5" s="97"/>
    </row>
    <row r="6" spans="1:15">
      <c r="A6" s="149" t="s">
        <v>414</v>
      </c>
      <c r="B6" s="97">
        <v>-1.4</v>
      </c>
      <c r="C6" s="97">
        <v>4.0999999999999996</v>
      </c>
      <c r="D6" s="97">
        <v>-9.1</v>
      </c>
      <c r="E6" s="97">
        <v>-4</v>
      </c>
      <c r="L6" s="97"/>
      <c r="M6" s="97"/>
      <c r="N6" s="97"/>
      <c r="O6" s="97"/>
    </row>
    <row r="7" spans="1:15">
      <c r="A7" s="149" t="s">
        <v>415</v>
      </c>
      <c r="B7" s="97">
        <v>-5.3</v>
      </c>
      <c r="C7" s="97">
        <v>3.3</v>
      </c>
      <c r="D7" s="97">
        <v>-12.7</v>
      </c>
      <c r="E7" s="97">
        <v>-4.7</v>
      </c>
      <c r="L7" s="97"/>
      <c r="M7" s="97"/>
      <c r="N7" s="97"/>
      <c r="O7" s="97"/>
    </row>
    <row r="8" spans="1:15">
      <c r="A8" s="149" t="s">
        <v>416</v>
      </c>
      <c r="B8" s="97">
        <v>2.7</v>
      </c>
      <c r="C8" s="97">
        <v>5.8</v>
      </c>
      <c r="D8" s="97">
        <v>-6.2</v>
      </c>
      <c r="E8" s="97">
        <v>-3.4</v>
      </c>
      <c r="L8" s="97"/>
      <c r="M8" s="97"/>
      <c r="N8" s="97"/>
      <c r="O8" s="97"/>
    </row>
    <row r="9" spans="1:15" ht="13.95" customHeight="1">
      <c r="A9" s="149" t="s">
        <v>417</v>
      </c>
      <c r="B9" s="97">
        <v>6.2</v>
      </c>
      <c r="C9" s="604">
        <v>5.3</v>
      </c>
      <c r="D9" s="97">
        <v>-3.1</v>
      </c>
      <c r="E9" s="97">
        <v>-3.8</v>
      </c>
      <c r="L9" s="97"/>
      <c r="M9" s="97"/>
      <c r="N9" s="97"/>
      <c r="O9" s="97"/>
    </row>
    <row r="10" spans="1:15">
      <c r="A10" s="149" t="s">
        <v>270</v>
      </c>
      <c r="B10" s="97">
        <v>8</v>
      </c>
      <c r="C10" s="97">
        <v>6.5</v>
      </c>
      <c r="D10" s="97">
        <v>-2</v>
      </c>
      <c r="E10" s="97">
        <v>-3.4</v>
      </c>
      <c r="L10" s="97"/>
      <c r="M10" s="97"/>
      <c r="N10" s="97"/>
      <c r="O10" s="97"/>
    </row>
    <row r="11" spans="1:15">
      <c r="A11" s="149" t="s">
        <v>418</v>
      </c>
      <c r="B11" s="97">
        <v>9.6</v>
      </c>
      <c r="C11" s="97">
        <v>7.8</v>
      </c>
      <c r="D11" s="97">
        <v>-0.6</v>
      </c>
      <c r="E11" s="97">
        <v>-2.1</v>
      </c>
      <c r="L11" s="97"/>
      <c r="M11" s="97"/>
      <c r="N11" s="97"/>
      <c r="O11" s="97"/>
    </row>
    <row r="12" spans="1:15">
      <c r="A12" s="149" t="s">
        <v>419</v>
      </c>
      <c r="B12" s="97">
        <v>7.9</v>
      </c>
      <c r="C12" s="97">
        <v>8.6999999999999993</v>
      </c>
      <c r="D12" s="97">
        <v>-2.8</v>
      </c>
      <c r="E12" s="97">
        <v>-2</v>
      </c>
      <c r="L12" s="97"/>
      <c r="M12" s="97"/>
      <c r="N12" s="97"/>
      <c r="O12" s="97"/>
    </row>
    <row r="13" spans="1:15">
      <c r="A13" s="149" t="s">
        <v>420</v>
      </c>
      <c r="B13" s="97">
        <v>12</v>
      </c>
      <c r="C13" s="97">
        <v>9.1999999999999993</v>
      </c>
      <c r="D13" s="97">
        <v>1</v>
      </c>
      <c r="E13" s="97">
        <v>-1.5</v>
      </c>
      <c r="L13" s="97"/>
      <c r="M13" s="97"/>
      <c r="N13" s="97"/>
      <c r="O13" s="97"/>
    </row>
    <row r="14" spans="1:15">
      <c r="A14" s="149" t="s">
        <v>421</v>
      </c>
      <c r="B14" s="97">
        <v>10.1</v>
      </c>
      <c r="C14" s="97">
        <v>8.4</v>
      </c>
      <c r="D14" s="97">
        <v>-0.2</v>
      </c>
      <c r="E14" s="97">
        <v>-1.8</v>
      </c>
      <c r="L14" s="97"/>
      <c r="M14" s="97"/>
      <c r="N14" s="97"/>
      <c r="O14" s="97"/>
    </row>
    <row r="15" spans="1:15">
      <c r="A15" s="149" t="s">
        <v>422</v>
      </c>
      <c r="B15" s="97">
        <v>9.5</v>
      </c>
      <c r="C15" s="97">
        <v>8.8000000000000007</v>
      </c>
      <c r="D15" s="97">
        <v>-0.5</v>
      </c>
      <c r="E15" s="97">
        <v>-1</v>
      </c>
      <c r="L15" s="97"/>
      <c r="M15" s="97"/>
      <c r="N15" s="97"/>
      <c r="O15" s="97"/>
    </row>
    <row r="16" spans="1:15">
      <c r="A16" s="149" t="s">
        <v>259</v>
      </c>
      <c r="B16" s="97">
        <v>10.5</v>
      </c>
      <c r="C16" s="97">
        <v>8.8000000000000007</v>
      </c>
      <c r="D16" s="97">
        <v>0.4</v>
      </c>
      <c r="E16" s="97">
        <v>-1.1000000000000001</v>
      </c>
      <c r="L16" s="97"/>
      <c r="M16" s="97"/>
      <c r="N16" s="97"/>
      <c r="O16" s="97"/>
    </row>
    <row r="17" spans="1:15">
      <c r="A17" s="149" t="s">
        <v>423</v>
      </c>
      <c r="B17" s="97">
        <v>14.6</v>
      </c>
      <c r="C17" s="97">
        <v>10.9</v>
      </c>
      <c r="D17" s="97">
        <v>3.6</v>
      </c>
      <c r="E17" s="97">
        <v>0.2</v>
      </c>
      <c r="L17" s="97"/>
      <c r="M17" s="97"/>
      <c r="N17" s="97"/>
      <c r="O17" s="97"/>
    </row>
    <row r="18" spans="1:15">
      <c r="A18" s="149" t="s">
        <v>424</v>
      </c>
      <c r="B18" s="97">
        <v>12.2</v>
      </c>
      <c r="C18" s="97">
        <v>11.6</v>
      </c>
      <c r="D18" s="97">
        <v>-1.3</v>
      </c>
      <c r="E18" s="97">
        <v>-1.9</v>
      </c>
      <c r="L18" s="97"/>
      <c r="M18" s="97"/>
      <c r="N18" s="97"/>
      <c r="O18" s="97"/>
    </row>
    <row r="19" spans="1:15">
      <c r="A19" s="149" t="s">
        <v>425</v>
      </c>
      <c r="B19" s="97">
        <v>14.7</v>
      </c>
      <c r="C19" s="97">
        <v>2.6</v>
      </c>
      <c r="D19" s="97">
        <v>-1.5</v>
      </c>
      <c r="E19" s="97">
        <v>-11.9</v>
      </c>
      <c r="L19" s="97"/>
      <c r="M19" s="97"/>
      <c r="N19" s="97"/>
      <c r="O19" s="97"/>
    </row>
    <row r="20" spans="1:15">
      <c r="A20" s="149" t="s">
        <v>426</v>
      </c>
      <c r="B20" s="97">
        <v>8.1999999999999993</v>
      </c>
      <c r="C20" s="97">
        <v>2.2000000000000002</v>
      </c>
      <c r="D20" s="97">
        <v>-8.3000000000000007</v>
      </c>
      <c r="E20" s="97">
        <v>-13.4</v>
      </c>
      <c r="L20" s="97"/>
      <c r="M20" s="97"/>
      <c r="N20" s="97"/>
      <c r="O20" s="97"/>
    </row>
    <row r="21" spans="1:15">
      <c r="A21" s="149" t="s">
        <v>260</v>
      </c>
      <c r="B21" s="97">
        <v>7.6</v>
      </c>
      <c r="C21" s="97">
        <v>4.5999999999999996</v>
      </c>
      <c r="D21" s="97">
        <v>-11.4</v>
      </c>
      <c r="E21" s="97">
        <v>-13.9</v>
      </c>
      <c r="G21" s="102" t="str">
        <f>IF(Content!$E$1=1,G22,G23)</f>
        <v>Джерело: work.ua, розрахунки НБУ.</v>
      </c>
      <c r="L21" s="97"/>
      <c r="M21" s="97"/>
      <c r="N21" s="97"/>
      <c r="O21" s="97"/>
    </row>
    <row r="22" spans="1:15">
      <c r="A22" s="149" t="s">
        <v>273</v>
      </c>
      <c r="B22" s="97">
        <v>9.3000000000000007</v>
      </c>
      <c r="C22" s="97">
        <v>3.1</v>
      </c>
      <c r="D22" s="97">
        <v>-10.6</v>
      </c>
      <c r="E22" s="97">
        <v>-15.7</v>
      </c>
      <c r="G22" s="125" t="s">
        <v>975</v>
      </c>
      <c r="L22" s="97"/>
      <c r="M22" s="97"/>
      <c r="N22" s="97"/>
      <c r="O22" s="97"/>
    </row>
    <row r="23" spans="1:15">
      <c r="A23" s="149" t="s">
        <v>501</v>
      </c>
      <c r="B23" s="97">
        <v>5.7</v>
      </c>
      <c r="C23" s="97">
        <v>2.4</v>
      </c>
      <c r="D23" s="97">
        <v>-14.6</v>
      </c>
      <c r="E23" s="97">
        <v>-17.3</v>
      </c>
      <c r="G23" s="125" t="s">
        <v>1230</v>
      </c>
      <c r="L23" s="97"/>
      <c r="M23" s="97"/>
      <c r="N23" s="97"/>
      <c r="O23" s="97"/>
    </row>
    <row r="24" spans="1:15">
      <c r="A24" s="149" t="s">
        <v>502</v>
      </c>
      <c r="B24" s="97">
        <v>7</v>
      </c>
      <c r="C24" s="97">
        <v>3.7</v>
      </c>
      <c r="D24" s="97">
        <v>-14.2</v>
      </c>
      <c r="E24" s="97">
        <v>-16.8</v>
      </c>
      <c r="L24" s="97"/>
      <c r="M24" s="97"/>
      <c r="N24" s="97"/>
      <c r="O24" s="97"/>
    </row>
    <row r="25" spans="1:15">
      <c r="A25" s="149" t="s">
        <v>503</v>
      </c>
      <c r="B25" s="97">
        <v>5.5</v>
      </c>
      <c r="C25" s="97">
        <v>3.9</v>
      </c>
      <c r="D25" s="97">
        <v>-16.600000000000001</v>
      </c>
      <c r="E25" s="97">
        <v>-17.899999999999999</v>
      </c>
      <c r="L25" s="97"/>
      <c r="M25" s="97"/>
      <c r="N25" s="97"/>
      <c r="O25" s="97"/>
    </row>
    <row r="26" spans="1:15">
      <c r="A26" s="149" t="s">
        <v>567</v>
      </c>
      <c r="B26" s="97">
        <v>7.4</v>
      </c>
      <c r="C26" s="97">
        <v>4.3</v>
      </c>
      <c r="D26" s="97">
        <v>-15.1</v>
      </c>
      <c r="E26" s="97">
        <v>-17.5</v>
      </c>
      <c r="L26" s="97"/>
      <c r="M26" s="97"/>
      <c r="N26" s="97"/>
      <c r="O26" s="97"/>
    </row>
    <row r="27" spans="1:15">
      <c r="A27" s="149" t="s">
        <v>568</v>
      </c>
      <c r="B27" s="97">
        <v>9.1</v>
      </c>
      <c r="C27" s="97">
        <v>3.4</v>
      </c>
      <c r="D27" s="97">
        <v>-13.8</v>
      </c>
      <c r="E27" s="97">
        <v>-18.3</v>
      </c>
      <c r="L27" s="97"/>
      <c r="M27" s="97"/>
      <c r="N27" s="97"/>
      <c r="O27" s="97"/>
    </row>
    <row r="28" spans="1:15">
      <c r="A28" s="149" t="s">
        <v>570</v>
      </c>
      <c r="B28" s="97">
        <v>6.1</v>
      </c>
      <c r="C28" s="97">
        <v>4.7</v>
      </c>
      <c r="D28" s="97">
        <v>-15.8</v>
      </c>
      <c r="E28" s="97">
        <v>-16.899999999999999</v>
      </c>
      <c r="L28" s="97"/>
      <c r="M28" s="97"/>
      <c r="N28" s="97"/>
      <c r="O28" s="97"/>
    </row>
    <row r="29" spans="1:15">
      <c r="A29" s="149" t="s">
        <v>845</v>
      </c>
      <c r="B29" s="97">
        <v>6.2</v>
      </c>
      <c r="C29" s="97">
        <v>4.3</v>
      </c>
      <c r="D29" s="97">
        <v>-14.9</v>
      </c>
      <c r="E29" s="97">
        <v>-16.5</v>
      </c>
      <c r="L29" s="97"/>
      <c r="M29" s="97"/>
      <c r="N29" s="97"/>
      <c r="O29" s="97"/>
    </row>
    <row r="30" spans="1:15">
      <c r="A30" s="149" t="s">
        <v>846</v>
      </c>
      <c r="B30" s="97">
        <v>8.6</v>
      </c>
      <c r="C30" s="97">
        <v>5.2</v>
      </c>
      <c r="D30" s="97">
        <v>-10.4</v>
      </c>
      <c r="E30" s="97">
        <v>-13.3</v>
      </c>
      <c r="L30" s="97"/>
      <c r="M30" s="97"/>
      <c r="N30" s="97"/>
      <c r="O30" s="97"/>
    </row>
    <row r="31" spans="1:15">
      <c r="A31" s="149" t="s">
        <v>912</v>
      </c>
      <c r="B31" s="97">
        <v>9.1999999999999993</v>
      </c>
      <c r="C31" s="97">
        <v>13.5</v>
      </c>
      <c r="D31" s="97">
        <v>-7.4</v>
      </c>
      <c r="E31" s="97">
        <v>-3.7</v>
      </c>
      <c r="L31" s="97"/>
      <c r="M31" s="97"/>
      <c r="N31" s="97"/>
      <c r="O31" s="97"/>
    </row>
    <row r="32" spans="1:15">
      <c r="A32" s="149" t="s">
        <v>1107</v>
      </c>
      <c r="B32" s="97">
        <v>12.5</v>
      </c>
      <c r="C32" s="97">
        <v>15.4</v>
      </c>
      <c r="D32" s="97">
        <v>-2.4</v>
      </c>
      <c r="E32" s="97">
        <v>0.1</v>
      </c>
      <c r="L32" s="97"/>
      <c r="M32" s="97"/>
      <c r="N32" s="97"/>
      <c r="O32" s="97"/>
    </row>
    <row r="33" spans="1:15">
      <c r="A33" s="149" t="s">
        <v>1108</v>
      </c>
      <c r="B33" s="97">
        <v>13.6</v>
      </c>
      <c r="C33" s="97">
        <v>17</v>
      </c>
      <c r="D33" s="97">
        <v>0.7</v>
      </c>
      <c r="E33" s="97">
        <v>3.7</v>
      </c>
      <c r="L33" s="97"/>
      <c r="M33" s="97"/>
      <c r="N33" s="97"/>
      <c r="O33" s="97"/>
    </row>
    <row r="34" spans="1:15">
      <c r="A34" s="149" t="s">
        <v>913</v>
      </c>
      <c r="B34" s="97">
        <v>11</v>
      </c>
      <c r="C34" s="97">
        <v>18.399999999999999</v>
      </c>
      <c r="D34" s="97">
        <v>-1.1000000000000001</v>
      </c>
      <c r="E34" s="97">
        <v>5.5</v>
      </c>
      <c r="L34" s="97"/>
      <c r="M34" s="97"/>
      <c r="N34" s="97"/>
      <c r="O34" s="9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5"/>
  </sheetPr>
  <dimension ref="A1:M87"/>
  <sheetViews>
    <sheetView showGridLines="0" zoomScale="105" workbookViewId="0">
      <selection activeCell="M17" sqref="M17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13">
      <c r="A1" s="6" t="s">
        <v>9</v>
      </c>
      <c r="B1" s="31" t="str">
        <f>IF(Content!$E$1=1,B2,B3)</f>
        <v>Реальна зарплата, рівень (логарифми)</v>
      </c>
      <c r="C1" s="31" t="str">
        <f>IF(Content!$E$1=1,C2,C3)</f>
        <v>Тренд</v>
      </c>
      <c r="E1" s="112" t="str">
        <f>IF(Content!$E$1=1,E2,E3)</f>
        <v>Реальна зарплата/оплата праці*, рівень (логарифми)</v>
      </c>
    </row>
    <row r="2" spans="1:13" hidden="1">
      <c r="B2" s="76" t="s">
        <v>495</v>
      </c>
      <c r="C2" s="77" t="s">
        <v>496</v>
      </c>
      <c r="E2" s="76" t="s">
        <v>1635</v>
      </c>
    </row>
    <row r="3" spans="1:13" hidden="1">
      <c r="B3" s="76" t="s">
        <v>497</v>
      </c>
      <c r="C3" s="77" t="s">
        <v>498</v>
      </c>
      <c r="E3" s="76" t="s">
        <v>1634</v>
      </c>
    </row>
    <row r="4" spans="1:13">
      <c r="A4" s="65" t="s">
        <v>462</v>
      </c>
      <c r="B4" s="113">
        <v>610</v>
      </c>
      <c r="C4" s="113">
        <v>612</v>
      </c>
      <c r="J4" s="80"/>
      <c r="K4" s="80"/>
      <c r="L4" s="80"/>
    </row>
    <row r="5" spans="1:13">
      <c r="A5" s="65" t="s">
        <v>463</v>
      </c>
      <c r="B5" s="113">
        <v>610.79999999999995</v>
      </c>
      <c r="C5" s="113">
        <v>613.1</v>
      </c>
      <c r="J5" s="80"/>
      <c r="K5" s="80"/>
      <c r="L5" s="80"/>
    </row>
    <row r="6" spans="1:13">
      <c r="A6" s="65" t="s">
        <v>464</v>
      </c>
      <c r="B6" s="113">
        <v>614.70000000000005</v>
      </c>
      <c r="C6" s="113">
        <v>614.20000000000005</v>
      </c>
      <c r="J6" s="80"/>
      <c r="K6" s="80"/>
      <c r="L6" s="80"/>
    </row>
    <row r="7" spans="1:13">
      <c r="A7" s="65" t="s">
        <v>465</v>
      </c>
      <c r="B7" s="113">
        <v>618</v>
      </c>
      <c r="C7" s="113">
        <v>615.29999999999995</v>
      </c>
      <c r="J7" s="80"/>
      <c r="K7" s="80"/>
      <c r="L7" s="80"/>
    </row>
    <row r="8" spans="1:13">
      <c r="A8" s="65" t="s">
        <v>466</v>
      </c>
      <c r="B8" s="113">
        <v>623.1</v>
      </c>
      <c r="C8" s="113">
        <v>616.5</v>
      </c>
      <c r="J8" s="80"/>
      <c r="K8" s="80"/>
      <c r="L8" s="80"/>
    </row>
    <row r="9" spans="1:13">
      <c r="A9" s="65" t="s">
        <v>467</v>
      </c>
      <c r="B9" s="113">
        <v>626.29999999999995</v>
      </c>
      <c r="C9" s="113">
        <v>617.70000000000005</v>
      </c>
      <c r="J9" s="80"/>
      <c r="K9" s="80"/>
      <c r="L9" s="80"/>
    </row>
    <row r="10" spans="1:13">
      <c r="A10" s="65" t="s">
        <v>468</v>
      </c>
      <c r="B10" s="113">
        <v>628.1</v>
      </c>
      <c r="C10" s="113">
        <v>618.9</v>
      </c>
      <c r="J10" s="80"/>
      <c r="K10" s="80"/>
      <c r="L10" s="80"/>
    </row>
    <row r="11" spans="1:13">
      <c r="A11" s="65" t="s">
        <v>469</v>
      </c>
      <c r="B11" s="80">
        <v>630</v>
      </c>
      <c r="C11" s="80">
        <v>620.1</v>
      </c>
      <c r="J11" s="80"/>
      <c r="K11" s="80"/>
      <c r="L11" s="80"/>
    </row>
    <row r="12" spans="1:13" ht="13.8">
      <c r="A12" s="65" t="s">
        <v>470</v>
      </c>
      <c r="B12" s="80">
        <v>632.20000000000005</v>
      </c>
      <c r="C12" s="80">
        <v>621.29999999999995</v>
      </c>
      <c r="D12" s="605"/>
      <c r="E12" s="80"/>
      <c r="J12" s="80"/>
      <c r="K12" s="80"/>
      <c r="L12" s="80"/>
      <c r="M12" s="80"/>
    </row>
    <row r="13" spans="1:13" ht="13.8">
      <c r="A13" s="65" t="s">
        <v>471</v>
      </c>
      <c r="B13" s="80">
        <v>635.6</v>
      </c>
      <c r="C13" s="80">
        <v>622.4</v>
      </c>
      <c r="D13" s="605"/>
      <c r="E13" s="80"/>
      <c r="J13" s="80"/>
      <c r="K13" s="80"/>
      <c r="L13" s="80"/>
      <c r="M13" s="80"/>
    </row>
    <row r="14" spans="1:13" ht="13.8">
      <c r="A14" s="65" t="s">
        <v>472</v>
      </c>
      <c r="B14" s="80">
        <v>636.29999999999995</v>
      </c>
      <c r="C14" s="80">
        <v>623.6</v>
      </c>
      <c r="D14" s="605"/>
      <c r="E14" s="80"/>
      <c r="J14" s="80"/>
      <c r="K14" s="80"/>
      <c r="L14" s="80"/>
      <c r="M14" s="80"/>
    </row>
    <row r="15" spans="1:13" ht="13.8">
      <c r="A15" s="65" t="s">
        <v>473</v>
      </c>
      <c r="B15" s="80">
        <v>635.70000000000005</v>
      </c>
      <c r="C15" s="80">
        <v>624.70000000000005</v>
      </c>
      <c r="D15" s="605"/>
      <c r="E15" s="80"/>
      <c r="J15" s="80"/>
      <c r="K15" s="80"/>
      <c r="L15" s="80"/>
      <c r="M15" s="80"/>
    </row>
    <row r="16" spans="1:13" ht="13.8">
      <c r="A16" s="76" t="s">
        <v>474</v>
      </c>
      <c r="B16" s="80">
        <v>635.6</v>
      </c>
      <c r="C16" s="80">
        <v>625.79999999999995</v>
      </c>
      <c r="D16" s="605"/>
      <c r="J16" s="80"/>
      <c r="K16" s="80"/>
      <c r="L16" s="80"/>
      <c r="M16" s="80"/>
    </row>
    <row r="17" spans="1:13" ht="13.8">
      <c r="A17" s="76" t="s">
        <v>475</v>
      </c>
      <c r="B17" s="80">
        <v>632.20000000000005</v>
      </c>
      <c r="C17" s="80">
        <v>627</v>
      </c>
      <c r="D17" s="605"/>
      <c r="J17" s="80"/>
      <c r="K17" s="80"/>
      <c r="L17" s="80"/>
      <c r="M17" s="80"/>
    </row>
    <row r="18" spans="1:13" ht="13.8">
      <c r="A18" s="76" t="s">
        <v>476</v>
      </c>
      <c r="B18" s="80">
        <v>626.79999999999995</v>
      </c>
      <c r="C18" s="80">
        <v>628</v>
      </c>
      <c r="D18" s="605"/>
      <c r="J18" s="80"/>
      <c r="K18" s="80"/>
      <c r="L18" s="80"/>
      <c r="M18" s="80"/>
    </row>
    <row r="19" spans="1:13" ht="13.8">
      <c r="A19" s="76" t="s">
        <v>380</v>
      </c>
      <c r="B19" s="80">
        <v>623.79999999999995</v>
      </c>
      <c r="C19" s="80">
        <v>629</v>
      </c>
      <c r="D19" s="605"/>
      <c r="J19" s="80"/>
      <c r="K19" s="80"/>
      <c r="L19" s="80"/>
      <c r="M19" s="80"/>
    </row>
    <row r="20" spans="1:13" ht="13.8">
      <c r="A20" s="76" t="s">
        <v>477</v>
      </c>
      <c r="B20" s="80">
        <v>615.29999999999995</v>
      </c>
      <c r="C20" s="80">
        <v>630</v>
      </c>
      <c r="D20" s="605"/>
      <c r="J20" s="80"/>
      <c r="K20" s="80"/>
      <c r="L20" s="80"/>
      <c r="M20" s="80"/>
    </row>
    <row r="21" spans="1:13" ht="13.8">
      <c r="A21" s="76" t="s">
        <v>478</v>
      </c>
      <c r="B21" s="80">
        <v>602.4</v>
      </c>
      <c r="C21" s="80">
        <v>631</v>
      </c>
      <c r="D21" s="605"/>
      <c r="J21" s="80"/>
      <c r="K21" s="80"/>
      <c r="L21" s="80"/>
      <c r="M21" s="80"/>
    </row>
    <row r="22" spans="1:13" ht="13.8">
      <c r="A22" s="76" t="s">
        <v>479</v>
      </c>
      <c r="B22" s="80">
        <v>606</v>
      </c>
      <c r="C22" s="80">
        <v>632.1</v>
      </c>
      <c r="D22" s="605"/>
      <c r="J22" s="80"/>
      <c r="K22" s="80"/>
      <c r="L22" s="80"/>
      <c r="M22" s="80"/>
    </row>
    <row r="23" spans="1:13" ht="13.8">
      <c r="A23" s="76" t="s">
        <v>381</v>
      </c>
      <c r="B23" s="80">
        <v>611.9</v>
      </c>
      <c r="C23" s="80">
        <v>633.29999999999995</v>
      </c>
      <c r="D23" s="605"/>
      <c r="E23" s="112" t="str">
        <f>IF(Content!$E$1=1,E24,E25)</f>
        <v>Джерело: ДССУ, розрахунки НБУ.</v>
      </c>
      <c r="J23" s="80"/>
      <c r="K23" s="80"/>
      <c r="L23" s="80"/>
      <c r="M23" s="80"/>
    </row>
    <row r="24" spans="1:13" ht="13.8">
      <c r="A24" s="76" t="s">
        <v>480</v>
      </c>
      <c r="B24" s="80">
        <v>611.9</v>
      </c>
      <c r="C24" s="80">
        <v>634.5</v>
      </c>
      <c r="D24" s="605"/>
      <c r="E24" s="81" t="s">
        <v>121</v>
      </c>
      <c r="J24" s="80"/>
      <c r="K24" s="80"/>
      <c r="L24" s="80"/>
      <c r="M24" s="80"/>
    </row>
    <row r="25" spans="1:13" ht="13.8">
      <c r="A25" s="76" t="s">
        <v>481</v>
      </c>
      <c r="B25" s="80">
        <v>615.6</v>
      </c>
      <c r="C25" s="80">
        <v>635.79999999999995</v>
      </c>
      <c r="D25" s="605"/>
      <c r="E25" s="81" t="s">
        <v>288</v>
      </c>
      <c r="J25" s="80"/>
      <c r="K25" s="80"/>
      <c r="L25" s="80"/>
      <c r="M25" s="80"/>
    </row>
    <row r="26" spans="1:13" ht="13.8">
      <c r="A26" s="76" t="s">
        <v>482</v>
      </c>
      <c r="B26" s="80">
        <v>619</v>
      </c>
      <c r="C26" s="80">
        <v>637.1</v>
      </c>
      <c r="D26" s="605"/>
      <c r="E26" s="76" t="str">
        <f>IF(Content!$E$1=1,E27,E28)</f>
        <v>* - До 2022 року – середня заробітна плата штатних працівників, з 2023 року - оплата праці в доходах населення відповідно до системи національних рахунків</v>
      </c>
      <c r="J26" s="80"/>
      <c r="K26" s="80"/>
      <c r="L26" s="80"/>
      <c r="M26" s="80"/>
    </row>
    <row r="27" spans="1:13" ht="13.8">
      <c r="A27" s="76" t="s">
        <v>382</v>
      </c>
      <c r="B27" s="80">
        <v>619.29999999999995</v>
      </c>
      <c r="C27" s="80">
        <v>638.5</v>
      </c>
      <c r="D27" s="605"/>
      <c r="E27" s="81" t="s">
        <v>1633</v>
      </c>
      <c r="J27" s="80"/>
      <c r="K27" s="80"/>
      <c r="L27" s="80"/>
      <c r="M27" s="80"/>
    </row>
    <row r="28" spans="1:13">
      <c r="A28" s="76" t="s">
        <v>483</v>
      </c>
      <c r="B28" s="80">
        <v>630</v>
      </c>
      <c r="C28" s="80">
        <v>640</v>
      </c>
      <c r="E28" s="81" t="s">
        <v>1636</v>
      </c>
      <c r="J28" s="80"/>
      <c r="K28" s="80"/>
      <c r="L28" s="80"/>
      <c r="M28" s="80"/>
    </row>
    <row r="29" spans="1:13">
      <c r="A29" s="76" t="s">
        <v>484</v>
      </c>
      <c r="B29" s="80">
        <v>634.20000000000005</v>
      </c>
      <c r="C29" s="80">
        <v>641.4</v>
      </c>
      <c r="J29" s="80"/>
      <c r="K29" s="80"/>
      <c r="L29" s="80"/>
      <c r="M29" s="80"/>
    </row>
    <row r="30" spans="1:13">
      <c r="A30" s="76" t="s">
        <v>485</v>
      </c>
      <c r="B30" s="80">
        <v>635.29999999999995</v>
      </c>
      <c r="C30" s="80">
        <v>642.9</v>
      </c>
      <c r="J30" s="80"/>
      <c r="K30" s="80"/>
      <c r="L30" s="80"/>
      <c r="M30" s="80"/>
    </row>
    <row r="31" spans="1:13">
      <c r="A31" s="76" t="s">
        <v>383</v>
      </c>
      <c r="B31" s="80">
        <v>638</v>
      </c>
      <c r="C31" s="80">
        <v>644.5</v>
      </c>
      <c r="J31" s="80"/>
      <c r="K31" s="80"/>
      <c r="L31" s="80"/>
      <c r="M31" s="80"/>
    </row>
    <row r="32" spans="1:13">
      <c r="A32" s="76" t="s">
        <v>427</v>
      </c>
      <c r="B32" s="80">
        <v>640.20000000000005</v>
      </c>
      <c r="C32" s="80">
        <v>646</v>
      </c>
      <c r="J32" s="80"/>
      <c r="K32" s="80"/>
      <c r="L32" s="80"/>
    </row>
    <row r="33" spans="1:12">
      <c r="A33" s="76" t="s">
        <v>428</v>
      </c>
      <c r="B33" s="80">
        <v>646.9</v>
      </c>
      <c r="C33" s="80">
        <v>647.5</v>
      </c>
      <c r="J33" s="80"/>
      <c r="K33" s="80"/>
      <c r="L33" s="80"/>
    </row>
    <row r="34" spans="1:12">
      <c r="A34" s="76" t="s">
        <v>429</v>
      </c>
      <c r="B34" s="80">
        <v>648.79999999999995</v>
      </c>
      <c r="C34" s="80">
        <v>649</v>
      </c>
      <c r="J34" s="80"/>
      <c r="K34" s="80"/>
      <c r="L34" s="80"/>
    </row>
    <row r="35" spans="1:12">
      <c r="A35" s="76" t="s">
        <v>387</v>
      </c>
      <c r="B35" s="80">
        <v>649</v>
      </c>
      <c r="C35" s="80">
        <v>650.5</v>
      </c>
      <c r="J35" s="80"/>
      <c r="K35" s="80"/>
      <c r="L35" s="80"/>
    </row>
    <row r="36" spans="1:12">
      <c r="A36" s="76" t="s">
        <v>430</v>
      </c>
      <c r="B36" s="80">
        <v>650.20000000000005</v>
      </c>
      <c r="C36" s="80">
        <v>652</v>
      </c>
      <c r="J36" s="80"/>
      <c r="K36" s="80"/>
      <c r="L36" s="80"/>
    </row>
    <row r="37" spans="1:12">
      <c r="A37" s="76" t="s">
        <v>431</v>
      </c>
      <c r="B37" s="80">
        <v>655.6</v>
      </c>
      <c r="C37" s="80">
        <v>653.5</v>
      </c>
      <c r="J37" s="80"/>
      <c r="K37" s="80"/>
      <c r="L37" s="80"/>
    </row>
    <row r="38" spans="1:12">
      <c r="A38" s="76" t="s">
        <v>432</v>
      </c>
      <c r="B38" s="80">
        <v>657.6</v>
      </c>
      <c r="C38" s="80">
        <v>655</v>
      </c>
      <c r="J38" s="80"/>
      <c r="K38" s="80"/>
      <c r="L38" s="80"/>
    </row>
    <row r="39" spans="1:12">
      <c r="A39" s="76" t="s">
        <v>391</v>
      </c>
      <c r="B39" s="80">
        <v>658.6</v>
      </c>
      <c r="C39" s="80">
        <v>656.4</v>
      </c>
      <c r="J39" s="80"/>
      <c r="K39" s="80"/>
      <c r="L39" s="80"/>
    </row>
    <row r="40" spans="1:12">
      <c r="A40" s="76" t="s">
        <v>17</v>
      </c>
      <c r="B40" s="80">
        <v>660.7</v>
      </c>
      <c r="C40" s="80">
        <v>657.9</v>
      </c>
      <c r="J40" s="80"/>
      <c r="K40" s="80"/>
      <c r="L40" s="80"/>
    </row>
    <row r="41" spans="1:12">
      <c r="A41" s="76" t="s">
        <v>18</v>
      </c>
      <c r="B41" s="80">
        <v>658</v>
      </c>
      <c r="C41" s="80">
        <v>659.3</v>
      </c>
      <c r="J41" s="80"/>
      <c r="K41" s="80"/>
      <c r="L41" s="80"/>
    </row>
    <row r="42" spans="1:12">
      <c r="A42" s="76" t="s">
        <v>19</v>
      </c>
      <c r="B42" s="80">
        <v>664.3</v>
      </c>
      <c r="C42" s="80">
        <v>660.7</v>
      </c>
      <c r="J42" s="80"/>
      <c r="K42" s="80"/>
      <c r="L42" s="80"/>
    </row>
    <row r="43" spans="1:12">
      <c r="A43" s="76" t="s">
        <v>14</v>
      </c>
      <c r="B43" s="80">
        <v>667.4</v>
      </c>
      <c r="C43" s="80">
        <v>662.1</v>
      </c>
      <c r="J43" s="80"/>
      <c r="K43" s="80"/>
      <c r="L43" s="80"/>
    </row>
    <row r="44" spans="1:12">
      <c r="A44" s="76" t="s">
        <v>24</v>
      </c>
      <c r="B44" s="80">
        <v>668.6</v>
      </c>
      <c r="C44" s="80">
        <v>663.5</v>
      </c>
      <c r="J44" s="80"/>
      <c r="K44" s="80"/>
      <c r="L44" s="80"/>
    </row>
    <row r="45" spans="1:12">
      <c r="A45" s="76" t="s">
        <v>25</v>
      </c>
      <c r="B45" s="80">
        <v>673.7</v>
      </c>
      <c r="C45" s="80">
        <v>664.8</v>
      </c>
      <c r="J45" s="80"/>
      <c r="K45" s="80"/>
      <c r="L45" s="80"/>
    </row>
    <row r="46" spans="1:12">
      <c r="A46" s="76" t="s">
        <v>26</v>
      </c>
      <c r="B46" s="80">
        <v>673.2</v>
      </c>
      <c r="C46" s="80">
        <v>666</v>
      </c>
      <c r="J46" s="80"/>
      <c r="K46" s="80"/>
      <c r="L46" s="80"/>
    </row>
    <row r="47" spans="1:12">
      <c r="A47" s="76" t="s">
        <v>27</v>
      </c>
      <c r="B47" s="80">
        <v>674.8</v>
      </c>
      <c r="C47" s="80">
        <v>667.3</v>
      </c>
      <c r="J47" s="80"/>
      <c r="K47" s="80"/>
      <c r="L47" s="80"/>
    </row>
    <row r="48" spans="1:12">
      <c r="A48" s="76" t="s">
        <v>94</v>
      </c>
      <c r="B48" s="80">
        <v>670.9</v>
      </c>
      <c r="C48" s="80">
        <v>664.5</v>
      </c>
      <c r="J48" s="80"/>
      <c r="K48" s="80"/>
      <c r="L48" s="80"/>
    </row>
    <row r="49" spans="1:12">
      <c r="A49" s="76" t="s">
        <v>95</v>
      </c>
      <c r="B49" s="80">
        <v>656.2</v>
      </c>
      <c r="C49" s="80">
        <v>657.7</v>
      </c>
      <c r="J49" s="80"/>
      <c r="K49" s="80"/>
      <c r="L49" s="80"/>
    </row>
    <row r="50" spans="1:12">
      <c r="A50" s="76" t="s">
        <v>96</v>
      </c>
      <c r="B50" s="80">
        <v>655.1</v>
      </c>
      <c r="C50" s="80">
        <v>659.1</v>
      </c>
      <c r="J50" s="80"/>
      <c r="K50" s="80"/>
      <c r="L50" s="80"/>
    </row>
    <row r="51" spans="1:12">
      <c r="A51" s="76" t="s">
        <v>97</v>
      </c>
      <c r="B51" s="80">
        <v>659.5</v>
      </c>
      <c r="C51" s="80">
        <v>660.5</v>
      </c>
      <c r="J51" s="80"/>
      <c r="K51" s="80"/>
      <c r="L51" s="80"/>
    </row>
    <row r="52" spans="1:12">
      <c r="A52" s="76" t="s">
        <v>105</v>
      </c>
      <c r="B52" s="80">
        <v>662.2</v>
      </c>
      <c r="C52" s="80">
        <v>662</v>
      </c>
      <c r="J52" s="80"/>
      <c r="K52" s="80"/>
      <c r="L52" s="80"/>
    </row>
    <row r="53" spans="1:12">
      <c r="A53" s="76" t="s">
        <v>103</v>
      </c>
      <c r="B53" s="80">
        <v>664.1</v>
      </c>
      <c r="C53" s="80">
        <v>663.4</v>
      </c>
      <c r="J53" s="80"/>
      <c r="K53" s="80"/>
      <c r="L53" s="80"/>
    </row>
    <row r="54" spans="1:12">
      <c r="A54" s="76" t="s">
        <v>106</v>
      </c>
      <c r="B54" s="80">
        <v>665.3</v>
      </c>
      <c r="C54" s="80">
        <v>664.9</v>
      </c>
      <c r="J54" s="80"/>
      <c r="K54" s="80"/>
      <c r="L54" s="80"/>
    </row>
    <row r="55" spans="1:12">
      <c r="A55" s="76" t="s">
        <v>104</v>
      </c>
      <c r="B55" s="80">
        <v>665.6</v>
      </c>
      <c r="C55" s="80">
        <v>666.3</v>
      </c>
      <c r="J55" s="80"/>
      <c r="K55" s="80"/>
      <c r="L55" s="80"/>
    </row>
    <row r="56" spans="1:12">
      <c r="A56" s="76" t="s">
        <v>213</v>
      </c>
      <c r="B56" s="80">
        <v>666.9</v>
      </c>
      <c r="C56" s="80">
        <v>667.7</v>
      </c>
      <c r="J56" s="80"/>
      <c r="K56" s="80"/>
      <c r="L56" s="80"/>
    </row>
    <row r="57" spans="1:12">
      <c r="A57" s="76" t="s">
        <v>214</v>
      </c>
      <c r="B57" s="80">
        <v>669.4</v>
      </c>
      <c r="C57" s="80">
        <v>669.2</v>
      </c>
      <c r="J57" s="80"/>
      <c r="K57" s="80"/>
      <c r="L57" s="80"/>
    </row>
    <row r="58" spans="1:12">
      <c r="A58" s="76" t="s">
        <v>215</v>
      </c>
      <c r="B58" s="80">
        <v>671</v>
      </c>
      <c r="C58" s="80">
        <v>670.6</v>
      </c>
      <c r="J58" s="80"/>
      <c r="K58" s="80"/>
      <c r="L58" s="80"/>
    </row>
    <row r="59" spans="1:12">
      <c r="A59" s="76" t="s">
        <v>216</v>
      </c>
      <c r="B59" s="80">
        <v>671.9</v>
      </c>
      <c r="C59" s="80">
        <v>672</v>
      </c>
      <c r="J59" s="80"/>
      <c r="K59" s="80"/>
      <c r="L59" s="80"/>
    </row>
    <row r="60" spans="1:12">
      <c r="A60" s="76" t="s">
        <v>558</v>
      </c>
      <c r="B60" s="80">
        <v>673.1</v>
      </c>
      <c r="C60" s="80">
        <v>673.5</v>
      </c>
      <c r="J60" s="80"/>
      <c r="K60" s="80"/>
      <c r="L60" s="80"/>
    </row>
    <row r="61" spans="1:12">
      <c r="A61" s="76" t="s">
        <v>559</v>
      </c>
      <c r="B61" s="80">
        <v>675</v>
      </c>
      <c r="C61" s="80">
        <v>674.9</v>
      </c>
      <c r="J61" s="80"/>
      <c r="K61" s="80"/>
      <c r="L61" s="80"/>
    </row>
    <row r="62" spans="1:12">
      <c r="A62" s="76" t="s">
        <v>560</v>
      </c>
      <c r="B62" s="80">
        <v>675.9</v>
      </c>
      <c r="C62" s="80">
        <v>676.4</v>
      </c>
      <c r="J62" s="80"/>
      <c r="K62" s="80"/>
      <c r="L62" s="80"/>
    </row>
    <row r="63" spans="1:12">
      <c r="A63" s="76" t="s">
        <v>561</v>
      </c>
      <c r="B63" s="80">
        <v>677</v>
      </c>
      <c r="C63" s="80">
        <v>677.8</v>
      </c>
      <c r="J63" s="80"/>
      <c r="K63" s="80"/>
      <c r="L63" s="80"/>
    </row>
    <row r="64" spans="1:12">
      <c r="B64" s="80"/>
      <c r="C64" s="80"/>
      <c r="J64" s="80"/>
      <c r="K64" s="80"/>
      <c r="L64" s="80"/>
    </row>
    <row r="65" spans="2:12">
      <c r="B65" s="80"/>
      <c r="C65" s="80"/>
      <c r="J65" s="80"/>
      <c r="K65" s="80"/>
      <c r="L65" s="80"/>
    </row>
    <row r="66" spans="2:12">
      <c r="B66" s="80"/>
      <c r="C66" s="80"/>
      <c r="J66" s="80"/>
      <c r="K66" s="80"/>
      <c r="L66" s="80"/>
    </row>
    <row r="67" spans="2:12">
      <c r="B67" s="80"/>
      <c r="C67" s="80"/>
      <c r="J67" s="80"/>
      <c r="K67" s="80"/>
      <c r="L67" s="80"/>
    </row>
    <row r="68" spans="2:12">
      <c r="B68" s="80"/>
      <c r="C68" s="80"/>
      <c r="J68" s="80"/>
      <c r="K68" s="80"/>
      <c r="L68" s="80"/>
    </row>
    <row r="69" spans="2:12">
      <c r="B69" s="80"/>
      <c r="C69" s="80"/>
      <c r="J69" s="80"/>
      <c r="K69" s="80"/>
      <c r="L69" s="80"/>
    </row>
    <row r="70" spans="2:12">
      <c r="B70" s="80"/>
      <c r="C70" s="80"/>
      <c r="J70" s="80"/>
      <c r="K70" s="80"/>
      <c r="L70" s="80"/>
    </row>
    <row r="71" spans="2:12">
      <c r="B71" s="80"/>
      <c r="C71" s="80"/>
      <c r="J71" s="80"/>
      <c r="K71" s="80"/>
      <c r="L71" s="80"/>
    </row>
    <row r="72" spans="2:12">
      <c r="B72" s="80"/>
      <c r="C72" s="80"/>
      <c r="J72" s="80"/>
      <c r="K72" s="80"/>
      <c r="L72" s="80"/>
    </row>
    <row r="73" spans="2:12">
      <c r="B73" s="80"/>
      <c r="C73" s="80"/>
      <c r="J73" s="80"/>
      <c r="K73" s="80"/>
      <c r="L73" s="80"/>
    </row>
    <row r="74" spans="2:12">
      <c r="B74" s="80"/>
      <c r="C74" s="80"/>
      <c r="J74" s="80"/>
      <c r="K74" s="80"/>
      <c r="L74" s="80"/>
    </row>
    <row r="75" spans="2:12">
      <c r="B75" s="80"/>
      <c r="C75" s="80"/>
      <c r="J75" s="80"/>
      <c r="K75" s="80"/>
      <c r="L75" s="80"/>
    </row>
    <row r="76" spans="2:12">
      <c r="B76" s="80"/>
      <c r="C76" s="80"/>
      <c r="J76" s="80"/>
      <c r="K76" s="80"/>
      <c r="L76" s="80"/>
    </row>
    <row r="77" spans="2:12">
      <c r="B77" s="80"/>
      <c r="C77" s="80"/>
      <c r="J77" s="80"/>
      <c r="K77" s="80"/>
      <c r="L77" s="80"/>
    </row>
    <row r="78" spans="2:12">
      <c r="B78" s="80"/>
      <c r="C78" s="80"/>
      <c r="J78" s="80"/>
      <c r="K78" s="80"/>
      <c r="L78" s="80"/>
    </row>
    <row r="79" spans="2:12">
      <c r="B79" s="80"/>
      <c r="C79" s="80"/>
      <c r="J79" s="80"/>
      <c r="K79" s="80"/>
      <c r="L79" s="80"/>
    </row>
    <row r="80" spans="2:12">
      <c r="B80" s="80"/>
      <c r="C80" s="80"/>
      <c r="J80" s="80"/>
      <c r="K80" s="80"/>
      <c r="L80" s="80"/>
    </row>
    <row r="81" spans="2:12">
      <c r="B81" s="80"/>
      <c r="C81" s="80"/>
      <c r="J81" s="80"/>
      <c r="K81" s="80"/>
      <c r="L81" s="80"/>
    </row>
    <row r="82" spans="2:12">
      <c r="B82" s="80"/>
      <c r="C82" s="80"/>
      <c r="J82" s="80"/>
      <c r="K82" s="80"/>
      <c r="L82" s="80"/>
    </row>
    <row r="83" spans="2:12">
      <c r="B83" s="80"/>
      <c r="C83" s="80"/>
      <c r="J83" s="80"/>
      <c r="K83" s="80"/>
      <c r="L83" s="80"/>
    </row>
    <row r="84" spans="2:12">
      <c r="B84" s="80"/>
      <c r="C84" s="80"/>
      <c r="J84" s="80"/>
      <c r="K84" s="80"/>
      <c r="L84" s="80"/>
    </row>
    <row r="85" spans="2:12">
      <c r="B85" s="80"/>
      <c r="C85" s="80"/>
      <c r="J85" s="80"/>
      <c r="K85" s="80"/>
      <c r="L85" s="80"/>
    </row>
    <row r="86" spans="2:12">
      <c r="B86" s="80"/>
      <c r="C86" s="80"/>
      <c r="J86" s="80"/>
      <c r="K86" s="80"/>
      <c r="L86" s="80"/>
    </row>
    <row r="87" spans="2:12">
      <c r="B87" s="80"/>
      <c r="C87" s="80"/>
      <c r="J87" s="80"/>
      <c r="K87" s="80"/>
      <c r="L87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6"/>
  </sheetPr>
  <dimension ref="A1:AK77"/>
  <sheetViews>
    <sheetView showGridLines="0" zoomScale="90" zoomScaleNormal="90" workbookViewId="0"/>
  </sheetViews>
  <sheetFormatPr defaultColWidth="9.44140625" defaultRowHeight="13.2"/>
  <cols>
    <col min="1" max="1" width="9.44140625" style="65"/>
    <col min="2" max="2" width="24.44140625" style="65" customWidth="1"/>
    <col min="3" max="3" width="15.44140625" style="65" customWidth="1"/>
    <col min="4" max="4" width="9.44140625" style="74"/>
    <col min="5" max="8" width="9.44140625" style="68"/>
    <col min="9" max="16384" width="9.44140625" style="65"/>
  </cols>
  <sheetData>
    <row r="1" spans="1:13" ht="12" customHeight="1">
      <c r="A1" s="6" t="s">
        <v>9</v>
      </c>
      <c r="B1" s="104" t="str">
        <f>IF(Content!$E$1=1,B2,B3)</f>
        <v>Загальне сальдо, % ВВП*</v>
      </c>
      <c r="C1" s="104" t="str">
        <f>IF(Content!$E$1=1,C2,C3)</f>
        <v>Скориговане первинне сальдо, % потенційного ВВП**</v>
      </c>
      <c r="D1" s="104" t="str">
        <f>IF(Content!$E$1=1,D2,D3)</f>
        <v>Загальне сальдо без грантів, % ВВП</v>
      </c>
      <c r="I1" s="104" t="str">
        <f>IF(Content!$E$1=1,I2,I3)</f>
        <v>Сальдо СЗДУ за різними вимірами</v>
      </c>
      <c r="M1" s="119"/>
    </row>
    <row r="2" spans="1:13" hidden="1">
      <c r="A2" s="6"/>
      <c r="B2" s="65" t="s">
        <v>661</v>
      </c>
      <c r="C2" s="65" t="s">
        <v>662</v>
      </c>
      <c r="D2" s="65" t="s">
        <v>663</v>
      </c>
      <c r="I2" s="104" t="s">
        <v>664</v>
      </c>
      <c r="M2" s="407"/>
    </row>
    <row r="3" spans="1:13" ht="15" hidden="1" customHeight="1">
      <c r="B3" s="160" t="s">
        <v>665</v>
      </c>
      <c r="C3" s="21" t="s">
        <v>666</v>
      </c>
      <c r="D3" s="21" t="s">
        <v>667</v>
      </c>
      <c r="I3" s="65" t="s">
        <v>668</v>
      </c>
    </row>
    <row r="4" spans="1:13" ht="13.5" customHeight="1">
      <c r="B4" s="75"/>
      <c r="C4" s="75"/>
      <c r="E4" s="161"/>
      <c r="F4" s="161"/>
      <c r="G4" s="161"/>
      <c r="H4" s="161"/>
    </row>
    <row r="5" spans="1:13">
      <c r="A5" s="162">
        <v>2014</v>
      </c>
      <c r="B5" s="75">
        <v>-4.5</v>
      </c>
      <c r="C5" s="75">
        <v>-0.6</v>
      </c>
      <c r="D5" s="75">
        <v>-4.5</v>
      </c>
      <c r="E5" s="163"/>
      <c r="F5" s="163"/>
      <c r="G5" s="163"/>
      <c r="H5" s="161"/>
    </row>
    <row r="6" spans="1:13">
      <c r="A6" s="162">
        <v>15</v>
      </c>
      <c r="B6" s="75">
        <v>-1.6</v>
      </c>
      <c r="C6" s="75">
        <v>5.3</v>
      </c>
      <c r="D6" s="75">
        <v>-1.6</v>
      </c>
      <c r="E6" s="163"/>
      <c r="F6" s="163"/>
      <c r="G6" s="163"/>
      <c r="H6" s="161"/>
    </row>
    <row r="7" spans="1:13">
      <c r="A7" s="162">
        <v>16</v>
      </c>
      <c r="B7" s="75">
        <v>-2.2999999999999998</v>
      </c>
      <c r="C7" s="75">
        <v>2.9</v>
      </c>
      <c r="D7" s="75">
        <v>-2.2999999999999998</v>
      </c>
      <c r="E7" s="163"/>
      <c r="F7" s="163"/>
      <c r="G7" s="163"/>
      <c r="H7" s="161"/>
    </row>
    <row r="8" spans="1:13">
      <c r="A8" s="162">
        <v>17</v>
      </c>
      <c r="B8" s="75">
        <v>-1.4</v>
      </c>
      <c r="C8" s="75">
        <v>2.5</v>
      </c>
      <c r="D8" s="75">
        <v>-1.4</v>
      </c>
      <c r="E8" s="163"/>
      <c r="F8" s="163"/>
      <c r="G8" s="163"/>
      <c r="H8" s="161"/>
    </row>
    <row r="9" spans="1:13">
      <c r="A9" s="162">
        <v>18</v>
      </c>
      <c r="B9" s="75">
        <v>-2</v>
      </c>
      <c r="C9" s="75">
        <v>1.1000000000000001</v>
      </c>
      <c r="D9" s="75">
        <v>-2</v>
      </c>
      <c r="E9" s="163"/>
      <c r="F9" s="163"/>
      <c r="G9" s="163"/>
      <c r="H9" s="161"/>
    </row>
    <row r="10" spans="1:13">
      <c r="A10" s="162">
        <v>19</v>
      </c>
      <c r="B10" s="75">
        <v>-2.2000000000000002</v>
      </c>
      <c r="C10" s="75">
        <v>0.1</v>
      </c>
      <c r="D10" s="75">
        <v>-2.2000000000000002</v>
      </c>
      <c r="E10" s="163"/>
      <c r="F10" s="163"/>
      <c r="G10" s="163"/>
      <c r="H10" s="161"/>
    </row>
    <row r="11" spans="1:13">
      <c r="A11" s="162">
        <v>20</v>
      </c>
      <c r="B11" s="75">
        <v>-5.6</v>
      </c>
      <c r="C11" s="75">
        <v>-2.5</v>
      </c>
      <c r="D11" s="75">
        <v>-5.7</v>
      </c>
      <c r="E11" s="163"/>
      <c r="F11" s="163"/>
      <c r="G11" s="163"/>
      <c r="H11" s="161"/>
    </row>
    <row r="12" spans="1:13">
      <c r="A12" s="162">
        <v>21</v>
      </c>
      <c r="B12" s="75">
        <v>-3.6</v>
      </c>
      <c r="C12" s="75">
        <v>0.04</v>
      </c>
      <c r="D12" s="75">
        <v>-3.6</v>
      </c>
      <c r="E12" s="163"/>
      <c r="F12" s="163"/>
      <c r="G12" s="163"/>
      <c r="H12" s="161"/>
    </row>
    <row r="13" spans="1:13">
      <c r="A13" s="162" t="s">
        <v>94</v>
      </c>
      <c r="B13" s="75">
        <v>-4.7</v>
      </c>
      <c r="C13" s="75">
        <v>-5</v>
      </c>
      <c r="D13" s="75">
        <v>-5.0999999999999996</v>
      </c>
      <c r="E13" s="163"/>
      <c r="F13" s="163"/>
      <c r="G13" s="163"/>
      <c r="H13" s="161"/>
    </row>
    <row r="14" spans="1:13">
      <c r="A14" s="162" t="s">
        <v>95</v>
      </c>
      <c r="B14" s="75">
        <v>-30.2</v>
      </c>
      <c r="C14" s="75">
        <v>-32</v>
      </c>
      <c r="D14" s="75">
        <v>-37.6</v>
      </c>
      <c r="E14" s="163"/>
      <c r="F14" s="163"/>
      <c r="G14" s="163"/>
      <c r="H14" s="161"/>
    </row>
    <row r="15" spans="1:13">
      <c r="A15" s="162" t="s">
        <v>96</v>
      </c>
      <c r="B15" s="75">
        <v>-3.3</v>
      </c>
      <c r="C15" s="75">
        <v>-29.3</v>
      </c>
      <c r="D15" s="75">
        <v>-21.4</v>
      </c>
      <c r="E15" s="163"/>
      <c r="F15" s="163"/>
      <c r="G15" s="163"/>
      <c r="H15" s="161"/>
    </row>
    <row r="16" spans="1:13">
      <c r="A16" s="162" t="s">
        <v>97</v>
      </c>
      <c r="B16" s="75">
        <v>-25.1</v>
      </c>
      <c r="C16" s="75">
        <v>-20.3</v>
      </c>
      <c r="D16" s="75">
        <v>-33.6</v>
      </c>
      <c r="E16" s="163"/>
      <c r="F16" s="163"/>
      <c r="G16" s="163"/>
      <c r="H16" s="161"/>
    </row>
    <row r="17" spans="1:37">
      <c r="A17" s="162" t="s">
        <v>105</v>
      </c>
      <c r="B17" s="75">
        <v>-14.2</v>
      </c>
      <c r="C17" s="75">
        <v>-18.8</v>
      </c>
      <c r="D17" s="75">
        <v>-24.8</v>
      </c>
      <c r="E17" s="163"/>
      <c r="F17" s="163"/>
      <c r="G17" s="163"/>
      <c r="H17" s="161"/>
      <c r="AB17" s="68"/>
      <c r="AC17" s="68"/>
      <c r="AD17" s="68"/>
      <c r="AE17" s="68"/>
      <c r="AF17" s="68"/>
      <c r="AG17" s="68"/>
      <c r="AH17" s="68"/>
      <c r="AI17" s="68"/>
      <c r="AJ17" s="68"/>
      <c r="AK17" s="68"/>
    </row>
    <row r="18" spans="1:37">
      <c r="A18" s="162" t="s">
        <v>1411</v>
      </c>
      <c r="B18" s="75">
        <v>-14.6</v>
      </c>
      <c r="C18" s="75">
        <v>-22.9</v>
      </c>
      <c r="D18" s="75">
        <v>-23.5</v>
      </c>
      <c r="E18" s="163"/>
      <c r="F18" s="163"/>
      <c r="G18" s="163"/>
      <c r="H18" s="161"/>
      <c r="AB18" s="68"/>
      <c r="AC18" s="68"/>
      <c r="AD18" s="68"/>
      <c r="AE18" s="68"/>
      <c r="AF18" s="68"/>
      <c r="AG18" s="68"/>
      <c r="AH18" s="68"/>
      <c r="AI18" s="68"/>
      <c r="AJ18" s="68"/>
      <c r="AK18" s="68"/>
    </row>
    <row r="19" spans="1:37">
      <c r="B19" s="75"/>
      <c r="C19" s="75"/>
      <c r="D19" s="75"/>
      <c r="E19" s="163"/>
      <c r="F19" s="163"/>
      <c r="G19" s="163"/>
      <c r="H19" s="161"/>
      <c r="I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</row>
    <row r="20" spans="1:37">
      <c r="B20" s="75"/>
      <c r="C20" s="75"/>
      <c r="D20" s="75"/>
      <c r="E20" s="74"/>
      <c r="F20" s="74"/>
      <c r="G20" s="74"/>
      <c r="I20" s="68"/>
      <c r="AB20" s="68"/>
      <c r="AC20" s="68"/>
      <c r="AD20" s="68"/>
      <c r="AE20" s="74"/>
      <c r="AF20" s="74"/>
      <c r="AG20" s="74"/>
      <c r="AH20" s="74"/>
      <c r="AI20" s="74"/>
      <c r="AJ20" s="68"/>
      <c r="AK20" s="68"/>
    </row>
    <row r="21" spans="1:37">
      <c r="B21" s="75"/>
      <c r="C21" s="75"/>
      <c r="D21" s="75"/>
      <c r="E21" s="74"/>
      <c r="F21" s="74"/>
      <c r="G21" s="74"/>
      <c r="I21" s="68"/>
      <c r="AB21" s="68"/>
      <c r="AC21" s="68"/>
      <c r="AD21" s="68"/>
      <c r="AE21" s="74"/>
      <c r="AF21" s="74"/>
      <c r="AG21" s="74"/>
      <c r="AH21" s="74"/>
      <c r="AI21" s="74"/>
      <c r="AJ21" s="68"/>
      <c r="AK21" s="68"/>
    </row>
    <row r="22" spans="1:37">
      <c r="B22" s="75"/>
      <c r="C22" s="75"/>
      <c r="D22" s="75"/>
      <c r="E22" s="74"/>
      <c r="F22" s="74"/>
      <c r="G22" s="74"/>
      <c r="I22" s="104" t="str">
        <f>IF(Content!$E$1=1,I29,I36)</f>
        <v>Джерело: ДКСУ, розрахунки НБУ.</v>
      </c>
      <c r="R22" s="74"/>
      <c r="S22" s="74"/>
      <c r="AB22" s="68"/>
      <c r="AC22" s="68"/>
      <c r="AD22" s="68"/>
      <c r="AE22" s="74"/>
      <c r="AF22" s="74"/>
      <c r="AG22" s="74"/>
      <c r="AH22" s="74"/>
      <c r="AI22" s="74"/>
      <c r="AJ22" s="68"/>
      <c r="AK22" s="68"/>
    </row>
    <row r="23" spans="1:37">
      <c r="B23" s="75"/>
      <c r="C23" s="75"/>
      <c r="D23" s="75"/>
      <c r="E23" s="74"/>
      <c r="F23" s="74"/>
      <c r="G23" s="74"/>
      <c r="I23" s="21"/>
      <c r="R23" s="74"/>
      <c r="S23" s="74"/>
      <c r="AB23" s="68"/>
      <c r="AC23" s="68"/>
      <c r="AD23" s="68"/>
      <c r="AE23" s="74"/>
      <c r="AF23" s="74"/>
      <c r="AG23" s="74"/>
      <c r="AH23" s="74"/>
      <c r="AI23" s="74"/>
      <c r="AJ23" s="68"/>
      <c r="AK23" s="68"/>
    </row>
    <row r="24" spans="1:37">
      <c r="B24" s="75"/>
      <c r="C24" s="75"/>
      <c r="D24" s="75"/>
      <c r="I24" s="104" t="str">
        <f>IF(Content!$E$1=1,I31,I38)</f>
        <v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v>
      </c>
      <c r="R24" s="74"/>
      <c r="S24" s="74"/>
      <c r="AB24" s="68"/>
      <c r="AC24" s="68"/>
      <c r="AD24" s="68"/>
      <c r="AE24" s="74"/>
      <c r="AF24" s="74"/>
      <c r="AG24" s="74"/>
      <c r="AH24" s="74"/>
      <c r="AI24" s="74"/>
      <c r="AJ24" s="68"/>
      <c r="AK24" s="68"/>
    </row>
    <row r="25" spans="1:37">
      <c r="B25" s="75"/>
      <c r="C25" s="75"/>
      <c r="D25" s="75"/>
      <c r="I25" s="104" t="str">
        <f>IF(Content!$E$1=1,I32,I39)</f>
        <v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R25" s="74"/>
      <c r="S25" s="74"/>
      <c r="AB25" s="68"/>
      <c r="AC25" s="68"/>
      <c r="AD25" s="68"/>
      <c r="AE25" s="74"/>
      <c r="AF25" s="74"/>
      <c r="AG25" s="74"/>
      <c r="AH25" s="74"/>
      <c r="AI25" s="74"/>
      <c r="AJ25" s="68"/>
      <c r="AK25" s="68"/>
    </row>
    <row r="26" spans="1:37">
      <c r="B26" s="75"/>
      <c r="C26" s="75"/>
      <c r="D26" s="75"/>
      <c r="I26" s="104" t="str">
        <f>IF(Content!$E$1=1,I33,I40)</f>
        <v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v>
      </c>
      <c r="J26" s="68"/>
      <c r="R26" s="74"/>
      <c r="S26" s="74"/>
      <c r="AB26" s="68"/>
      <c r="AC26" s="68"/>
      <c r="AD26" s="68"/>
      <c r="AE26" s="74"/>
      <c r="AF26" s="74"/>
      <c r="AG26" s="74"/>
      <c r="AH26" s="74"/>
      <c r="AI26" s="74"/>
      <c r="AJ26" s="68"/>
      <c r="AK26" s="68"/>
    </row>
    <row r="27" spans="1:37">
      <c r="B27" s="75"/>
      <c r="C27" s="75"/>
      <c r="D27" s="75"/>
      <c r="H27" s="65"/>
      <c r="I27" s="69"/>
      <c r="J27" s="69"/>
      <c r="K27" s="69"/>
      <c r="L27" s="69"/>
      <c r="M27" s="69"/>
      <c r="N27" s="69"/>
      <c r="O27" s="68"/>
      <c r="P27" s="68"/>
      <c r="Q27" s="68"/>
      <c r="R27" s="68"/>
      <c r="S27" s="68"/>
      <c r="T27" s="68"/>
      <c r="U27" s="68"/>
      <c r="V27" s="68"/>
      <c r="W27" s="68"/>
      <c r="X27" s="68"/>
      <c r="AB27" s="68"/>
      <c r="AC27" s="68"/>
      <c r="AD27" s="68"/>
      <c r="AE27" s="74"/>
      <c r="AF27" s="74"/>
      <c r="AG27" s="74"/>
      <c r="AH27" s="74"/>
      <c r="AI27" s="74"/>
      <c r="AJ27" s="68"/>
      <c r="AK27" s="68"/>
    </row>
    <row r="28" spans="1:37">
      <c r="B28" s="75"/>
      <c r="C28" s="75"/>
      <c r="D28" s="75"/>
      <c r="H28" s="65"/>
      <c r="I28" s="164"/>
      <c r="J28" s="69"/>
      <c r="K28" s="69"/>
      <c r="L28" s="69"/>
      <c r="M28" s="69"/>
      <c r="N28" s="69"/>
      <c r="O28" s="68"/>
      <c r="P28" s="68"/>
      <c r="Q28" s="68"/>
      <c r="R28" s="68"/>
      <c r="S28" s="68"/>
      <c r="T28" s="68"/>
      <c r="U28" s="68"/>
      <c r="V28" s="68"/>
      <c r="W28" s="68"/>
      <c r="X28" s="68"/>
      <c r="AB28" s="68"/>
      <c r="AC28" s="68"/>
      <c r="AD28" s="68"/>
      <c r="AE28" s="74"/>
      <c r="AF28" s="74"/>
      <c r="AG28" s="74"/>
      <c r="AH28" s="74"/>
      <c r="AI28" s="74"/>
      <c r="AJ28" s="68"/>
      <c r="AK28" s="68"/>
    </row>
    <row r="29" spans="1:37">
      <c r="B29" s="75"/>
      <c r="C29" s="75"/>
      <c r="D29" s="75"/>
      <c r="H29" s="65"/>
      <c r="I29" s="74" t="s">
        <v>669</v>
      </c>
      <c r="J29" s="69"/>
      <c r="K29" s="69"/>
      <c r="L29" s="69"/>
      <c r="M29" s="69"/>
      <c r="N29" s="69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</row>
    <row r="30" spans="1:37">
      <c r="B30" s="75"/>
      <c r="C30" s="75"/>
      <c r="H30" s="65"/>
      <c r="I30" s="165"/>
      <c r="J30" s="69"/>
      <c r="K30" s="69"/>
      <c r="L30" s="69"/>
      <c r="M30" s="69"/>
      <c r="N30" s="69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</row>
    <row r="31" spans="1:37">
      <c r="B31" s="75"/>
      <c r="C31" s="75"/>
      <c r="H31" s="65"/>
      <c r="I31" s="166" t="s">
        <v>670</v>
      </c>
      <c r="J31" s="69"/>
      <c r="K31" s="69"/>
      <c r="L31" s="69"/>
      <c r="M31" s="69"/>
      <c r="N31" s="69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</row>
    <row r="32" spans="1:37">
      <c r="B32" s="75"/>
      <c r="C32" s="75"/>
      <c r="H32" s="65"/>
      <c r="I32" s="74" t="s">
        <v>671</v>
      </c>
      <c r="J32" s="69"/>
      <c r="K32" s="69"/>
      <c r="L32" s="69"/>
      <c r="M32" s="69"/>
      <c r="N32" s="69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</row>
    <row r="33" spans="2:37">
      <c r="B33" s="75"/>
      <c r="C33" s="75"/>
      <c r="H33" s="65"/>
      <c r="I33" s="74" t="s">
        <v>672</v>
      </c>
      <c r="J33" s="69"/>
      <c r="K33" s="69"/>
      <c r="L33" s="69"/>
      <c r="M33" s="69"/>
      <c r="N33" s="69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</row>
    <row r="34" spans="2:37">
      <c r="B34" s="75"/>
      <c r="C34" s="75"/>
      <c r="H34" s="65"/>
      <c r="I34" s="74"/>
      <c r="J34" s="69"/>
      <c r="K34" s="69"/>
      <c r="L34" s="69"/>
      <c r="M34" s="69"/>
      <c r="N34" s="69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</row>
    <row r="35" spans="2:37">
      <c r="B35" s="75"/>
      <c r="C35" s="75"/>
      <c r="H35" s="65"/>
      <c r="I35" s="74"/>
      <c r="J35" s="69"/>
      <c r="K35" s="69"/>
      <c r="L35" s="69"/>
      <c r="M35" s="69"/>
      <c r="N35" s="69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</row>
    <row r="36" spans="2:37">
      <c r="B36" s="75"/>
      <c r="C36" s="75"/>
      <c r="H36" s="65"/>
      <c r="I36" s="167" t="s">
        <v>673</v>
      </c>
      <c r="J36" s="69"/>
      <c r="K36" s="69"/>
      <c r="L36" s="69"/>
      <c r="M36" s="69"/>
      <c r="N36" s="69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</row>
    <row r="37" spans="2:37">
      <c r="B37" s="75"/>
      <c r="C37" s="75"/>
      <c r="H37" s="65"/>
      <c r="I37" s="1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74"/>
      <c r="AF37" s="74"/>
      <c r="AG37" s="74"/>
      <c r="AH37" s="74"/>
      <c r="AI37" s="74"/>
      <c r="AJ37" s="74"/>
      <c r="AK37" s="74"/>
    </row>
    <row r="38" spans="2:37">
      <c r="B38" s="75"/>
      <c r="C38" s="75"/>
      <c r="H38" s="65"/>
      <c r="I38" s="74" t="s">
        <v>674</v>
      </c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74"/>
      <c r="AF38" s="74"/>
      <c r="AG38" s="74"/>
      <c r="AH38" s="74"/>
      <c r="AI38" s="74"/>
      <c r="AJ38" s="74"/>
      <c r="AK38" s="74"/>
    </row>
    <row r="39" spans="2:37">
      <c r="B39" s="75"/>
      <c r="C39" s="75"/>
      <c r="H39" s="65"/>
      <c r="I39" s="74" t="s">
        <v>675</v>
      </c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74"/>
      <c r="AF39" s="74"/>
      <c r="AG39" s="74"/>
      <c r="AH39" s="74"/>
      <c r="AI39" s="74"/>
      <c r="AJ39" s="74"/>
      <c r="AK39" s="74"/>
    </row>
    <row r="40" spans="2:37">
      <c r="B40" s="75"/>
      <c r="C40" s="75"/>
      <c r="H40" s="65"/>
      <c r="I40" s="74" t="s">
        <v>676</v>
      </c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74"/>
      <c r="AF40" s="74"/>
      <c r="AG40" s="74"/>
      <c r="AH40" s="74"/>
      <c r="AI40" s="74"/>
      <c r="AJ40" s="74"/>
      <c r="AK40" s="74"/>
    </row>
    <row r="41" spans="2:37">
      <c r="B41" s="75"/>
      <c r="C41" s="75"/>
      <c r="H41" s="65"/>
      <c r="I41" s="74" t="s">
        <v>677</v>
      </c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74"/>
      <c r="AF41" s="74"/>
      <c r="AG41" s="74"/>
      <c r="AH41" s="74"/>
      <c r="AI41" s="74"/>
      <c r="AJ41" s="74"/>
      <c r="AK41" s="74"/>
    </row>
    <row r="42" spans="2:37">
      <c r="B42" s="75"/>
      <c r="C42" s="75"/>
      <c r="H42" s="65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74"/>
      <c r="AF42" s="74"/>
      <c r="AG42" s="74"/>
      <c r="AH42" s="74"/>
      <c r="AI42" s="74"/>
      <c r="AJ42" s="74"/>
      <c r="AK42" s="74"/>
    </row>
    <row r="43" spans="2:37">
      <c r="B43" s="75"/>
      <c r="C43" s="75"/>
      <c r="H43" s="65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74"/>
      <c r="AF43" s="74"/>
      <c r="AG43" s="74"/>
      <c r="AH43" s="74"/>
      <c r="AI43" s="74"/>
      <c r="AJ43" s="74"/>
      <c r="AK43" s="74"/>
    </row>
    <row r="44" spans="2:37">
      <c r="B44" s="75"/>
      <c r="C44" s="75"/>
      <c r="H44" s="65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</row>
    <row r="45" spans="2:37">
      <c r="B45" s="75"/>
      <c r="C45" s="75"/>
      <c r="H45" s="65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</row>
    <row r="46" spans="2:37">
      <c r="H46" s="65"/>
      <c r="I46" s="1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</row>
    <row r="47" spans="2:37">
      <c r="H47" s="65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</row>
    <row r="48" spans="2:37">
      <c r="C48" s="75"/>
      <c r="H48" s="65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</row>
    <row r="49" spans="3:30">
      <c r="C49" s="75"/>
      <c r="H49" s="65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</row>
    <row r="50" spans="3:30">
      <c r="C50" s="75"/>
      <c r="H50" s="65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</row>
    <row r="51" spans="3:30">
      <c r="C51" s="75"/>
      <c r="H51" s="65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</row>
    <row r="52" spans="3:30">
      <c r="C52" s="75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</row>
    <row r="53" spans="3:30">
      <c r="C53" s="75"/>
      <c r="I53" s="68"/>
      <c r="J53" s="68"/>
      <c r="K53" s="68"/>
      <c r="L53" s="68"/>
      <c r="M53" s="68"/>
      <c r="N53" s="68"/>
      <c r="O53" s="68"/>
      <c r="P53" s="68"/>
      <c r="Q53" s="68"/>
    </row>
    <row r="54" spans="3:30">
      <c r="C54" s="75"/>
      <c r="I54" s="68"/>
      <c r="J54" s="68"/>
      <c r="K54" s="68"/>
      <c r="L54" s="68"/>
      <c r="M54" s="68"/>
      <c r="N54" s="68"/>
      <c r="O54" s="68"/>
      <c r="P54" s="68"/>
      <c r="Q54" s="68"/>
    </row>
    <row r="55" spans="3:30">
      <c r="C55" s="75"/>
      <c r="Q55" s="74"/>
    </row>
    <row r="56" spans="3:30">
      <c r="C56" s="75"/>
    </row>
    <row r="57" spans="3:30">
      <c r="C57" s="75"/>
      <c r="Q57" s="170"/>
    </row>
    <row r="58" spans="3:30">
      <c r="C58" s="75"/>
      <c r="Q58" s="170"/>
    </row>
    <row r="59" spans="3:30">
      <c r="C59" s="75"/>
      <c r="Q59" s="170"/>
    </row>
    <row r="60" spans="3:30">
      <c r="C60" s="75"/>
      <c r="Q60" s="68"/>
    </row>
    <row r="61" spans="3:30">
      <c r="C61" s="75"/>
      <c r="Q61" s="68"/>
    </row>
    <row r="62" spans="3:30">
      <c r="C62" s="75"/>
      <c r="Q62" s="68"/>
    </row>
    <row r="63" spans="3:30">
      <c r="C63" s="75"/>
    </row>
    <row r="64" spans="3:30">
      <c r="C64" s="75"/>
    </row>
    <row r="65" spans="3:3">
      <c r="C65" s="75"/>
    </row>
    <row r="66" spans="3:3">
      <c r="C66" s="75"/>
    </row>
    <row r="67" spans="3:3">
      <c r="C67" s="75"/>
    </row>
    <row r="68" spans="3:3">
      <c r="C68" s="75"/>
    </row>
    <row r="69" spans="3:3">
      <c r="C69" s="75"/>
    </row>
    <row r="70" spans="3:3">
      <c r="C70" s="75"/>
    </row>
    <row r="71" spans="3:3">
      <c r="C71" s="75"/>
    </row>
    <row r="72" spans="3:3">
      <c r="C72" s="75"/>
    </row>
    <row r="73" spans="3:3">
      <c r="C73" s="75"/>
    </row>
    <row r="74" spans="3:3">
      <c r="C74" s="75"/>
    </row>
    <row r="75" spans="3:3">
      <c r="C75" s="75"/>
    </row>
    <row r="76" spans="3:3">
      <c r="C76" s="75"/>
    </row>
    <row r="77" spans="3:3">
      <c r="C77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6"/>
  </sheetPr>
  <dimension ref="A1:O26"/>
  <sheetViews>
    <sheetView showGridLines="0" zoomScaleNormal="8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Загальний баланс</v>
      </c>
      <c r="C1" s="31" t="str">
        <f>IF(Content!$E$1=1,C2,C3)</f>
        <v>Первинний баланс</v>
      </c>
      <c r="D1" s="31" t="str">
        <f>IF(Content!$E$1=1,D2,D3)</f>
        <v>Циклічний баланс</v>
      </c>
      <c r="E1" s="31" t="str">
        <f>IF(Content!$E$1=1,E2,E3)</f>
        <v>Структурний баланс без розрахунків з НБУ</v>
      </c>
      <c r="F1" s="31" t="str">
        <f>IF(Content!$E$1=1,F2,F3)</f>
        <v>Гранти</v>
      </c>
      <c r="G1" s="31" t="str">
        <f>IF(Content!$E$1=1,G2,G3)</f>
        <v>Загальний баланс без грантів</v>
      </c>
      <c r="H1" s="31" t="str">
        <f>IF(Content!$E$1=1,I2,I3)</f>
        <v>Сальдо зведеного бюджету, % ВВП</v>
      </c>
      <c r="M1" s="119"/>
    </row>
    <row r="2" spans="1:15" hidden="1">
      <c r="B2" s="77" t="s">
        <v>678</v>
      </c>
      <c r="C2" s="76" t="s">
        <v>679</v>
      </c>
      <c r="D2" s="76" t="s">
        <v>680</v>
      </c>
      <c r="E2" s="76" t="s">
        <v>681</v>
      </c>
      <c r="F2" s="76" t="s">
        <v>682</v>
      </c>
      <c r="G2" s="76" t="s">
        <v>683</v>
      </c>
      <c r="I2" s="76" t="s">
        <v>684</v>
      </c>
      <c r="M2" s="407" t="s">
        <v>976</v>
      </c>
    </row>
    <row r="3" spans="1:15" hidden="1">
      <c r="B3" s="77" t="s">
        <v>685</v>
      </c>
      <c r="C3" s="76" t="s">
        <v>686</v>
      </c>
      <c r="D3" s="76" t="s">
        <v>687</v>
      </c>
      <c r="E3" s="76" t="s">
        <v>688</v>
      </c>
      <c r="F3" s="76" t="s">
        <v>689</v>
      </c>
      <c r="G3" s="76" t="s">
        <v>690</v>
      </c>
      <c r="I3" s="76" t="s">
        <v>691</v>
      </c>
    </row>
    <row r="4" spans="1:15">
      <c r="A4" s="35">
        <v>2017</v>
      </c>
      <c r="B4" s="79">
        <v>-1.4</v>
      </c>
      <c r="C4" s="79">
        <v>2.2999999999999998</v>
      </c>
      <c r="D4" s="79">
        <v>0.7</v>
      </c>
      <c r="E4" s="79">
        <v>-2</v>
      </c>
      <c r="F4" s="79"/>
      <c r="G4" s="79"/>
    </row>
    <row r="5" spans="1:15">
      <c r="A5" s="35">
        <v>2018</v>
      </c>
      <c r="B5" s="79">
        <v>-1.9</v>
      </c>
      <c r="C5" s="79">
        <v>1.4</v>
      </c>
      <c r="D5" s="79">
        <v>0.5</v>
      </c>
      <c r="E5" s="79">
        <v>-2.6</v>
      </c>
      <c r="F5" s="79"/>
      <c r="G5" s="79"/>
      <c r="N5" s="32" t="str">
        <f>IF(Content!$E$1=1,N6,N7)</f>
        <v>"+" профіцит</v>
      </c>
      <c r="O5" s="80"/>
    </row>
    <row r="6" spans="1:15">
      <c r="A6" s="35">
        <v>2019</v>
      </c>
      <c r="B6" s="79">
        <v>-2.2000000000000002</v>
      </c>
      <c r="C6" s="79">
        <v>0.8</v>
      </c>
      <c r="D6" s="79">
        <v>0.4</v>
      </c>
      <c r="E6" s="79">
        <v>-3.3</v>
      </c>
      <c r="F6" s="79"/>
      <c r="G6" s="79"/>
      <c r="N6" s="126" t="s">
        <v>692</v>
      </c>
      <c r="O6" s="80"/>
    </row>
    <row r="7" spans="1:15">
      <c r="A7" s="35">
        <v>2020</v>
      </c>
      <c r="B7" s="79">
        <v>-5.3</v>
      </c>
      <c r="C7" s="79">
        <v>-2.4</v>
      </c>
      <c r="D7" s="79">
        <v>-1.2</v>
      </c>
      <c r="E7" s="79">
        <v>-4.4000000000000004</v>
      </c>
      <c r="F7" s="79"/>
      <c r="G7" s="79"/>
      <c r="N7" s="126" t="s">
        <v>693</v>
      </c>
      <c r="O7" s="80"/>
    </row>
    <row r="8" spans="1:15">
      <c r="A8" s="35">
        <v>2021</v>
      </c>
      <c r="B8" s="79">
        <v>-3.4</v>
      </c>
      <c r="C8" s="79">
        <v>-0.6</v>
      </c>
      <c r="D8" s="79">
        <v>-0.8</v>
      </c>
      <c r="E8" s="79">
        <v>-2.5</v>
      </c>
      <c r="F8" s="79"/>
      <c r="G8" s="79">
        <v>-3.4</v>
      </c>
      <c r="O8" s="80"/>
    </row>
    <row r="9" spans="1:15">
      <c r="A9" s="35">
        <v>2022</v>
      </c>
      <c r="B9" s="79">
        <v>-16.3</v>
      </c>
      <c r="C9" s="79">
        <v>-14.1</v>
      </c>
      <c r="D9" s="79">
        <v>-6.2</v>
      </c>
      <c r="E9" s="79">
        <v>-9.9</v>
      </c>
      <c r="F9" s="79">
        <v>-9.3000000000000007</v>
      </c>
      <c r="G9" s="79">
        <v>-25.5</v>
      </c>
      <c r="O9" s="80"/>
    </row>
    <row r="10" spans="1:15">
      <c r="A10" s="35">
        <v>2023</v>
      </c>
      <c r="B10" s="79">
        <v>-19.8</v>
      </c>
      <c r="C10" s="79">
        <v>-11.4</v>
      </c>
      <c r="D10" s="79">
        <v>-6.1</v>
      </c>
      <c r="E10" s="79">
        <v>-14.4</v>
      </c>
      <c r="F10" s="79">
        <v>-6.5</v>
      </c>
      <c r="G10" s="79">
        <v>-26.3</v>
      </c>
      <c r="O10" s="80"/>
    </row>
    <row r="11" spans="1:15">
      <c r="A11" s="35">
        <v>2024</v>
      </c>
      <c r="B11" s="79">
        <v>-16.8</v>
      </c>
      <c r="C11" s="79">
        <v>-5</v>
      </c>
      <c r="D11" s="79">
        <v>-4.2</v>
      </c>
      <c r="E11" s="79">
        <v>-14</v>
      </c>
      <c r="F11" s="79">
        <v>-2.9</v>
      </c>
      <c r="G11" s="79">
        <v>-19.8</v>
      </c>
    </row>
    <row r="12" spans="1:15">
      <c r="A12" s="35">
        <v>2025</v>
      </c>
      <c r="B12" s="79">
        <v>-10</v>
      </c>
      <c r="C12" s="79">
        <v>-2</v>
      </c>
      <c r="D12" s="79">
        <v>-2.2999999999999998</v>
      </c>
      <c r="E12" s="79">
        <v>-8.5</v>
      </c>
      <c r="F12" s="79">
        <v>-1.8</v>
      </c>
      <c r="G12" s="79">
        <v>-11.8</v>
      </c>
    </row>
    <row r="13" spans="1:15">
      <c r="B13" s="83"/>
      <c r="C13" s="83"/>
      <c r="D13" s="83"/>
      <c r="E13" s="83"/>
      <c r="F13" s="83"/>
    </row>
    <row r="14" spans="1:15">
      <c r="A14" s="82"/>
      <c r="B14" s="83"/>
      <c r="C14" s="83"/>
      <c r="D14" s="83"/>
      <c r="E14" s="83"/>
      <c r="F14" s="83"/>
      <c r="G14" s="83"/>
    </row>
    <row r="15" spans="1:15">
      <c r="A15" s="82"/>
      <c r="B15" s="83"/>
      <c r="C15" s="83"/>
      <c r="D15" s="83"/>
      <c r="E15" s="83"/>
      <c r="F15" s="83"/>
      <c r="G15" s="83"/>
    </row>
    <row r="16" spans="1:15">
      <c r="A16" s="82"/>
      <c r="B16" s="83"/>
      <c r="C16" s="83"/>
      <c r="D16" s="83"/>
      <c r="E16" s="83"/>
      <c r="F16" s="83"/>
      <c r="G16" s="83"/>
    </row>
    <row r="17" spans="1:8">
      <c r="A17" s="82"/>
      <c r="B17" s="83"/>
      <c r="C17" s="83"/>
      <c r="D17" s="83"/>
      <c r="E17" s="83"/>
      <c r="F17" s="83"/>
      <c r="G17" s="83"/>
    </row>
    <row r="18" spans="1:8">
      <c r="A18" s="82"/>
      <c r="B18" s="83"/>
      <c r="C18" s="83"/>
      <c r="D18" s="83"/>
      <c r="E18" s="83"/>
      <c r="F18" s="83"/>
      <c r="G18" s="83"/>
    </row>
    <row r="19" spans="1:8">
      <c r="A19" s="82"/>
      <c r="B19" s="83"/>
      <c r="C19" s="83"/>
      <c r="D19" s="83"/>
      <c r="E19" s="83"/>
      <c r="F19" s="83"/>
      <c r="G19" s="83"/>
    </row>
    <row r="20" spans="1:8">
      <c r="A20" s="82"/>
      <c r="B20" s="83"/>
      <c r="C20" s="83"/>
      <c r="D20" s="83"/>
      <c r="E20" s="83"/>
      <c r="F20" s="83"/>
      <c r="G20" s="83"/>
      <c r="H20" s="31" t="str">
        <f>IF(Content!$E$1=1,H21,H22)</f>
        <v>Джерело: ДКСУ, розрахунки НБУ.</v>
      </c>
    </row>
    <row r="21" spans="1:8">
      <c r="B21" s="83"/>
      <c r="C21" s="83"/>
      <c r="D21" s="83"/>
      <c r="E21" s="83"/>
      <c r="F21" s="83"/>
      <c r="G21" s="83"/>
      <c r="H21" s="81" t="s">
        <v>669</v>
      </c>
    </row>
    <row r="22" spans="1:8">
      <c r="B22" s="83"/>
      <c r="C22" s="83"/>
      <c r="D22" s="83"/>
      <c r="E22" s="83"/>
      <c r="F22" s="83"/>
      <c r="G22" s="83"/>
      <c r="H22" s="81" t="s">
        <v>673</v>
      </c>
    </row>
    <row r="23" spans="1:8">
      <c r="A23" s="82"/>
      <c r="B23" s="83"/>
      <c r="C23" s="83"/>
      <c r="D23" s="83"/>
      <c r="E23" s="83"/>
      <c r="F23" s="83"/>
      <c r="G23" s="83"/>
    </row>
    <row r="24" spans="1:8">
      <c r="A24" s="82"/>
      <c r="B24" s="83"/>
      <c r="C24" s="83"/>
      <c r="D24" s="83"/>
      <c r="E24" s="83"/>
      <c r="F24" s="83"/>
      <c r="G24" s="83"/>
    </row>
    <row r="25" spans="1:8">
      <c r="B25" s="83"/>
      <c r="C25" s="83"/>
      <c r="D25" s="83"/>
      <c r="E25" s="83"/>
      <c r="F25" s="83"/>
    </row>
    <row r="26" spans="1:8">
      <c r="D26" s="83"/>
      <c r="E26" s="83"/>
      <c r="F26" s="8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6"/>
  </sheetPr>
  <dimension ref="A1:AD46"/>
  <sheetViews>
    <sheetView showGridLines="0" zoomScale="90" zoomScaleNormal="90" workbookViewId="0"/>
  </sheetViews>
  <sheetFormatPr defaultColWidth="9.44140625" defaultRowHeight="13.2"/>
  <cols>
    <col min="1" max="1" width="8.44140625" style="172" customWidth="1"/>
    <col min="2" max="4" width="9.44140625" style="172"/>
    <col min="5" max="5" width="13.44140625" style="172" bestFit="1" customWidth="1"/>
    <col min="6" max="7" width="13.44140625" style="172" customWidth="1"/>
    <col min="8" max="16384" width="9.44140625" style="172"/>
  </cols>
  <sheetData>
    <row r="1" spans="1:26" ht="11.7" customHeight="1">
      <c r="A1" s="171" t="s">
        <v>9</v>
      </c>
      <c r="B1" s="104" t="str">
        <f>IF(Content!$E$1=1,B2,B3)</f>
        <v>Внутрішні податки</v>
      </c>
      <c r="C1" s="104" t="str">
        <f>IF(Content!$E$1=1,C2,C3)</f>
        <v>Податки з увезених товарів</v>
      </c>
      <c r="D1" s="104" t="str">
        <f>IF(Content!$E$1=1,D2,D3)</f>
        <v>Неподаткові надходження</v>
      </c>
      <c r="E1" s="104" t="str">
        <f>IF(Content!$E$1=1,E2,E3)</f>
        <v>Інші доходи</v>
      </c>
      <c r="F1" s="104" t="str">
        <f>IF(Content!$E$1=1,F2,F3)</f>
        <v>Гранти</v>
      </c>
      <c r="G1" s="104" t="str">
        <f>IF(Content!$E$1=1,G2,G3)</f>
        <v>Доходи, % р/р</v>
      </c>
      <c r="H1" s="104"/>
      <c r="L1" s="104" t="str">
        <f>IF(Content!$E$1=1,L2,L3)</f>
        <v>Внески в річну зміну доходів зведеного бюджету, в.п.</v>
      </c>
      <c r="M1" s="118"/>
    </row>
    <row r="2" spans="1:26" ht="15" hidden="1" customHeight="1">
      <c r="A2" s="171"/>
      <c r="B2" s="172" t="s">
        <v>694</v>
      </c>
      <c r="C2" s="172" t="s">
        <v>695</v>
      </c>
      <c r="D2" s="172" t="s">
        <v>696</v>
      </c>
      <c r="E2" s="172" t="s">
        <v>697</v>
      </c>
      <c r="F2" s="172" t="s">
        <v>682</v>
      </c>
      <c r="G2" s="172" t="s">
        <v>698</v>
      </c>
      <c r="L2" s="172" t="s">
        <v>699</v>
      </c>
      <c r="M2" s="408"/>
    </row>
    <row r="3" spans="1:26" ht="15" hidden="1" customHeight="1">
      <c r="B3" s="172" t="s">
        <v>700</v>
      </c>
      <c r="C3" s="172" t="s">
        <v>701</v>
      </c>
      <c r="D3" s="172" t="s">
        <v>702</v>
      </c>
      <c r="E3" s="172" t="s">
        <v>703</v>
      </c>
      <c r="F3" s="172" t="s">
        <v>689</v>
      </c>
      <c r="G3" s="173" t="s">
        <v>704</v>
      </c>
      <c r="H3" s="173"/>
      <c r="L3" s="174" t="s">
        <v>705</v>
      </c>
    </row>
    <row r="4" spans="1:26">
      <c r="K4" s="175"/>
    </row>
    <row r="5" spans="1:26">
      <c r="A5" s="176">
        <v>2014</v>
      </c>
      <c r="B5" s="177">
        <v>-0.99</v>
      </c>
      <c r="C5" s="177">
        <v>4.05</v>
      </c>
      <c r="D5" s="177">
        <v>-0.99</v>
      </c>
      <c r="E5" s="177">
        <v>0.93</v>
      </c>
      <c r="F5" s="177">
        <v>0</v>
      </c>
      <c r="G5" s="177">
        <v>3</v>
      </c>
      <c r="H5" s="177"/>
      <c r="I5" s="177"/>
      <c r="K5" s="175"/>
    </row>
    <row r="6" spans="1:26">
      <c r="A6" s="176">
        <v>15</v>
      </c>
      <c r="B6" s="177">
        <v>16.11</v>
      </c>
      <c r="C6" s="177">
        <v>14.61</v>
      </c>
      <c r="D6" s="177">
        <v>13.06</v>
      </c>
      <c r="E6" s="177">
        <v>-0.93</v>
      </c>
      <c r="F6" s="177">
        <v>0.12</v>
      </c>
      <c r="G6" s="177">
        <v>42.97</v>
      </c>
      <c r="H6" s="177"/>
      <c r="I6" s="177"/>
      <c r="K6" s="175"/>
    </row>
    <row r="7" spans="1:26">
      <c r="A7" s="176">
        <v>16</v>
      </c>
      <c r="B7" s="177">
        <v>16.829999999999998</v>
      </c>
      <c r="C7" s="177">
        <v>5.13</v>
      </c>
      <c r="D7" s="177">
        <v>-2.25</v>
      </c>
      <c r="E7" s="177">
        <v>0.44</v>
      </c>
      <c r="F7" s="177">
        <v>-0.08</v>
      </c>
      <c r="G7" s="177">
        <v>20.059999999999999</v>
      </c>
      <c r="H7" s="177"/>
      <c r="I7" s="177"/>
      <c r="K7" s="175"/>
    </row>
    <row r="8" spans="1:26">
      <c r="A8" s="176">
        <v>17</v>
      </c>
      <c r="B8" s="177">
        <v>11.68</v>
      </c>
      <c r="C8" s="177">
        <v>10.97</v>
      </c>
      <c r="D8" s="177">
        <v>3.71</v>
      </c>
      <c r="E8" s="177">
        <v>3.54</v>
      </c>
      <c r="F8" s="177">
        <v>0</v>
      </c>
      <c r="G8" s="177">
        <v>29.9</v>
      </c>
      <c r="H8" s="177"/>
      <c r="I8" s="177"/>
      <c r="K8" s="175"/>
    </row>
    <row r="9" spans="1:26">
      <c r="A9" s="176">
        <v>18</v>
      </c>
      <c r="B9" s="177">
        <v>10.27</v>
      </c>
      <c r="C9" s="177">
        <v>5.29</v>
      </c>
      <c r="D9" s="177">
        <v>3.75</v>
      </c>
      <c r="E9" s="177">
        <v>-2.86</v>
      </c>
      <c r="F9" s="177">
        <v>0.01</v>
      </c>
      <c r="G9" s="177">
        <v>16.45</v>
      </c>
      <c r="H9" s="177"/>
      <c r="I9" s="177"/>
      <c r="K9" s="175"/>
    </row>
    <row r="10" spans="1:26">
      <c r="A10" s="176">
        <v>19</v>
      </c>
      <c r="B10" s="177">
        <v>6.86</v>
      </c>
      <c r="C10" s="177">
        <v>0.23</v>
      </c>
      <c r="D10" s="177">
        <v>1.7</v>
      </c>
      <c r="E10" s="177">
        <v>0.13</v>
      </c>
      <c r="F10" s="177">
        <v>0</v>
      </c>
      <c r="G10" s="177">
        <v>8.91</v>
      </c>
      <c r="H10" s="177"/>
      <c r="I10" s="177"/>
      <c r="K10" s="175"/>
    </row>
    <row r="11" spans="1:26">
      <c r="A11" s="176">
        <v>20</v>
      </c>
      <c r="B11" s="177">
        <v>5.94</v>
      </c>
      <c r="C11" s="177">
        <v>-0.8</v>
      </c>
      <c r="D11" s="177">
        <v>1.67</v>
      </c>
      <c r="E11" s="177">
        <v>-0.09</v>
      </c>
      <c r="F11" s="177">
        <v>0.01</v>
      </c>
      <c r="G11" s="177">
        <v>6.73</v>
      </c>
      <c r="H11" s="177"/>
      <c r="I11" s="177"/>
      <c r="K11" s="175"/>
    </row>
    <row r="12" spans="1:26">
      <c r="A12" s="176">
        <v>21</v>
      </c>
      <c r="B12" s="178">
        <v>13.09</v>
      </c>
      <c r="C12" s="178">
        <v>9.9499999999999993</v>
      </c>
      <c r="D12" s="178">
        <v>-2.3199999999999998</v>
      </c>
      <c r="E12" s="178">
        <v>0.02</v>
      </c>
      <c r="F12" s="178">
        <v>0.02</v>
      </c>
      <c r="G12" s="178">
        <v>20.75</v>
      </c>
      <c r="H12" s="177"/>
      <c r="I12" s="177"/>
      <c r="K12" s="175"/>
    </row>
    <row r="13" spans="1:26">
      <c r="A13" s="162" t="s">
        <v>94</v>
      </c>
      <c r="B13" s="178">
        <v>11</v>
      </c>
      <c r="C13" s="178">
        <v>-4.8</v>
      </c>
      <c r="D13" s="178">
        <v>19.100000000000001</v>
      </c>
      <c r="E13" s="178">
        <v>0</v>
      </c>
      <c r="F13" s="178">
        <v>1.1000000000000001</v>
      </c>
      <c r="G13" s="178">
        <v>26.5</v>
      </c>
      <c r="H13" s="177"/>
      <c r="I13" s="177"/>
      <c r="J13" s="65"/>
    </row>
    <row r="14" spans="1:26">
      <c r="A14" s="162" t="s">
        <v>95</v>
      </c>
      <c r="B14" s="178">
        <v>2.7</v>
      </c>
      <c r="C14" s="178">
        <v>-17.600000000000001</v>
      </c>
      <c r="D14" s="178">
        <v>-11.1</v>
      </c>
      <c r="E14" s="178">
        <v>-0.1</v>
      </c>
      <c r="F14" s="178">
        <v>17.8</v>
      </c>
      <c r="G14" s="178">
        <v>-8.3000000000000007</v>
      </c>
      <c r="H14" s="177"/>
      <c r="I14" s="177"/>
      <c r="J14" s="65"/>
      <c r="L14" s="21"/>
    </row>
    <row r="15" spans="1:26">
      <c r="A15" s="162" t="s">
        <v>96</v>
      </c>
      <c r="B15" s="178">
        <v>7.9</v>
      </c>
      <c r="C15" s="178">
        <v>-11</v>
      </c>
      <c r="D15" s="178">
        <v>13.3</v>
      </c>
      <c r="E15" s="178">
        <v>-0.1</v>
      </c>
      <c r="F15" s="178">
        <v>62</v>
      </c>
      <c r="G15" s="178">
        <v>72.099999999999994</v>
      </c>
      <c r="H15" s="177"/>
      <c r="I15" s="177"/>
      <c r="J15" s="65"/>
      <c r="K15" s="179"/>
      <c r="S15" s="179"/>
      <c r="T15" s="179"/>
      <c r="U15" s="179"/>
      <c r="V15" s="179"/>
      <c r="W15" s="179"/>
      <c r="X15" s="179"/>
      <c r="Y15" s="179"/>
      <c r="Z15" s="179"/>
    </row>
    <row r="16" spans="1:26">
      <c r="A16" s="176" t="s">
        <v>97</v>
      </c>
      <c r="B16" s="178">
        <v>-1.97</v>
      </c>
      <c r="C16" s="178">
        <v>-9.3699999999999992</v>
      </c>
      <c r="D16" s="178">
        <v>19.5</v>
      </c>
      <c r="E16" s="178">
        <v>-0.28000000000000003</v>
      </c>
      <c r="F16" s="178">
        <v>28.77</v>
      </c>
      <c r="G16" s="178">
        <v>36.659999999999997</v>
      </c>
      <c r="H16" s="177"/>
      <c r="I16" s="177"/>
      <c r="K16" s="179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9"/>
      <c r="Y16" s="179"/>
      <c r="Z16" s="179"/>
    </row>
    <row r="17" spans="1:26">
      <c r="A17" s="176" t="s">
        <v>105</v>
      </c>
      <c r="B17" s="177">
        <v>2.08</v>
      </c>
      <c r="C17" s="177">
        <v>4.93</v>
      </c>
      <c r="D17" s="177">
        <v>11.92</v>
      </c>
      <c r="E17" s="177">
        <v>-0.05</v>
      </c>
      <c r="F17" s="177">
        <v>31.11</v>
      </c>
      <c r="G17" s="177">
        <v>49.99</v>
      </c>
      <c r="H17" s="177"/>
      <c r="I17" s="177"/>
      <c r="K17" s="179"/>
      <c r="W17" s="175"/>
      <c r="X17" s="179"/>
      <c r="Y17" s="179"/>
      <c r="Z17" s="179"/>
    </row>
    <row r="18" spans="1:26">
      <c r="A18" s="176" t="s">
        <v>103</v>
      </c>
      <c r="B18" s="177">
        <v>12.29</v>
      </c>
      <c r="C18" s="177">
        <v>17.75</v>
      </c>
      <c r="D18" s="177">
        <v>82.44</v>
      </c>
      <c r="E18" s="177">
        <v>0.13</v>
      </c>
      <c r="F18" s="177">
        <v>15.41</v>
      </c>
      <c r="G18" s="177">
        <v>128.02000000000001</v>
      </c>
      <c r="H18" s="177"/>
      <c r="I18" s="177"/>
      <c r="K18" s="179"/>
      <c r="L18" s="104"/>
      <c r="W18" s="175"/>
      <c r="X18" s="179"/>
      <c r="Y18" s="179"/>
      <c r="Z18" s="179"/>
    </row>
    <row r="19" spans="1:26">
      <c r="B19" s="177"/>
      <c r="C19" s="177"/>
      <c r="D19" s="177"/>
      <c r="E19" s="177"/>
      <c r="F19" s="177"/>
      <c r="G19" s="177"/>
      <c r="H19" s="177"/>
      <c r="I19" s="177"/>
      <c r="K19" s="179"/>
      <c r="L19" s="104" t="str">
        <f>IF(Content!$E$1=1,L22,L26)</f>
        <v>Джерело: ДКСУ, розрахунки НБУ.</v>
      </c>
      <c r="W19" s="175"/>
      <c r="X19" s="179"/>
      <c r="Y19" s="179"/>
      <c r="Z19" s="179"/>
    </row>
    <row r="20" spans="1:26">
      <c r="B20" s="177"/>
      <c r="C20" s="177"/>
      <c r="D20" s="177"/>
      <c r="E20" s="177"/>
      <c r="F20" s="177"/>
      <c r="G20" s="177"/>
      <c r="H20" s="177"/>
      <c r="I20" s="177"/>
      <c r="K20" s="179"/>
      <c r="L20" s="175"/>
      <c r="M20" s="175"/>
      <c r="N20" s="175"/>
      <c r="O20" s="175"/>
      <c r="P20" s="175"/>
      <c r="Q20" s="175"/>
      <c r="R20" s="179"/>
      <c r="S20" s="179"/>
      <c r="W20" s="175"/>
      <c r="X20" s="179"/>
      <c r="Y20" s="179"/>
      <c r="Z20" s="179"/>
    </row>
    <row r="21" spans="1:26">
      <c r="A21" s="65"/>
      <c r="B21" s="177"/>
      <c r="C21" s="177"/>
      <c r="D21" s="177"/>
      <c r="E21" s="177"/>
      <c r="F21" s="177"/>
      <c r="G21" s="177"/>
      <c r="H21" s="177"/>
      <c r="I21" s="177"/>
      <c r="J21" s="65"/>
      <c r="K21" s="179"/>
      <c r="L21" s="175"/>
      <c r="M21" s="175"/>
      <c r="N21" s="175"/>
      <c r="O21" s="175"/>
      <c r="P21" s="175"/>
      <c r="Q21" s="175"/>
      <c r="R21" s="179"/>
      <c r="S21" s="179"/>
      <c r="W21" s="180"/>
      <c r="X21" s="180"/>
      <c r="Y21" s="180"/>
      <c r="Z21" s="179"/>
    </row>
    <row r="22" spans="1:26">
      <c r="A22" s="65"/>
      <c r="B22" s="177"/>
      <c r="C22" s="177"/>
      <c r="D22" s="177"/>
      <c r="E22" s="177"/>
      <c r="F22" s="177"/>
      <c r="G22" s="177"/>
      <c r="H22" s="177"/>
      <c r="I22" s="177"/>
      <c r="J22" s="65"/>
      <c r="K22" s="179"/>
      <c r="L22" s="180" t="s">
        <v>669</v>
      </c>
      <c r="M22" s="180"/>
      <c r="N22" s="180"/>
      <c r="O22" s="180"/>
      <c r="P22" s="175"/>
      <c r="Q22" s="175"/>
      <c r="R22" s="179"/>
      <c r="S22" s="179"/>
      <c r="W22" s="180"/>
      <c r="X22" s="180"/>
      <c r="Y22" s="180"/>
      <c r="Z22" s="179"/>
    </row>
    <row r="23" spans="1:26">
      <c r="A23" s="65"/>
      <c r="B23" s="177"/>
      <c r="C23" s="177"/>
      <c r="D23" s="177"/>
      <c r="E23" s="177"/>
      <c r="F23" s="177"/>
      <c r="G23" s="177"/>
      <c r="H23" s="177"/>
      <c r="I23" s="177"/>
      <c r="K23" s="179"/>
      <c r="L23" s="180"/>
      <c r="M23" s="180"/>
      <c r="N23" s="180"/>
      <c r="O23" s="180"/>
      <c r="P23" s="175"/>
      <c r="Q23" s="175"/>
      <c r="R23" s="179"/>
      <c r="S23" s="179"/>
      <c r="W23" s="180"/>
      <c r="X23" s="180"/>
      <c r="Y23" s="180"/>
      <c r="Z23" s="179"/>
    </row>
    <row r="24" spans="1:26">
      <c r="A24" s="65"/>
      <c r="B24" s="177"/>
      <c r="C24" s="177"/>
      <c r="D24" s="177"/>
      <c r="E24" s="177"/>
      <c r="F24" s="177"/>
      <c r="G24" s="177"/>
      <c r="H24" s="177"/>
      <c r="I24" s="177"/>
      <c r="K24" s="179"/>
      <c r="L24" s="180"/>
      <c r="M24" s="180"/>
      <c r="N24" s="180"/>
      <c r="O24" s="180"/>
      <c r="P24" s="175"/>
      <c r="Q24" s="175"/>
      <c r="R24" s="179"/>
      <c r="S24" s="179"/>
      <c r="W24" s="180"/>
      <c r="X24" s="180"/>
      <c r="Y24" s="180"/>
      <c r="Z24" s="179"/>
    </row>
    <row r="25" spans="1:26">
      <c r="B25" s="177"/>
      <c r="C25" s="177"/>
      <c r="D25" s="177"/>
      <c r="E25" s="177"/>
      <c r="F25" s="177"/>
      <c r="G25" s="177"/>
      <c r="H25" s="177"/>
      <c r="I25" s="177"/>
      <c r="K25" s="179"/>
      <c r="L25" s="180"/>
      <c r="M25" s="180"/>
      <c r="N25" s="180"/>
      <c r="O25" s="180"/>
      <c r="P25" s="175"/>
      <c r="Q25" s="175"/>
      <c r="R25" s="179"/>
      <c r="S25" s="179"/>
      <c r="W25" s="180"/>
      <c r="X25" s="180"/>
      <c r="Y25" s="180"/>
      <c r="Z25" s="179"/>
    </row>
    <row r="26" spans="1:26">
      <c r="B26" s="177"/>
      <c r="C26" s="177"/>
      <c r="D26" s="177"/>
      <c r="E26" s="177"/>
      <c r="F26" s="177"/>
      <c r="G26" s="177"/>
      <c r="H26" s="177"/>
      <c r="I26" s="177"/>
      <c r="K26" s="181"/>
      <c r="L26" s="180" t="s">
        <v>706</v>
      </c>
      <c r="M26" s="180"/>
      <c r="N26" s="180"/>
      <c r="O26" s="180"/>
      <c r="P26" s="175"/>
      <c r="Q26" s="179"/>
      <c r="R26" s="179"/>
      <c r="S26" s="179"/>
      <c r="W26" s="180"/>
      <c r="X26" s="180"/>
      <c r="Y26" s="180"/>
      <c r="Z26" s="179"/>
    </row>
    <row r="27" spans="1:26">
      <c r="B27" s="177"/>
      <c r="C27" s="177"/>
      <c r="D27" s="177"/>
      <c r="E27" s="177"/>
      <c r="F27" s="177"/>
      <c r="G27" s="177"/>
      <c r="H27" s="177"/>
      <c r="I27" s="177"/>
      <c r="K27" s="181"/>
      <c r="L27" s="175"/>
      <c r="M27" s="175"/>
      <c r="N27" s="175"/>
      <c r="O27" s="175"/>
      <c r="P27" s="175"/>
      <c r="Q27" s="179"/>
      <c r="R27" s="179"/>
      <c r="S27" s="179"/>
      <c r="W27" s="180"/>
      <c r="X27" s="180"/>
      <c r="Y27" s="180"/>
      <c r="Z27" s="179"/>
    </row>
    <row r="28" spans="1:26">
      <c r="B28" s="177"/>
      <c r="C28" s="177"/>
      <c r="D28" s="177"/>
      <c r="E28" s="177"/>
      <c r="F28" s="177"/>
      <c r="G28" s="177"/>
      <c r="H28" s="177"/>
      <c r="K28" s="179"/>
      <c r="L28" s="175"/>
      <c r="M28" s="175"/>
      <c r="N28" s="175"/>
      <c r="O28" s="175"/>
      <c r="P28" s="175"/>
      <c r="Q28" s="179"/>
      <c r="R28" s="179"/>
      <c r="S28" s="179"/>
      <c r="W28" s="180"/>
      <c r="X28" s="180"/>
      <c r="Y28" s="180"/>
      <c r="Z28" s="179"/>
    </row>
    <row r="29" spans="1:26">
      <c r="B29" s="177"/>
      <c r="C29" s="177"/>
      <c r="D29" s="177"/>
      <c r="E29" s="177"/>
      <c r="F29" s="177"/>
      <c r="G29" s="177"/>
      <c r="H29" s="177"/>
      <c r="K29" s="179"/>
      <c r="L29" s="179"/>
      <c r="M29" s="179"/>
      <c r="N29" s="179"/>
      <c r="O29" s="179"/>
      <c r="P29" s="179"/>
      <c r="Q29" s="179"/>
      <c r="R29" s="179"/>
      <c r="S29" s="179"/>
      <c r="W29" s="180"/>
      <c r="X29" s="180"/>
      <c r="Y29" s="180"/>
      <c r="Z29" s="179"/>
    </row>
    <row r="30" spans="1:26">
      <c r="B30" s="177"/>
      <c r="C30" s="177"/>
      <c r="D30" s="177"/>
      <c r="E30" s="177"/>
      <c r="F30" s="177"/>
      <c r="G30" s="177"/>
      <c r="H30" s="177"/>
      <c r="K30" s="179"/>
      <c r="L30" s="180"/>
      <c r="M30" s="180"/>
      <c r="N30" s="180"/>
      <c r="O30" s="180"/>
      <c r="P30" s="180"/>
      <c r="W30" s="180"/>
      <c r="X30" s="180"/>
      <c r="Y30" s="180"/>
      <c r="Z30" s="179"/>
    </row>
    <row r="31" spans="1:26">
      <c r="B31" s="177"/>
      <c r="C31" s="177"/>
      <c r="D31" s="177"/>
      <c r="E31" s="177"/>
      <c r="F31" s="177"/>
      <c r="G31" s="177"/>
      <c r="H31" s="177"/>
      <c r="K31" s="179"/>
      <c r="W31" s="180"/>
      <c r="X31" s="180"/>
      <c r="Y31" s="180"/>
      <c r="Z31" s="179"/>
    </row>
    <row r="32" spans="1:26">
      <c r="B32" s="177"/>
      <c r="C32" s="177"/>
      <c r="D32" s="177"/>
      <c r="E32" s="177"/>
      <c r="F32" s="177"/>
      <c r="G32" s="177"/>
      <c r="H32" s="177"/>
      <c r="K32" s="179"/>
      <c r="W32" s="180"/>
      <c r="X32" s="180"/>
      <c r="Y32" s="180"/>
      <c r="Z32" s="179"/>
    </row>
    <row r="33" spans="2:30">
      <c r="B33" s="177"/>
      <c r="C33" s="177"/>
      <c r="D33" s="177"/>
      <c r="E33" s="177"/>
      <c r="F33" s="177"/>
      <c r="G33" s="177"/>
      <c r="H33" s="177"/>
      <c r="K33" s="179"/>
      <c r="W33" s="180"/>
      <c r="X33" s="180"/>
      <c r="Y33" s="180"/>
      <c r="Z33" s="179"/>
    </row>
    <row r="34" spans="2:30">
      <c r="B34" s="177"/>
      <c r="C34" s="177"/>
      <c r="D34" s="177"/>
      <c r="E34" s="177"/>
      <c r="F34" s="177"/>
      <c r="G34" s="177"/>
      <c r="H34" s="177"/>
      <c r="K34" s="179"/>
      <c r="W34" s="180"/>
      <c r="X34" s="180"/>
      <c r="Y34" s="180"/>
      <c r="Z34" s="179"/>
    </row>
    <row r="35" spans="2:30">
      <c r="B35" s="177"/>
      <c r="C35" s="177"/>
      <c r="D35" s="177"/>
      <c r="E35" s="177"/>
      <c r="F35" s="177"/>
      <c r="G35" s="177"/>
      <c r="H35" s="177"/>
      <c r="K35" s="179"/>
      <c r="W35" s="180"/>
      <c r="X35" s="180"/>
      <c r="Y35" s="180"/>
      <c r="Z35" s="179"/>
    </row>
    <row r="36" spans="2:30">
      <c r="B36" s="177"/>
      <c r="C36" s="177"/>
      <c r="D36" s="177"/>
      <c r="E36" s="177"/>
      <c r="F36" s="177"/>
      <c r="G36" s="177"/>
      <c r="H36" s="177"/>
      <c r="K36" s="179"/>
      <c r="W36" s="180"/>
      <c r="X36" s="180"/>
      <c r="Y36" s="180"/>
      <c r="Z36" s="179"/>
    </row>
    <row r="37" spans="2:30">
      <c r="B37" s="177"/>
      <c r="C37" s="177"/>
      <c r="D37" s="177"/>
      <c r="E37" s="177"/>
      <c r="F37" s="177"/>
      <c r="G37" s="177"/>
      <c r="H37" s="177"/>
      <c r="K37" s="179"/>
      <c r="W37" s="180"/>
      <c r="X37" s="180"/>
      <c r="Y37" s="180"/>
      <c r="Z37" s="179"/>
      <c r="AD37" s="172">
        <v>2</v>
      </c>
    </row>
    <row r="38" spans="2:30">
      <c r="B38" s="177"/>
      <c r="C38" s="177"/>
      <c r="D38" s="177"/>
      <c r="E38" s="177"/>
      <c r="F38" s="177"/>
      <c r="G38" s="177"/>
      <c r="H38" s="177"/>
      <c r="K38" s="179"/>
      <c r="W38" s="180"/>
      <c r="X38" s="180"/>
      <c r="Y38" s="180"/>
      <c r="Z38" s="179"/>
    </row>
    <row r="39" spans="2:30">
      <c r="B39" s="177"/>
      <c r="C39" s="177"/>
      <c r="D39" s="177"/>
      <c r="E39" s="177"/>
      <c r="F39" s="177"/>
      <c r="G39" s="177"/>
      <c r="H39" s="177"/>
      <c r="K39" s="179"/>
      <c r="W39" s="180"/>
      <c r="X39" s="180"/>
      <c r="Y39" s="180"/>
      <c r="Z39" s="179"/>
    </row>
    <row r="40" spans="2:30">
      <c r="B40" s="177"/>
      <c r="C40" s="177"/>
      <c r="D40" s="177"/>
      <c r="E40" s="177"/>
      <c r="F40" s="177"/>
      <c r="G40" s="177"/>
      <c r="H40" s="177"/>
      <c r="W40" s="180"/>
      <c r="X40" s="180"/>
      <c r="Y40" s="180"/>
    </row>
    <row r="41" spans="2:30">
      <c r="B41" s="177"/>
      <c r="C41" s="177"/>
      <c r="D41" s="177"/>
      <c r="E41" s="177"/>
      <c r="F41" s="177"/>
      <c r="G41" s="177"/>
      <c r="H41" s="177"/>
      <c r="W41" s="180"/>
      <c r="X41" s="180"/>
      <c r="Y41" s="180"/>
    </row>
    <row r="42" spans="2:30">
      <c r="B42" s="177"/>
      <c r="C42" s="177"/>
      <c r="D42" s="177"/>
      <c r="E42" s="177"/>
      <c r="F42" s="177"/>
      <c r="G42" s="177"/>
      <c r="H42" s="177"/>
      <c r="W42" s="180"/>
      <c r="X42" s="180"/>
      <c r="Y42" s="180"/>
    </row>
    <row r="43" spans="2:30">
      <c r="B43" s="177"/>
      <c r="C43" s="177"/>
      <c r="D43" s="177"/>
      <c r="E43" s="177"/>
      <c r="F43" s="177"/>
      <c r="G43" s="177"/>
      <c r="H43" s="177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</row>
    <row r="44" spans="2:30">
      <c r="B44" s="177"/>
      <c r="C44" s="177"/>
      <c r="D44" s="177"/>
      <c r="E44" s="177"/>
      <c r="F44" s="177"/>
      <c r="G44" s="177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</row>
    <row r="45" spans="2:30">
      <c r="B45" s="177"/>
      <c r="C45" s="177"/>
      <c r="D45" s="177"/>
      <c r="E45" s="177"/>
      <c r="F45" s="177"/>
      <c r="G45" s="177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</row>
    <row r="46" spans="2:30">
      <c r="B46" s="177"/>
      <c r="C46" s="177"/>
      <c r="D46" s="177"/>
      <c r="E46" s="177"/>
      <c r="F46" s="177"/>
      <c r="G46" s="177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6"/>
  </sheetPr>
  <dimension ref="A1:AG64"/>
  <sheetViews>
    <sheetView showGridLines="0" zoomScale="73" zoomScaleNormal="73" workbookViewId="0">
      <selection activeCell="F28" sqref="F28"/>
    </sheetView>
  </sheetViews>
  <sheetFormatPr defaultColWidth="9.44140625" defaultRowHeight="13.2"/>
  <cols>
    <col min="1" max="1" width="6.44140625" style="189" customWidth="1"/>
    <col min="2" max="2" width="17.44140625" style="189" customWidth="1"/>
    <col min="3" max="6" width="17.44140625" style="198" customWidth="1"/>
    <col min="7" max="7" width="17" style="198" customWidth="1"/>
    <col min="8" max="8" width="17.44140625" style="198" customWidth="1"/>
    <col min="9" max="9" width="17.6640625" style="189" customWidth="1"/>
    <col min="10" max="14" width="9.44140625" style="189" customWidth="1"/>
    <col min="15" max="40" width="9.44140625" style="189"/>
    <col min="41" max="41" width="42.44140625" style="189" bestFit="1" customWidth="1"/>
    <col min="42" max="42" width="9.44140625" style="189"/>
    <col min="43" max="43" width="11.44140625" style="189" bestFit="1" customWidth="1"/>
    <col min="44" max="44" width="10.44140625" style="189" bestFit="1" customWidth="1"/>
    <col min="45" max="16384" width="9.44140625" style="189"/>
  </cols>
  <sheetData>
    <row r="1" spans="1:31" ht="26.4">
      <c r="A1" s="184" t="s">
        <v>9</v>
      </c>
      <c r="B1" s="185" t="str">
        <f>IF(Content!$E$1=1,B2,B3)</f>
        <v>ПДФО</v>
      </c>
      <c r="C1" s="185" t="str">
        <f>IF(Content!$E$1=1,C2,C3)</f>
        <v>ППП</v>
      </c>
      <c r="D1" s="185" t="str">
        <f>IF(Content!$E$1=1,D2,D3)</f>
        <v>Рентна 
плата</v>
      </c>
      <c r="E1" s="185" t="str">
        <f>IF(Content!$E$1=1,E2,E3)</f>
        <v>ПДВ 
внутрішній</v>
      </c>
      <c r="F1" s="185" t="str">
        <f>IF(Content!$E$1=1,F2,F3)</f>
        <v>ПДВ 
з ввезених</v>
      </c>
      <c r="G1" s="185" t="str">
        <f>IF(Content!$E$1=1,G2,G3)</f>
        <v>Акциз 
внутрішній</v>
      </c>
      <c r="H1" s="185" t="str">
        <f>IF(Content!$E$1=1,H2,H3)</f>
        <v>Акциз 
з ввезених</v>
      </c>
      <c r="I1" s="185" t="str">
        <f>IF(Content!$E$1=1,I2,I3)</f>
        <v>Податки на 
міжнар. торгівлю</v>
      </c>
      <c r="J1" s="104" t="str">
        <f>IF(Content!$E$1=1,J2,J3)</f>
        <v>Інші 
податки</v>
      </c>
      <c r="K1" s="183"/>
      <c r="L1" s="186"/>
      <c r="M1" s="119"/>
      <c r="N1" s="187"/>
      <c r="O1" s="188"/>
      <c r="P1" s="183" t="str">
        <f>IF(Content!$E$1=1,P2,P3)</f>
        <v>Податкові надходження зведеного бюджету у 2022 - 2023 роках, поквартально, млрд грн</v>
      </c>
      <c r="T1" s="190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</row>
    <row r="2" spans="1:31" ht="22.95" hidden="1" customHeight="1">
      <c r="A2" s="184"/>
      <c r="B2" s="182" t="s">
        <v>1412</v>
      </c>
      <c r="C2" s="182" t="s">
        <v>1413</v>
      </c>
      <c r="D2" s="663" t="s">
        <v>1419</v>
      </c>
      <c r="E2" s="663" t="s">
        <v>1420</v>
      </c>
      <c r="F2" s="663" t="s">
        <v>1421</v>
      </c>
      <c r="G2" s="663" t="s">
        <v>1422</v>
      </c>
      <c r="H2" s="664" t="s">
        <v>1414</v>
      </c>
      <c r="I2" s="665" t="s">
        <v>1423</v>
      </c>
      <c r="J2" s="663" t="s">
        <v>1415</v>
      </c>
      <c r="K2" s="193"/>
      <c r="L2" s="194"/>
      <c r="M2" s="407" t="s">
        <v>976</v>
      </c>
      <c r="N2" s="187"/>
      <c r="O2" s="188"/>
      <c r="P2" s="666" t="s">
        <v>1429</v>
      </c>
      <c r="T2" s="190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</row>
    <row r="3" spans="1:31" ht="39.6" hidden="1">
      <c r="B3" s="182" t="s">
        <v>1416</v>
      </c>
      <c r="C3" s="182" t="s">
        <v>1417</v>
      </c>
      <c r="D3" s="663" t="s">
        <v>1424</v>
      </c>
      <c r="E3" s="663" t="s">
        <v>1425</v>
      </c>
      <c r="F3" s="663" t="s">
        <v>1426</v>
      </c>
      <c r="G3" s="663" t="s">
        <v>1427</v>
      </c>
      <c r="H3" s="664" t="s">
        <v>1428</v>
      </c>
      <c r="I3" s="665" t="s">
        <v>1418</v>
      </c>
      <c r="J3" s="663" t="s">
        <v>1439</v>
      </c>
      <c r="K3" s="182"/>
      <c r="O3" s="188"/>
      <c r="P3" s="195" t="s">
        <v>1430</v>
      </c>
      <c r="Q3" s="200"/>
      <c r="T3" s="190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</row>
    <row r="4" spans="1:31">
      <c r="L4" s="201"/>
      <c r="M4" s="201"/>
      <c r="N4" s="201"/>
      <c r="O4" s="188"/>
      <c r="P4" s="188"/>
      <c r="Q4" s="188"/>
      <c r="R4" s="202"/>
      <c r="S4" s="202"/>
      <c r="T4" s="202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31">
      <c r="A5" s="162" t="s">
        <v>94</v>
      </c>
      <c r="B5" s="203">
        <v>86</v>
      </c>
      <c r="C5" s="204">
        <v>40.1</v>
      </c>
      <c r="D5" s="204">
        <v>25.3</v>
      </c>
      <c r="E5" s="204">
        <v>50.6</v>
      </c>
      <c r="F5" s="204">
        <v>69.5</v>
      </c>
      <c r="G5" s="204">
        <v>11.8</v>
      </c>
      <c r="H5" s="204">
        <v>11.5</v>
      </c>
      <c r="I5" s="203">
        <v>6.2</v>
      </c>
      <c r="J5" s="203">
        <v>22.8</v>
      </c>
      <c r="K5" s="203"/>
      <c r="L5" s="205"/>
      <c r="M5" s="201"/>
      <c r="N5" s="206"/>
      <c r="O5" s="188"/>
      <c r="P5" s="188"/>
      <c r="Q5" s="188"/>
      <c r="R5" s="188"/>
      <c r="S5" s="188"/>
      <c r="T5" s="188"/>
      <c r="U5" s="202"/>
      <c r="V5" s="202"/>
      <c r="W5" s="202"/>
      <c r="X5" s="188"/>
      <c r="Y5" s="188"/>
      <c r="Z5" s="188"/>
      <c r="AA5" s="188"/>
      <c r="AB5" s="188"/>
      <c r="AC5" s="188"/>
      <c r="AD5" s="188"/>
      <c r="AE5" s="188"/>
    </row>
    <row r="6" spans="1:31">
      <c r="A6" s="162" t="s">
        <v>95</v>
      </c>
      <c r="B6" s="203">
        <v>96.1</v>
      </c>
      <c r="C6" s="204">
        <v>32.200000000000003</v>
      </c>
      <c r="D6" s="204">
        <v>24.4</v>
      </c>
      <c r="E6" s="204">
        <v>45.7</v>
      </c>
      <c r="F6" s="204">
        <v>28.7</v>
      </c>
      <c r="G6" s="204">
        <v>14.8</v>
      </c>
      <c r="H6" s="204">
        <v>9.6999999999999993</v>
      </c>
      <c r="I6" s="203">
        <v>1.7</v>
      </c>
      <c r="J6" s="203">
        <v>18.399999999999999</v>
      </c>
      <c r="K6" s="203"/>
      <c r="L6" s="205"/>
      <c r="M6" s="201"/>
      <c r="N6" s="206"/>
      <c r="O6" s="188"/>
      <c r="P6" s="188"/>
      <c r="Q6" s="188"/>
      <c r="R6" s="188"/>
      <c r="S6" s="188"/>
      <c r="T6" s="188"/>
      <c r="U6" s="202"/>
      <c r="V6" s="202"/>
      <c r="W6" s="202"/>
      <c r="X6" s="188"/>
      <c r="Y6" s="188"/>
      <c r="Z6" s="188"/>
      <c r="AA6" s="188"/>
      <c r="AB6" s="188"/>
      <c r="AC6" s="188"/>
      <c r="AD6" s="188"/>
      <c r="AE6" s="188"/>
    </row>
    <row r="7" spans="1:31" ht="13.5" customHeight="1">
      <c r="A7" s="162" t="s">
        <v>96</v>
      </c>
      <c r="B7" s="203">
        <v>110.5</v>
      </c>
      <c r="C7" s="204">
        <v>26.3</v>
      </c>
      <c r="D7" s="204">
        <v>21.7</v>
      </c>
      <c r="E7" s="204">
        <v>73.900000000000006</v>
      </c>
      <c r="F7" s="204">
        <v>72.8</v>
      </c>
      <c r="G7" s="204">
        <v>22.2</v>
      </c>
      <c r="H7" s="204">
        <v>7.7</v>
      </c>
      <c r="I7" s="203">
        <v>8.6</v>
      </c>
      <c r="J7" s="203">
        <v>22.5</v>
      </c>
      <c r="K7" s="203"/>
      <c r="L7" s="205"/>
      <c r="M7" s="203"/>
      <c r="N7" s="206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</row>
    <row r="8" spans="1:31">
      <c r="A8" s="176" t="s">
        <v>97</v>
      </c>
      <c r="B8" s="203">
        <v>128</v>
      </c>
      <c r="C8" s="204">
        <v>32</v>
      </c>
      <c r="D8" s="204">
        <v>22.7</v>
      </c>
      <c r="E8" s="204">
        <v>43.7</v>
      </c>
      <c r="F8" s="204">
        <v>82.1</v>
      </c>
      <c r="G8" s="204">
        <v>22.5</v>
      </c>
      <c r="H8" s="204">
        <v>15.1</v>
      </c>
      <c r="I8" s="203">
        <v>9.6999999999999993</v>
      </c>
      <c r="J8" s="203">
        <v>25.5</v>
      </c>
      <c r="K8" s="203"/>
      <c r="L8" s="205"/>
      <c r="M8" s="203"/>
      <c r="N8" s="206"/>
      <c r="O8" s="207"/>
      <c r="P8" s="188"/>
      <c r="Q8" s="188"/>
      <c r="R8" s="188"/>
      <c r="S8" s="188"/>
      <c r="T8" s="188"/>
      <c r="U8" s="208"/>
      <c r="V8" s="188"/>
      <c r="W8" s="188"/>
      <c r="X8" s="188"/>
      <c r="Y8" s="188"/>
      <c r="Z8" s="188"/>
      <c r="AA8" s="188"/>
      <c r="AB8" s="188"/>
      <c r="AC8" s="188"/>
      <c r="AD8" s="188"/>
      <c r="AE8" s="188"/>
    </row>
    <row r="9" spans="1:31">
      <c r="A9" s="176" t="s">
        <v>105</v>
      </c>
      <c r="B9" s="203">
        <v>105.8</v>
      </c>
      <c r="C9" s="204">
        <v>38.700000000000003</v>
      </c>
      <c r="D9" s="204">
        <v>18.399999999999999</v>
      </c>
      <c r="E9" s="204">
        <v>36.799999999999997</v>
      </c>
      <c r="F9" s="204">
        <v>80.8</v>
      </c>
      <c r="G9" s="204">
        <v>21.1</v>
      </c>
      <c r="H9" s="204">
        <v>18.2</v>
      </c>
      <c r="I9" s="203">
        <v>8.8000000000000007</v>
      </c>
      <c r="J9" s="203">
        <v>24.6</v>
      </c>
      <c r="K9" s="203"/>
      <c r="L9" s="205"/>
      <c r="M9" s="209"/>
      <c r="N9" s="206"/>
      <c r="O9" s="207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</row>
    <row r="10" spans="1:31">
      <c r="A10" s="176" t="s">
        <v>103</v>
      </c>
      <c r="B10" s="203">
        <v>119.8</v>
      </c>
      <c r="C10" s="204">
        <v>36.5</v>
      </c>
      <c r="D10" s="204">
        <v>16.399999999999999</v>
      </c>
      <c r="E10" s="204">
        <v>51.5</v>
      </c>
      <c r="F10" s="204">
        <v>80.8</v>
      </c>
      <c r="G10" s="204">
        <v>29.1</v>
      </c>
      <c r="H10" s="204">
        <v>18.899999999999999</v>
      </c>
      <c r="I10" s="203">
        <v>9.6999999999999993</v>
      </c>
      <c r="J10" s="203">
        <v>26.3</v>
      </c>
      <c r="K10" s="203"/>
      <c r="L10" s="205"/>
      <c r="M10" s="209"/>
      <c r="N10" s="206"/>
      <c r="O10" s="207"/>
      <c r="P10" s="188"/>
      <c r="Q10" s="188"/>
      <c r="R10" s="188"/>
      <c r="S10" s="188"/>
      <c r="T10" s="188"/>
      <c r="U10" s="20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</row>
    <row r="11" spans="1:31" ht="12.75" customHeight="1">
      <c r="A11" s="176"/>
      <c r="B11" s="203"/>
      <c r="C11" s="204"/>
      <c r="D11" s="204"/>
      <c r="E11" s="204"/>
      <c r="F11" s="204"/>
      <c r="G11" s="204"/>
      <c r="H11" s="204"/>
      <c r="I11" s="203"/>
      <c r="J11" s="203"/>
      <c r="K11" s="203"/>
      <c r="L11" s="205"/>
      <c r="M11" s="209"/>
      <c r="N11" s="206"/>
      <c r="O11" s="207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</row>
    <row r="12" spans="1:31" ht="12.75" customHeight="1">
      <c r="A12" s="176"/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5"/>
      <c r="M12" s="203"/>
      <c r="N12" s="206"/>
      <c r="O12" s="207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</row>
    <row r="13" spans="1:31" ht="12.75" customHeight="1">
      <c r="A13" s="162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5"/>
      <c r="M13" s="203"/>
      <c r="N13" s="206"/>
      <c r="O13" s="207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</row>
    <row r="14" spans="1:31" ht="12.75" customHeight="1">
      <c r="A14" s="162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5"/>
      <c r="M14" s="203"/>
      <c r="N14" s="206"/>
      <c r="O14" s="207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</row>
    <row r="15" spans="1:31" ht="12.75" customHeight="1">
      <c r="A15" s="162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5"/>
      <c r="M15" s="203"/>
      <c r="N15" s="206"/>
      <c r="O15" s="207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</row>
    <row r="16" spans="1:31">
      <c r="A16" s="176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5"/>
      <c r="M16" s="203"/>
      <c r="N16" s="206"/>
      <c r="O16" s="207"/>
      <c r="Y16" s="188"/>
      <c r="Z16" s="188"/>
      <c r="AA16" s="188"/>
      <c r="AB16" s="188"/>
      <c r="AC16" s="188"/>
      <c r="AD16" s="188"/>
      <c r="AE16" s="188"/>
    </row>
    <row r="17" spans="1:33">
      <c r="A17" s="176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5"/>
      <c r="M17" s="203"/>
      <c r="N17" s="206"/>
      <c r="O17" s="188"/>
      <c r="P17" s="210"/>
      <c r="Q17" s="190"/>
      <c r="R17" s="190"/>
      <c r="S17" s="190"/>
      <c r="T17" s="190"/>
      <c r="U17" s="190"/>
      <c r="V17" s="190"/>
      <c r="W17" s="190"/>
      <c r="Y17" s="188"/>
      <c r="Z17" s="188"/>
      <c r="AA17" s="188"/>
      <c r="AB17" s="188"/>
      <c r="AC17" s="188"/>
      <c r="AD17" s="188"/>
      <c r="AE17" s="188"/>
    </row>
    <row r="18" spans="1:33">
      <c r="A18" s="172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5"/>
      <c r="M18" s="203"/>
      <c r="N18" s="206"/>
      <c r="P18" s="188"/>
      <c r="Q18" s="188"/>
      <c r="R18" s="188"/>
      <c r="S18" s="188"/>
      <c r="T18" s="188"/>
      <c r="U18" s="188"/>
      <c r="V18" s="188"/>
      <c r="W18" s="188"/>
      <c r="X18" s="188"/>
      <c r="Y18" s="190"/>
      <c r="Z18" s="190"/>
      <c r="AA18" s="190"/>
      <c r="AB18" s="211"/>
      <c r="AC18" s="211"/>
      <c r="AD18" s="211"/>
      <c r="AE18" s="188"/>
      <c r="AF18" s="188"/>
      <c r="AG18" s="188"/>
    </row>
    <row r="19" spans="1:33">
      <c r="A19" s="172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5"/>
      <c r="M19" s="203"/>
      <c r="N19" s="206"/>
      <c r="O19" s="188"/>
      <c r="P19" s="21"/>
      <c r="Q19" s="188"/>
      <c r="R19" s="188"/>
      <c r="S19" s="188"/>
      <c r="T19" s="188"/>
      <c r="U19" s="188"/>
      <c r="V19" s="188"/>
      <c r="W19" s="188"/>
      <c r="X19" s="188"/>
      <c r="Y19" s="190"/>
      <c r="Z19" s="190"/>
      <c r="AA19" s="190"/>
      <c r="AB19" s="211"/>
      <c r="AC19" s="211"/>
      <c r="AD19" s="211"/>
      <c r="AE19" s="188"/>
      <c r="AF19" s="188"/>
      <c r="AG19" s="188"/>
    </row>
    <row r="20" spans="1:33">
      <c r="A20" s="172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5"/>
      <c r="M20" s="203"/>
      <c r="N20" s="206"/>
      <c r="O20" s="188"/>
      <c r="P20" s="104"/>
      <c r="Q20" s="188"/>
      <c r="R20" s="188"/>
      <c r="S20" s="188"/>
      <c r="T20" s="188"/>
      <c r="U20" s="188"/>
      <c r="V20" s="188"/>
      <c r="W20" s="188"/>
      <c r="X20" s="188"/>
      <c r="Y20" s="190"/>
      <c r="Z20" s="190"/>
      <c r="AA20" s="190"/>
      <c r="AB20" s="211"/>
      <c r="AC20" s="211"/>
      <c r="AD20" s="211"/>
      <c r="AE20" s="188"/>
      <c r="AF20" s="188"/>
      <c r="AG20" s="188"/>
    </row>
    <row r="21" spans="1:33">
      <c r="A21" s="65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5"/>
      <c r="M21" s="203"/>
      <c r="N21" s="206"/>
      <c r="O21" s="188"/>
      <c r="P21" s="104" t="str">
        <f>IF(Content!$E$1=1,P24,P27)</f>
        <v>Джерело: ДКСУ, розрахунки НБУ.</v>
      </c>
      <c r="Q21" s="188"/>
      <c r="R21" s="188"/>
      <c r="S21" s="188"/>
      <c r="T21" s="188"/>
      <c r="U21" s="188"/>
      <c r="V21" s="188"/>
      <c r="W21" s="188"/>
      <c r="X21" s="188"/>
      <c r="Y21" s="212"/>
      <c r="Z21" s="190"/>
      <c r="AA21" s="190"/>
      <c r="AB21" s="211"/>
      <c r="AC21" s="211"/>
      <c r="AD21" s="211"/>
      <c r="AE21" s="188"/>
      <c r="AF21" s="188"/>
      <c r="AG21" s="188"/>
    </row>
    <row r="22" spans="1:33">
      <c r="A22" s="65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5"/>
      <c r="M22" s="203"/>
      <c r="N22" s="206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212"/>
      <c r="Z22" s="190"/>
      <c r="AA22" s="190"/>
      <c r="AB22" s="211"/>
      <c r="AC22" s="211"/>
      <c r="AD22" s="211"/>
      <c r="AE22" s="188"/>
      <c r="AF22" s="188"/>
      <c r="AG22" s="188"/>
    </row>
    <row r="23" spans="1:33">
      <c r="A23" s="65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5"/>
      <c r="M23" s="203"/>
      <c r="N23" s="203"/>
      <c r="O23" s="212"/>
      <c r="P23" s="172"/>
      <c r="Q23" s="188"/>
      <c r="R23" s="188"/>
      <c r="S23" s="188"/>
      <c r="T23" s="188"/>
      <c r="U23" s="188"/>
      <c r="V23" s="188"/>
      <c r="W23" s="188"/>
      <c r="X23" s="188"/>
      <c r="Y23" s="212"/>
      <c r="Z23" s="190"/>
      <c r="AA23" s="190"/>
      <c r="AB23" s="211"/>
      <c r="AC23" s="211"/>
      <c r="AD23" s="211"/>
      <c r="AE23" s="188"/>
      <c r="AF23" s="188"/>
      <c r="AG23" s="188"/>
    </row>
    <row r="24" spans="1:33">
      <c r="A24" s="65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5"/>
      <c r="O24" s="212"/>
      <c r="P24" s="180" t="s">
        <v>669</v>
      </c>
      <c r="Q24" s="212"/>
      <c r="R24" s="212"/>
      <c r="S24" s="212"/>
      <c r="T24" s="74"/>
      <c r="U24" s="65"/>
      <c r="V24" s="65"/>
      <c r="W24" s="65"/>
      <c r="X24" s="188"/>
      <c r="Y24" s="212"/>
      <c r="Z24" s="190"/>
      <c r="AA24" s="190"/>
      <c r="AB24" s="211"/>
      <c r="AC24" s="211"/>
      <c r="AD24" s="211"/>
      <c r="AE24" s="188"/>
      <c r="AF24" s="188"/>
      <c r="AG24" s="188"/>
    </row>
    <row r="25" spans="1:33">
      <c r="A25" s="188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5"/>
      <c r="M25" s="201"/>
      <c r="O25" s="212"/>
      <c r="P25" s="212"/>
      <c r="Q25" s="212"/>
      <c r="R25" s="212"/>
      <c r="S25" s="212"/>
      <c r="T25" s="74"/>
      <c r="U25" s="65"/>
      <c r="V25" s="65"/>
      <c r="W25" s="65"/>
      <c r="X25" s="188"/>
      <c r="Y25" s="212"/>
      <c r="Z25" s="190"/>
      <c r="AA25" s="190"/>
      <c r="AB25" s="211"/>
      <c r="AC25" s="211"/>
      <c r="AD25" s="211"/>
      <c r="AE25" s="188"/>
      <c r="AF25" s="188"/>
      <c r="AG25" s="188"/>
    </row>
    <row r="26" spans="1:33">
      <c r="A26" s="188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5"/>
      <c r="M26" s="201"/>
      <c r="O26" s="212"/>
      <c r="P26" s="180"/>
      <c r="Q26" s="74"/>
      <c r="R26" s="74"/>
      <c r="S26" s="74"/>
      <c r="T26" s="74"/>
      <c r="U26" s="65"/>
      <c r="V26" s="65"/>
      <c r="W26" s="65"/>
      <c r="X26" s="188"/>
      <c r="Y26" s="212"/>
      <c r="Z26" s="190"/>
      <c r="AA26" s="190"/>
      <c r="AB26" s="211"/>
      <c r="AC26" s="211"/>
      <c r="AD26" s="211"/>
      <c r="AE26" s="188"/>
      <c r="AF26" s="188"/>
      <c r="AG26" s="188"/>
    </row>
    <row r="27" spans="1:33">
      <c r="A27" s="188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5"/>
      <c r="M27" s="203"/>
      <c r="O27" s="212"/>
      <c r="P27" s="213" t="s">
        <v>706</v>
      </c>
      <c r="Q27" s="212"/>
      <c r="R27" s="212"/>
      <c r="S27" s="212"/>
      <c r="T27" s="74"/>
      <c r="U27" s="65"/>
      <c r="V27" s="65"/>
      <c r="W27" s="65"/>
      <c r="X27" s="188"/>
      <c r="Y27" s="212"/>
      <c r="Z27" s="190"/>
      <c r="AA27" s="190"/>
      <c r="AB27" s="211"/>
      <c r="AC27" s="211"/>
      <c r="AD27" s="211"/>
      <c r="AE27" s="188"/>
      <c r="AF27" s="188"/>
      <c r="AG27" s="188"/>
    </row>
    <row r="28" spans="1:33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5"/>
      <c r="M28" s="203"/>
      <c r="O28" s="212"/>
      <c r="P28" s="212"/>
      <c r="Q28" s="212"/>
      <c r="R28" s="212"/>
      <c r="S28" s="212"/>
      <c r="T28" s="212"/>
      <c r="U28" s="188"/>
      <c r="V28" s="188"/>
      <c r="W28" s="188"/>
      <c r="X28" s="188"/>
      <c r="Y28" s="211"/>
    </row>
    <row r="29" spans="1:33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5"/>
      <c r="M29" s="209"/>
      <c r="O29" s="212"/>
      <c r="P29" s="188"/>
      <c r="Q29" s="188"/>
      <c r="R29" s="188"/>
      <c r="S29" s="188"/>
      <c r="T29" s="188"/>
      <c r="U29" s="188"/>
      <c r="V29" s="188"/>
      <c r="W29" s="188"/>
      <c r="X29" s="188"/>
      <c r="Y29" s="211"/>
    </row>
    <row r="30" spans="1:33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5"/>
      <c r="M30" s="209"/>
      <c r="O30" s="212"/>
      <c r="P30" s="188"/>
      <c r="Q30" s="188"/>
      <c r="R30" s="188"/>
      <c r="S30" s="188"/>
      <c r="T30" s="188"/>
      <c r="U30" s="188"/>
      <c r="V30" s="188"/>
      <c r="W30" s="188"/>
      <c r="X30" s="188"/>
      <c r="Y30" s="211"/>
    </row>
    <row r="31" spans="1:33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5"/>
      <c r="M31" s="209"/>
      <c r="O31" s="212"/>
      <c r="P31" s="188"/>
      <c r="Q31" s="188"/>
      <c r="R31" s="188"/>
      <c r="S31" s="188"/>
      <c r="T31" s="188"/>
      <c r="U31" s="188"/>
      <c r="V31" s="188"/>
      <c r="W31" s="188"/>
      <c r="X31" s="188"/>
      <c r="Y31" s="211"/>
    </row>
    <row r="32" spans="1:33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M32" s="203"/>
      <c r="O32" s="212"/>
      <c r="P32" s="188"/>
      <c r="Q32" s="188"/>
      <c r="R32" s="188"/>
      <c r="S32" s="188"/>
      <c r="T32" s="188"/>
      <c r="U32" s="188"/>
      <c r="V32" s="188"/>
      <c r="W32" s="188"/>
      <c r="X32" s="188"/>
      <c r="Y32" s="211"/>
    </row>
    <row r="33" spans="2:25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M33" s="203"/>
      <c r="O33" s="212"/>
      <c r="P33" s="188"/>
      <c r="Q33" s="188"/>
      <c r="R33" s="188"/>
      <c r="S33" s="188"/>
      <c r="T33" s="188"/>
      <c r="U33" s="188"/>
      <c r="V33" s="188"/>
      <c r="W33" s="188"/>
      <c r="X33" s="188"/>
      <c r="Y33" s="211"/>
    </row>
    <row r="34" spans="2:25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M34" s="203"/>
      <c r="O34" s="212"/>
      <c r="P34" s="212"/>
      <c r="Q34" s="212"/>
      <c r="R34" s="212"/>
      <c r="S34" s="212"/>
      <c r="T34" s="212"/>
      <c r="U34" s="212"/>
      <c r="V34" s="212"/>
      <c r="W34" s="211"/>
      <c r="X34" s="211"/>
      <c r="Y34" s="211"/>
    </row>
    <row r="35" spans="2:25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M35" s="203"/>
      <c r="P35" s="211"/>
      <c r="Q35" s="211"/>
      <c r="R35" s="211"/>
      <c r="S35" s="211"/>
      <c r="T35" s="211"/>
      <c r="U35" s="188"/>
      <c r="V35" s="211"/>
      <c r="W35" s="211"/>
      <c r="X35" s="211"/>
      <c r="Y35" s="211"/>
    </row>
    <row r="36" spans="2:25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M36" s="203"/>
      <c r="P36" s="211"/>
      <c r="Q36" s="211"/>
      <c r="R36" s="211"/>
      <c r="S36" s="211"/>
      <c r="T36" s="211"/>
      <c r="U36" s="188"/>
      <c r="V36" s="211"/>
      <c r="W36" s="211"/>
      <c r="X36" s="211"/>
      <c r="Y36" s="211"/>
    </row>
    <row r="37" spans="2:25"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M37" s="203"/>
      <c r="P37" s="211"/>
      <c r="Q37" s="211"/>
      <c r="R37" s="211"/>
      <c r="S37" s="211"/>
      <c r="T37" s="211"/>
      <c r="U37" s="188"/>
      <c r="V37" s="211"/>
      <c r="W37" s="211"/>
      <c r="X37" s="211"/>
      <c r="Y37" s="211"/>
    </row>
    <row r="38" spans="2:25"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M38" s="203"/>
      <c r="P38" s="211"/>
      <c r="Q38" s="211"/>
      <c r="R38" s="211"/>
      <c r="S38" s="211"/>
      <c r="T38" s="211"/>
      <c r="U38" s="188"/>
      <c r="V38" s="211"/>
      <c r="W38" s="211"/>
      <c r="X38" s="211"/>
      <c r="Y38" s="211"/>
    </row>
    <row r="39" spans="2:25"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M39" s="203"/>
      <c r="P39" s="211"/>
      <c r="Q39" s="211"/>
      <c r="R39" s="211"/>
      <c r="S39" s="211"/>
      <c r="T39" s="211"/>
      <c r="U39" s="188"/>
      <c r="V39" s="211"/>
      <c r="W39" s="211"/>
      <c r="X39" s="211"/>
      <c r="Y39" s="211"/>
    </row>
    <row r="40" spans="2:25"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M40" s="203"/>
      <c r="P40" s="211"/>
      <c r="Q40" s="211"/>
      <c r="R40" s="211"/>
      <c r="S40" s="211"/>
      <c r="T40" s="211"/>
      <c r="U40" s="211"/>
      <c r="V40" s="211"/>
      <c r="W40" s="211"/>
      <c r="X40" s="211"/>
      <c r="Y40" s="211"/>
    </row>
    <row r="41" spans="2:25"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M41" s="203"/>
      <c r="P41" s="211"/>
      <c r="Q41" s="211"/>
      <c r="R41" s="211"/>
      <c r="S41" s="211"/>
      <c r="T41" s="211"/>
    </row>
    <row r="42" spans="2:25"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M42" s="203"/>
      <c r="P42" s="211"/>
      <c r="Q42" s="211"/>
      <c r="R42" s="211"/>
      <c r="S42" s="211"/>
      <c r="T42" s="211"/>
    </row>
    <row r="43" spans="2:25"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P43" s="211"/>
      <c r="Q43" s="211"/>
      <c r="R43" s="211"/>
      <c r="S43" s="211"/>
      <c r="T43" s="211"/>
    </row>
    <row r="45" spans="2:25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M45" s="203"/>
    </row>
    <row r="46" spans="2:25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M46" s="203"/>
    </row>
    <row r="47" spans="2:25"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M47" s="203"/>
    </row>
    <row r="48" spans="2:25"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M48" s="203"/>
    </row>
    <row r="49" spans="2:13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M49" s="203"/>
    </row>
    <row r="50" spans="2:13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M50" s="203"/>
    </row>
    <row r="51" spans="2:13"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M51" s="203"/>
    </row>
    <row r="52" spans="2:13"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M52" s="203"/>
    </row>
    <row r="53" spans="2:13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M53" s="203"/>
    </row>
    <row r="54" spans="2:13"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M54" s="203"/>
    </row>
    <row r="55" spans="2:13"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M55" s="203"/>
    </row>
    <row r="56" spans="2:13"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M56" s="203"/>
    </row>
    <row r="57" spans="2:13"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M57" s="203"/>
    </row>
    <row r="58" spans="2:13"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M58" s="203"/>
    </row>
    <row r="59" spans="2:13"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M59" s="203"/>
    </row>
    <row r="60" spans="2:13"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M60" s="203"/>
    </row>
    <row r="61" spans="2:13"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M61" s="203"/>
    </row>
    <row r="62" spans="2:13"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M62" s="203"/>
    </row>
    <row r="63" spans="2:13">
      <c r="B63" s="203"/>
      <c r="C63" s="203"/>
      <c r="D63" s="203"/>
      <c r="E63" s="203"/>
      <c r="F63" s="203"/>
      <c r="G63" s="203"/>
      <c r="H63" s="203"/>
      <c r="I63" s="203"/>
    </row>
    <row r="64" spans="2:13">
      <c r="B64" s="203"/>
      <c r="C64" s="203"/>
      <c r="D64" s="203"/>
      <c r="E64" s="203"/>
      <c r="F64" s="203"/>
      <c r="G64" s="203"/>
      <c r="H64" s="203"/>
      <c r="I64" s="20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6"/>
  </sheetPr>
  <dimension ref="A1:AG64"/>
  <sheetViews>
    <sheetView showGridLines="0" zoomScale="80" zoomScaleNormal="80" workbookViewId="0">
      <selection activeCell="H35" sqref="H35"/>
    </sheetView>
  </sheetViews>
  <sheetFormatPr defaultColWidth="9.44140625" defaultRowHeight="13.2"/>
  <cols>
    <col min="1" max="1" width="6.44140625" style="189" customWidth="1"/>
    <col min="2" max="2" width="17.44140625" style="189" customWidth="1"/>
    <col min="3" max="6" width="17.44140625" style="198" customWidth="1"/>
    <col min="7" max="7" width="17" style="198" customWidth="1"/>
    <col min="8" max="8" width="17.44140625" style="198" customWidth="1"/>
    <col min="9" max="9" width="17.44140625" style="189" customWidth="1"/>
    <col min="10" max="14" width="9.44140625" style="189" customWidth="1"/>
    <col min="15" max="40" width="9.44140625" style="189"/>
    <col min="41" max="41" width="42.44140625" style="189" bestFit="1" customWidth="1"/>
    <col min="42" max="42" width="9.44140625" style="189"/>
    <col min="43" max="43" width="11.44140625" style="189" bestFit="1" customWidth="1"/>
    <col min="44" max="44" width="10.44140625" style="189" bestFit="1" customWidth="1"/>
    <col min="45" max="16384" width="9.44140625" style="189"/>
  </cols>
  <sheetData>
    <row r="1" spans="1:31" ht="13.95" customHeight="1">
      <c r="A1" s="184" t="s">
        <v>9</v>
      </c>
      <c r="B1" s="185" t="str">
        <f>IF(Content!$E$1=1,B2,B3)</f>
        <v>Загальнодержавні функції</v>
      </c>
      <c r="C1" s="185" t="str">
        <f>IF(Content!$E$1=1,C2,C3)</f>
        <v>Обслуговування боргу</v>
      </c>
      <c r="D1" s="185" t="str">
        <f>IF(Content!$E$1=1,D2,D3)</f>
        <v>Оборона та безпека</v>
      </c>
      <c r="E1" s="185" t="str">
        <f>IF(Content!$E$1=1,E2,E3)</f>
        <v>Економічна діяльність</v>
      </c>
      <c r="F1" s="185" t="str">
        <f>IF(Content!$E$1=1,F2,F3)</f>
        <v>Охорона здоров'я</v>
      </c>
      <c r="G1" s="185" t="str">
        <f>IF(Content!$E$1=1,G2,G3)</f>
        <v>Освіта</v>
      </c>
      <c r="H1" s="185" t="str">
        <f>IF(Content!$E$1=1,H2,H3)</f>
        <v>Соціальний захист</v>
      </c>
      <c r="I1" s="185" t="str">
        <f>IF(Content!$E$1=1,I2,I3)</f>
        <v>Інші видатки</v>
      </c>
      <c r="J1" s="104" t="str">
        <f>IF(Content!$E$1=1,J2,J3)</f>
        <v>Видатки, % р/р</v>
      </c>
      <c r="K1" s="183"/>
      <c r="L1" s="186"/>
      <c r="M1" s="119"/>
      <c r="N1" s="187"/>
      <c r="O1" s="188"/>
      <c r="P1" s="183" t="str">
        <f>IF(Content!$E$1=1,P2,P3)</f>
        <v>Внески в річну зміну видатків зведеного бюджету, в. п.</v>
      </c>
      <c r="T1" s="190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</row>
    <row r="2" spans="1:31" hidden="1">
      <c r="A2" s="184"/>
      <c r="B2" s="182" t="s">
        <v>707</v>
      </c>
      <c r="C2" s="182" t="s">
        <v>708</v>
      </c>
      <c r="D2" s="182" t="s">
        <v>1622</v>
      </c>
      <c r="E2" s="182" t="s">
        <v>709</v>
      </c>
      <c r="F2" s="182" t="s">
        <v>710</v>
      </c>
      <c r="G2" s="182" t="s">
        <v>711</v>
      </c>
      <c r="H2" s="191" t="s">
        <v>712</v>
      </c>
      <c r="I2" s="192" t="s">
        <v>713</v>
      </c>
      <c r="J2" s="182" t="s">
        <v>714</v>
      </c>
      <c r="K2" s="193"/>
      <c r="L2" s="194"/>
      <c r="M2" s="407" t="s">
        <v>976</v>
      </c>
      <c r="N2" s="187"/>
      <c r="O2" s="188"/>
      <c r="P2" s="195" t="s">
        <v>715</v>
      </c>
      <c r="T2" s="190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</row>
    <row r="3" spans="1:31" ht="26.4" hidden="1">
      <c r="B3" s="196" t="s">
        <v>716</v>
      </c>
      <c r="C3" s="196" t="s">
        <v>717</v>
      </c>
      <c r="D3" s="197" t="s">
        <v>718</v>
      </c>
      <c r="E3" s="196" t="s">
        <v>719</v>
      </c>
      <c r="F3" s="197" t="s">
        <v>720</v>
      </c>
      <c r="G3" s="197" t="s">
        <v>721</v>
      </c>
      <c r="H3" s="198" t="s">
        <v>722</v>
      </c>
      <c r="I3" s="189" t="s">
        <v>723</v>
      </c>
      <c r="J3" s="173" t="s">
        <v>724</v>
      </c>
      <c r="K3" s="199"/>
      <c r="O3" s="188"/>
      <c r="P3" s="195" t="s">
        <v>725</v>
      </c>
      <c r="Q3" s="200"/>
      <c r="T3" s="190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</row>
    <row r="4" spans="1:31">
      <c r="L4" s="201"/>
      <c r="M4" s="201"/>
      <c r="N4" s="201"/>
      <c r="O4" s="188"/>
      <c r="P4" s="188"/>
      <c r="Q4" s="188"/>
      <c r="R4" s="202"/>
      <c r="S4" s="202"/>
      <c r="T4" s="202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31">
      <c r="A5" s="176">
        <v>2014</v>
      </c>
      <c r="B5" s="203">
        <v>-0.22</v>
      </c>
      <c r="C5" s="204">
        <v>3.21</v>
      </c>
      <c r="D5" s="204">
        <v>3.55</v>
      </c>
      <c r="E5" s="204">
        <v>-1.41</v>
      </c>
      <c r="F5" s="204">
        <v>-0.87</v>
      </c>
      <c r="G5" s="204">
        <v>-1.07</v>
      </c>
      <c r="H5" s="204">
        <v>-1.4</v>
      </c>
      <c r="I5" s="203">
        <v>1.62</v>
      </c>
      <c r="J5" s="203">
        <v>3.4</v>
      </c>
      <c r="K5" s="203"/>
      <c r="L5" s="205"/>
      <c r="M5" s="201"/>
      <c r="N5" s="206"/>
      <c r="O5" s="188"/>
      <c r="P5" s="188"/>
      <c r="Q5" s="188"/>
      <c r="R5" s="188"/>
      <c r="S5" s="188"/>
      <c r="T5" s="188"/>
      <c r="U5" s="202"/>
      <c r="V5" s="202"/>
      <c r="W5" s="202"/>
      <c r="X5" s="188"/>
      <c r="Y5" s="188"/>
      <c r="Z5" s="188"/>
      <c r="AA5" s="188"/>
      <c r="AB5" s="188"/>
      <c r="AC5" s="188"/>
      <c r="AD5" s="188"/>
      <c r="AE5" s="188"/>
    </row>
    <row r="6" spans="1:31">
      <c r="A6" s="176">
        <v>15</v>
      </c>
      <c r="B6" s="203">
        <v>0.78</v>
      </c>
      <c r="C6" s="204">
        <v>7.02</v>
      </c>
      <c r="D6" s="204">
        <v>6.64</v>
      </c>
      <c r="E6" s="204">
        <v>2.41</v>
      </c>
      <c r="F6" s="204">
        <v>2.65</v>
      </c>
      <c r="G6" s="204">
        <v>2.69</v>
      </c>
      <c r="H6" s="204">
        <v>7.33</v>
      </c>
      <c r="I6" s="203">
        <v>0.44</v>
      </c>
      <c r="J6" s="203">
        <v>30</v>
      </c>
      <c r="K6" s="203"/>
      <c r="L6" s="205"/>
      <c r="M6" s="201"/>
      <c r="N6" s="206"/>
      <c r="O6" s="188"/>
      <c r="P6" s="188"/>
      <c r="Q6" s="188"/>
      <c r="R6" s="188"/>
      <c r="S6" s="188"/>
      <c r="T6" s="188"/>
      <c r="U6" s="202"/>
      <c r="V6" s="202"/>
      <c r="W6" s="202"/>
      <c r="X6" s="188"/>
      <c r="Y6" s="188"/>
      <c r="Z6" s="188"/>
      <c r="AA6" s="188"/>
      <c r="AB6" s="188"/>
      <c r="AC6" s="188"/>
      <c r="AD6" s="188"/>
      <c r="AE6" s="188"/>
    </row>
    <row r="7" spans="1:31" ht="13.5" customHeight="1">
      <c r="A7" s="176">
        <v>16</v>
      </c>
      <c r="B7" s="203">
        <v>0.98</v>
      </c>
      <c r="C7" s="204">
        <v>1.46</v>
      </c>
      <c r="D7" s="204">
        <v>3.59</v>
      </c>
      <c r="E7" s="204">
        <v>1.46</v>
      </c>
      <c r="F7" s="204">
        <v>0.66</v>
      </c>
      <c r="G7" s="204">
        <v>2.2400000000000002</v>
      </c>
      <c r="H7" s="204">
        <v>12.06</v>
      </c>
      <c r="I7" s="203">
        <v>0.48</v>
      </c>
      <c r="J7" s="203">
        <v>22.9</v>
      </c>
      <c r="K7" s="203"/>
      <c r="L7" s="205"/>
      <c r="M7" s="203"/>
      <c r="N7" s="206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</row>
    <row r="8" spans="1:31">
      <c r="A8" s="176">
        <v>17</v>
      </c>
      <c r="B8" s="203">
        <v>2.1</v>
      </c>
      <c r="C8" s="204">
        <v>1.73</v>
      </c>
      <c r="D8" s="204">
        <v>3.76</v>
      </c>
      <c r="E8" s="204">
        <v>4.3899999999999997</v>
      </c>
      <c r="F8" s="204">
        <v>3.22</v>
      </c>
      <c r="G8" s="204">
        <v>5.8</v>
      </c>
      <c r="H8" s="204">
        <v>3.28</v>
      </c>
      <c r="I8" s="203">
        <v>2.17</v>
      </c>
      <c r="J8" s="203">
        <v>26.5</v>
      </c>
      <c r="K8" s="203"/>
      <c r="L8" s="205"/>
      <c r="M8" s="203"/>
      <c r="N8" s="206"/>
      <c r="O8" s="207"/>
      <c r="P8" s="188"/>
      <c r="Q8" s="188"/>
      <c r="R8" s="188"/>
      <c r="S8" s="188"/>
      <c r="T8" s="188"/>
      <c r="U8" s="208"/>
      <c r="V8" s="188"/>
      <c r="W8" s="188"/>
      <c r="X8" s="188"/>
      <c r="Y8" s="188"/>
      <c r="Z8" s="188"/>
      <c r="AA8" s="188"/>
      <c r="AB8" s="188"/>
      <c r="AC8" s="188"/>
      <c r="AD8" s="188"/>
      <c r="AE8" s="188"/>
    </row>
    <row r="9" spans="1:31">
      <c r="A9" s="176">
        <v>18</v>
      </c>
      <c r="B9" s="203">
        <v>1.87</v>
      </c>
      <c r="C9" s="204">
        <v>0.52</v>
      </c>
      <c r="D9" s="204">
        <v>4.9400000000000004</v>
      </c>
      <c r="E9" s="204">
        <v>3.58</v>
      </c>
      <c r="F9" s="204">
        <v>1.27</v>
      </c>
      <c r="G9" s="204">
        <v>3.04</v>
      </c>
      <c r="H9" s="204">
        <v>2.23</v>
      </c>
      <c r="I9" s="203">
        <v>0.82</v>
      </c>
      <c r="J9" s="203">
        <v>18.3</v>
      </c>
      <c r="K9" s="203"/>
      <c r="L9" s="205"/>
      <c r="M9" s="209"/>
      <c r="N9" s="206"/>
      <c r="O9" s="207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</row>
    <row r="10" spans="1:31">
      <c r="A10" s="176">
        <v>19</v>
      </c>
      <c r="B10" s="203">
        <v>0.6</v>
      </c>
      <c r="C10" s="204">
        <v>0.32</v>
      </c>
      <c r="D10" s="204">
        <v>2.82</v>
      </c>
      <c r="E10" s="204">
        <v>1.08</v>
      </c>
      <c r="F10" s="204">
        <v>1</v>
      </c>
      <c r="G10" s="204">
        <v>2.2999999999999998</v>
      </c>
      <c r="H10" s="204">
        <v>0.99</v>
      </c>
      <c r="I10" s="203">
        <v>0.65</v>
      </c>
      <c r="J10" s="203">
        <v>9.8000000000000007</v>
      </c>
      <c r="K10" s="203"/>
      <c r="L10" s="205"/>
      <c r="M10" s="209"/>
      <c r="N10" s="206"/>
      <c r="O10" s="207"/>
      <c r="P10" s="188"/>
      <c r="Q10" s="188"/>
      <c r="R10" s="188"/>
      <c r="S10" s="188"/>
      <c r="T10" s="188"/>
      <c r="U10" s="20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</row>
    <row r="11" spans="1:31" ht="12.75" customHeight="1">
      <c r="A11" s="176">
        <v>20</v>
      </c>
      <c r="B11" s="203">
        <v>0.04</v>
      </c>
      <c r="C11" s="204">
        <v>0.08</v>
      </c>
      <c r="D11" s="204">
        <v>2.15</v>
      </c>
      <c r="E11" s="204">
        <v>7.92</v>
      </c>
      <c r="F11" s="204">
        <v>3.45</v>
      </c>
      <c r="G11" s="204">
        <v>0.99</v>
      </c>
      <c r="H11" s="204">
        <v>1.82</v>
      </c>
      <c r="I11" s="203">
        <v>-0.2</v>
      </c>
      <c r="J11" s="203">
        <v>16.3</v>
      </c>
      <c r="K11" s="203"/>
      <c r="L11" s="205"/>
      <c r="M11" s="209"/>
      <c r="N11" s="206"/>
      <c r="O11" s="207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</row>
    <row r="12" spans="1:31" ht="12.75" customHeight="1">
      <c r="A12" s="176">
        <v>21</v>
      </c>
      <c r="B12" s="203">
        <v>0.72</v>
      </c>
      <c r="C12" s="204">
        <v>2.2799999999999998</v>
      </c>
      <c r="D12" s="204">
        <v>1.49</v>
      </c>
      <c r="E12" s="204">
        <v>1.91</v>
      </c>
      <c r="F12" s="204">
        <v>1.74</v>
      </c>
      <c r="G12" s="204">
        <v>3.8</v>
      </c>
      <c r="H12" s="204">
        <v>1.29</v>
      </c>
      <c r="I12" s="203">
        <v>2.38</v>
      </c>
      <c r="J12" s="203">
        <v>15.6</v>
      </c>
      <c r="K12" s="203"/>
      <c r="L12" s="205"/>
      <c r="M12" s="203"/>
      <c r="N12" s="206"/>
      <c r="O12" s="207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</row>
    <row r="13" spans="1:31" ht="12.75" customHeight="1">
      <c r="A13" s="162" t="s">
        <v>94</v>
      </c>
      <c r="B13" s="203">
        <v>-0.14000000000000001</v>
      </c>
      <c r="C13" s="203">
        <v>0.95</v>
      </c>
      <c r="D13" s="203">
        <v>22.04</v>
      </c>
      <c r="E13" s="203">
        <v>0.71</v>
      </c>
      <c r="F13" s="203">
        <v>1.83</v>
      </c>
      <c r="G13" s="203">
        <v>1.33</v>
      </c>
      <c r="H13" s="203">
        <v>5.09</v>
      </c>
      <c r="I13" s="203">
        <v>1.22</v>
      </c>
      <c r="J13" s="203">
        <v>33</v>
      </c>
      <c r="K13" s="203"/>
      <c r="L13" s="205"/>
      <c r="M13" s="203"/>
      <c r="N13" s="206"/>
      <c r="O13" s="207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</row>
    <row r="14" spans="1:31" ht="12.75" customHeight="1">
      <c r="A14" s="162" t="s">
        <v>95</v>
      </c>
      <c r="B14" s="203">
        <v>-0.54</v>
      </c>
      <c r="C14" s="203">
        <v>2.3199999999999998</v>
      </c>
      <c r="D14" s="203">
        <v>68.36</v>
      </c>
      <c r="E14" s="203">
        <v>-7.5</v>
      </c>
      <c r="F14" s="203">
        <v>0.36</v>
      </c>
      <c r="G14" s="203">
        <v>-4.3</v>
      </c>
      <c r="H14" s="203">
        <v>5.8</v>
      </c>
      <c r="I14" s="203">
        <v>-0.64</v>
      </c>
      <c r="J14" s="203">
        <v>63.9</v>
      </c>
      <c r="K14" s="203"/>
      <c r="L14" s="205"/>
      <c r="M14" s="203"/>
      <c r="N14" s="206"/>
      <c r="O14" s="207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</row>
    <row r="15" spans="1:31" ht="12.75" customHeight="1">
      <c r="A15" s="162" t="s">
        <v>96</v>
      </c>
      <c r="B15" s="203">
        <v>-0.64</v>
      </c>
      <c r="C15" s="204">
        <v>-4.1399999999999997</v>
      </c>
      <c r="D15" s="204">
        <v>102.89</v>
      </c>
      <c r="E15" s="204">
        <v>-11.78</v>
      </c>
      <c r="F15" s="204">
        <v>2.1800000000000002</v>
      </c>
      <c r="G15" s="204">
        <v>-0.02</v>
      </c>
      <c r="H15" s="204">
        <v>7.11</v>
      </c>
      <c r="I15" s="203">
        <v>-0.98</v>
      </c>
      <c r="J15" s="203">
        <v>94.6</v>
      </c>
      <c r="K15" s="203"/>
      <c r="L15" s="205"/>
      <c r="M15" s="203"/>
      <c r="N15" s="206"/>
      <c r="O15" s="207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</row>
    <row r="16" spans="1:31">
      <c r="A16" s="176" t="s">
        <v>97</v>
      </c>
      <c r="B16" s="203">
        <v>-0.22</v>
      </c>
      <c r="C16" s="203">
        <v>0.91</v>
      </c>
      <c r="D16" s="203">
        <v>75.599999999999994</v>
      </c>
      <c r="E16" s="203">
        <v>-8.8800000000000008</v>
      </c>
      <c r="F16" s="203">
        <v>-0.8</v>
      </c>
      <c r="G16" s="203">
        <v>-1.17</v>
      </c>
      <c r="H16" s="203">
        <v>2.5099999999999998</v>
      </c>
      <c r="I16" s="203">
        <v>-4.17</v>
      </c>
      <c r="J16" s="203">
        <v>63.8</v>
      </c>
      <c r="K16" s="203"/>
      <c r="L16" s="205"/>
      <c r="M16" s="203"/>
      <c r="N16" s="206"/>
      <c r="O16" s="207"/>
      <c r="Y16" s="188"/>
      <c r="Z16" s="188"/>
      <c r="AA16" s="188"/>
      <c r="AB16" s="188"/>
      <c r="AC16" s="188"/>
      <c r="AD16" s="188"/>
      <c r="AE16" s="188"/>
    </row>
    <row r="17" spans="1:33">
      <c r="A17" s="176" t="s">
        <v>105</v>
      </c>
      <c r="B17" s="203">
        <v>0.1</v>
      </c>
      <c r="C17" s="203">
        <v>-3.67</v>
      </c>
      <c r="D17" s="203">
        <v>82.2</v>
      </c>
      <c r="E17" s="203">
        <v>7.0000000000000007E-2</v>
      </c>
      <c r="F17" s="203">
        <v>-0.15</v>
      </c>
      <c r="G17" s="203">
        <v>-1.36</v>
      </c>
      <c r="H17" s="203">
        <v>3.97</v>
      </c>
      <c r="I17" s="203">
        <v>-0.2</v>
      </c>
      <c r="J17" s="203">
        <v>81</v>
      </c>
      <c r="K17" s="203"/>
      <c r="L17" s="205"/>
      <c r="M17" s="203"/>
      <c r="N17" s="206"/>
      <c r="O17" s="188"/>
      <c r="P17" s="210"/>
      <c r="Q17" s="190"/>
      <c r="R17" s="190"/>
      <c r="S17" s="190"/>
      <c r="T17" s="190"/>
      <c r="U17" s="190"/>
      <c r="V17" s="190"/>
      <c r="W17" s="190"/>
      <c r="Y17" s="188"/>
      <c r="Z17" s="188"/>
      <c r="AA17" s="188"/>
      <c r="AB17" s="188"/>
      <c r="AC17" s="188"/>
      <c r="AD17" s="188"/>
      <c r="AE17" s="188"/>
    </row>
    <row r="18" spans="1:33">
      <c r="A18" s="176" t="s">
        <v>103</v>
      </c>
      <c r="B18" s="203">
        <v>0.56000000000000005</v>
      </c>
      <c r="C18" s="203">
        <v>6.33</v>
      </c>
      <c r="D18" s="203">
        <v>42.7</v>
      </c>
      <c r="E18" s="203">
        <v>3.57</v>
      </c>
      <c r="F18" s="203">
        <v>0.16</v>
      </c>
      <c r="G18" s="203">
        <v>2.31</v>
      </c>
      <c r="H18" s="203">
        <v>1.91</v>
      </c>
      <c r="I18" s="203">
        <v>1.26</v>
      </c>
      <c r="J18" s="203">
        <v>58.8</v>
      </c>
      <c r="K18" s="203"/>
      <c r="L18" s="205"/>
      <c r="M18" s="203"/>
      <c r="N18" s="206"/>
      <c r="P18" s="188"/>
      <c r="Q18" s="188"/>
      <c r="R18" s="188"/>
      <c r="S18" s="188"/>
      <c r="T18" s="188"/>
      <c r="U18" s="188"/>
      <c r="V18" s="188"/>
      <c r="W18" s="188"/>
      <c r="X18" s="188"/>
      <c r="Y18" s="190"/>
      <c r="Z18" s="190"/>
      <c r="AA18" s="190"/>
      <c r="AB18" s="211"/>
      <c r="AC18" s="211"/>
      <c r="AD18" s="211"/>
      <c r="AE18" s="188"/>
      <c r="AF18" s="188"/>
      <c r="AG18" s="188"/>
    </row>
    <row r="19" spans="1:33">
      <c r="A19" s="176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5"/>
      <c r="M19" s="203"/>
      <c r="N19" s="206"/>
      <c r="O19" s="188"/>
      <c r="P19" s="21"/>
      <c r="Q19" s="188"/>
      <c r="R19" s="188"/>
      <c r="S19" s="188"/>
      <c r="T19" s="188"/>
      <c r="U19" s="188"/>
      <c r="V19" s="188"/>
      <c r="W19" s="188"/>
      <c r="X19" s="188"/>
      <c r="Y19" s="190"/>
      <c r="Z19" s="190"/>
      <c r="AA19" s="190"/>
      <c r="AB19" s="211"/>
      <c r="AC19" s="211"/>
      <c r="AD19" s="211"/>
      <c r="AE19" s="188"/>
      <c r="AF19" s="188"/>
      <c r="AG19" s="188"/>
    </row>
    <row r="20" spans="1:33">
      <c r="A20" s="172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5"/>
      <c r="M20" s="203"/>
      <c r="N20" s="206"/>
      <c r="O20" s="188"/>
      <c r="P20" s="104"/>
      <c r="Q20" s="188"/>
      <c r="R20" s="188"/>
      <c r="S20" s="188"/>
      <c r="T20" s="188"/>
      <c r="U20" s="188"/>
      <c r="V20" s="188"/>
      <c r="W20" s="188"/>
      <c r="X20" s="188"/>
      <c r="Y20" s="190"/>
      <c r="Z20" s="190"/>
      <c r="AA20" s="190"/>
      <c r="AB20" s="211"/>
      <c r="AC20" s="211"/>
      <c r="AD20" s="211"/>
      <c r="AE20" s="188"/>
      <c r="AF20" s="188"/>
      <c r="AG20" s="188"/>
    </row>
    <row r="21" spans="1:33">
      <c r="A21" s="65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5"/>
      <c r="M21" s="203"/>
      <c r="N21" s="206"/>
      <c r="O21" s="188"/>
      <c r="P21" s="104" t="str">
        <f>IF(Content!$E$1=1,P24,P27)</f>
        <v>Джерело: ДКСУ, розрахунки НБУ.</v>
      </c>
      <c r="Q21" s="188"/>
      <c r="R21" s="188"/>
      <c r="S21" s="188"/>
      <c r="T21" s="188"/>
      <c r="U21" s="188"/>
      <c r="V21" s="188"/>
      <c r="W21" s="188"/>
      <c r="X21" s="188"/>
      <c r="Y21" s="212"/>
      <c r="Z21" s="190"/>
      <c r="AA21" s="190"/>
      <c r="AB21" s="211"/>
      <c r="AC21" s="211"/>
      <c r="AD21" s="211"/>
      <c r="AE21" s="188"/>
      <c r="AF21" s="188"/>
      <c r="AG21" s="188"/>
    </row>
    <row r="22" spans="1:33">
      <c r="A22" s="65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5"/>
      <c r="M22" s="203"/>
      <c r="N22" s="206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212"/>
      <c r="Z22" s="190"/>
      <c r="AA22" s="190"/>
      <c r="AB22" s="211"/>
      <c r="AC22" s="211"/>
      <c r="AD22" s="211"/>
      <c r="AE22" s="188"/>
      <c r="AF22" s="188"/>
      <c r="AG22" s="188"/>
    </row>
    <row r="23" spans="1:33">
      <c r="A23" s="65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5"/>
      <c r="M23" s="203"/>
      <c r="N23" s="203"/>
      <c r="O23" s="212"/>
      <c r="P23" s="172"/>
      <c r="Q23" s="188"/>
      <c r="R23" s="188"/>
      <c r="S23" s="188"/>
      <c r="T23" s="188"/>
      <c r="U23" s="188"/>
      <c r="V23" s="188"/>
      <c r="W23" s="188"/>
      <c r="X23" s="188"/>
      <c r="Y23" s="212"/>
      <c r="Z23" s="190"/>
      <c r="AA23" s="190"/>
      <c r="AB23" s="211"/>
      <c r="AC23" s="211"/>
      <c r="AD23" s="211"/>
      <c r="AE23" s="188"/>
      <c r="AF23" s="188"/>
      <c r="AG23" s="188"/>
    </row>
    <row r="24" spans="1:33">
      <c r="A24" s="65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5"/>
      <c r="O24" s="212"/>
      <c r="P24" s="180" t="s">
        <v>669</v>
      </c>
      <c r="Q24" s="212"/>
      <c r="R24" s="212"/>
      <c r="S24" s="212"/>
      <c r="T24" s="74"/>
      <c r="U24" s="65"/>
      <c r="V24" s="65"/>
      <c r="W24" s="65"/>
      <c r="X24" s="188"/>
      <c r="Y24" s="212"/>
      <c r="Z24" s="190"/>
      <c r="AA24" s="190"/>
      <c r="AB24" s="211"/>
      <c r="AC24" s="211"/>
      <c r="AD24" s="211"/>
      <c r="AE24" s="188"/>
      <c r="AF24" s="188"/>
      <c r="AG24" s="188"/>
    </row>
    <row r="25" spans="1:33">
      <c r="A25" s="188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5"/>
      <c r="M25" s="201"/>
      <c r="O25" s="212"/>
      <c r="P25" s="212"/>
      <c r="Q25" s="212"/>
      <c r="R25" s="212"/>
      <c r="S25" s="212"/>
      <c r="T25" s="74"/>
      <c r="U25" s="65"/>
      <c r="V25" s="65"/>
      <c r="W25" s="65"/>
      <c r="X25" s="188"/>
      <c r="Y25" s="212"/>
      <c r="Z25" s="190"/>
      <c r="AA25" s="190"/>
      <c r="AB25" s="211"/>
      <c r="AC25" s="211"/>
      <c r="AD25" s="211"/>
      <c r="AE25" s="188"/>
      <c r="AF25" s="188"/>
      <c r="AG25" s="188"/>
    </row>
    <row r="26" spans="1:33">
      <c r="A26" s="188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5"/>
      <c r="M26" s="201"/>
      <c r="O26" s="212"/>
      <c r="P26" s="180"/>
      <c r="Q26" s="74"/>
      <c r="R26" s="74"/>
      <c r="S26" s="74"/>
      <c r="T26" s="74"/>
      <c r="U26" s="65"/>
      <c r="V26" s="65"/>
      <c r="W26" s="65"/>
      <c r="X26" s="188"/>
      <c r="Y26" s="212"/>
      <c r="Z26" s="190"/>
      <c r="AA26" s="190"/>
      <c r="AB26" s="211"/>
      <c r="AC26" s="211"/>
      <c r="AD26" s="211"/>
      <c r="AE26" s="188"/>
      <c r="AF26" s="188"/>
      <c r="AG26" s="188"/>
    </row>
    <row r="27" spans="1:33">
      <c r="A27" s="188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5"/>
      <c r="M27" s="203"/>
      <c r="O27" s="212"/>
      <c r="P27" s="213" t="s">
        <v>706</v>
      </c>
      <c r="Q27" s="212"/>
      <c r="R27" s="212"/>
      <c r="S27" s="212"/>
      <c r="T27" s="74"/>
      <c r="U27" s="65"/>
      <c r="V27" s="65"/>
      <c r="W27" s="65"/>
      <c r="X27" s="188"/>
      <c r="Y27" s="212"/>
      <c r="Z27" s="190"/>
      <c r="AA27" s="190"/>
      <c r="AB27" s="211"/>
      <c r="AC27" s="211"/>
      <c r="AD27" s="211"/>
      <c r="AE27" s="188"/>
      <c r="AF27" s="188"/>
      <c r="AG27" s="188"/>
    </row>
    <row r="28" spans="1:33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5"/>
      <c r="M28" s="203"/>
      <c r="O28" s="212"/>
      <c r="P28" s="212"/>
      <c r="Q28" s="212"/>
      <c r="R28" s="212"/>
      <c r="S28" s="212"/>
      <c r="T28" s="212"/>
      <c r="U28" s="188"/>
      <c r="V28" s="188"/>
      <c r="W28" s="188"/>
      <c r="X28" s="188"/>
      <c r="Y28" s="211"/>
    </row>
    <row r="29" spans="1:33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5"/>
      <c r="M29" s="209"/>
      <c r="O29" s="212"/>
      <c r="P29" s="188"/>
      <c r="Q29" s="188"/>
      <c r="R29" s="188"/>
      <c r="S29" s="188"/>
      <c r="T29" s="188"/>
      <c r="U29" s="188"/>
      <c r="V29" s="188"/>
      <c r="W29" s="188"/>
      <c r="X29" s="188"/>
      <c r="Y29" s="211"/>
    </row>
    <row r="30" spans="1:33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5"/>
      <c r="M30" s="209"/>
      <c r="O30" s="212"/>
      <c r="P30" s="188"/>
      <c r="Q30" s="188"/>
      <c r="R30" s="188"/>
      <c r="S30" s="188"/>
      <c r="T30" s="188"/>
      <c r="U30" s="188"/>
      <c r="V30" s="188"/>
      <c r="W30" s="188"/>
      <c r="X30" s="188"/>
      <c r="Y30" s="211"/>
    </row>
    <row r="31" spans="1:33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5"/>
      <c r="M31" s="209"/>
      <c r="O31" s="212"/>
      <c r="P31" s="188"/>
      <c r="Q31" s="188"/>
      <c r="R31" s="188"/>
      <c r="S31" s="188"/>
      <c r="T31" s="188"/>
      <c r="U31" s="188"/>
      <c r="V31" s="188"/>
      <c r="W31" s="188"/>
      <c r="X31" s="188"/>
      <c r="Y31" s="211"/>
    </row>
    <row r="32" spans="1:33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M32" s="203"/>
      <c r="O32" s="212"/>
      <c r="P32" s="188"/>
      <c r="Q32" s="188"/>
      <c r="R32" s="188"/>
      <c r="S32" s="188"/>
      <c r="T32" s="188"/>
      <c r="U32" s="188"/>
      <c r="V32" s="188"/>
      <c r="W32" s="188"/>
      <c r="X32" s="188"/>
      <c r="Y32" s="211"/>
    </row>
    <row r="33" spans="2:25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M33" s="203"/>
      <c r="O33" s="212"/>
      <c r="P33" s="188"/>
      <c r="Q33" s="188"/>
      <c r="R33" s="188"/>
      <c r="S33" s="188"/>
      <c r="T33" s="188"/>
      <c r="U33" s="188"/>
      <c r="V33" s="188"/>
      <c r="W33" s="188"/>
      <c r="X33" s="188"/>
      <c r="Y33" s="211"/>
    </row>
    <row r="34" spans="2:25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M34" s="203"/>
      <c r="O34" s="212"/>
      <c r="P34" s="212"/>
      <c r="Q34" s="212"/>
      <c r="R34" s="212"/>
      <c r="S34" s="212"/>
      <c r="T34" s="212"/>
      <c r="U34" s="212"/>
      <c r="V34" s="212"/>
      <c r="W34" s="211"/>
      <c r="X34" s="211"/>
      <c r="Y34" s="211"/>
    </row>
    <row r="35" spans="2:25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M35" s="203"/>
      <c r="P35" s="211"/>
      <c r="Q35" s="211"/>
      <c r="R35" s="211"/>
      <c r="S35" s="211"/>
      <c r="T35" s="211"/>
      <c r="U35" s="188"/>
      <c r="V35" s="211"/>
      <c r="W35" s="211"/>
      <c r="X35" s="211"/>
      <c r="Y35" s="211"/>
    </row>
    <row r="36" spans="2:25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M36" s="203"/>
      <c r="P36" s="211"/>
      <c r="Q36" s="211"/>
      <c r="R36" s="211"/>
      <c r="S36" s="211"/>
      <c r="T36" s="211"/>
      <c r="U36" s="188"/>
      <c r="V36" s="211"/>
      <c r="W36" s="211"/>
      <c r="X36" s="211"/>
      <c r="Y36" s="211"/>
    </row>
    <row r="37" spans="2:25"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M37" s="203"/>
      <c r="P37" s="211"/>
      <c r="Q37" s="211"/>
      <c r="R37" s="211"/>
      <c r="S37" s="211"/>
      <c r="T37" s="211"/>
      <c r="U37" s="188"/>
      <c r="V37" s="211"/>
      <c r="W37" s="211"/>
      <c r="X37" s="211"/>
      <c r="Y37" s="211"/>
    </row>
    <row r="38" spans="2:25"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M38" s="203"/>
      <c r="P38" s="211"/>
      <c r="Q38" s="211"/>
      <c r="R38" s="211"/>
      <c r="S38" s="211"/>
      <c r="T38" s="211"/>
      <c r="U38" s="188"/>
      <c r="V38" s="211"/>
      <c r="W38" s="211"/>
      <c r="X38" s="211"/>
      <c r="Y38" s="211"/>
    </row>
    <row r="39" spans="2:25"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M39" s="203"/>
      <c r="P39" s="211"/>
      <c r="Q39" s="211"/>
      <c r="R39" s="211"/>
      <c r="S39" s="211"/>
      <c r="T39" s="211"/>
      <c r="U39" s="188"/>
      <c r="V39" s="211"/>
      <c r="W39" s="211"/>
      <c r="X39" s="211"/>
      <c r="Y39" s="211"/>
    </row>
    <row r="40" spans="2:25"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M40" s="203"/>
      <c r="P40" s="211"/>
      <c r="Q40" s="211"/>
      <c r="R40" s="211"/>
      <c r="S40" s="211"/>
      <c r="T40" s="211"/>
      <c r="U40" s="211"/>
      <c r="V40" s="211"/>
      <c r="W40" s="211"/>
      <c r="X40" s="211"/>
      <c r="Y40" s="211"/>
    </row>
    <row r="41" spans="2:25"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M41" s="203"/>
      <c r="P41" s="211"/>
      <c r="Q41" s="211"/>
      <c r="R41" s="211"/>
      <c r="S41" s="211"/>
      <c r="T41" s="211"/>
    </row>
    <row r="42" spans="2:25"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M42" s="203"/>
      <c r="P42" s="211"/>
      <c r="Q42" s="211"/>
      <c r="R42" s="211"/>
      <c r="S42" s="211"/>
      <c r="T42" s="211"/>
    </row>
    <row r="43" spans="2:25"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P43" s="211"/>
      <c r="Q43" s="211"/>
      <c r="R43" s="211"/>
      <c r="S43" s="211"/>
      <c r="T43" s="211"/>
    </row>
    <row r="45" spans="2:25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M45" s="203"/>
    </row>
    <row r="46" spans="2:25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M46" s="203"/>
    </row>
    <row r="47" spans="2:25"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M47" s="203"/>
    </row>
    <row r="48" spans="2:25"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M48" s="203"/>
    </row>
    <row r="49" spans="2:13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M49" s="203"/>
    </row>
    <row r="50" spans="2:13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M50" s="203"/>
    </row>
    <row r="51" spans="2:13"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M51" s="203"/>
    </row>
    <row r="52" spans="2:13"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M52" s="203"/>
    </row>
    <row r="53" spans="2:13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M53" s="203"/>
    </row>
    <row r="54" spans="2:13"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M54" s="203"/>
    </row>
    <row r="55" spans="2:13"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M55" s="203"/>
    </row>
    <row r="56" spans="2:13"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M56" s="203"/>
    </row>
    <row r="57" spans="2:13"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M57" s="203"/>
    </row>
    <row r="58" spans="2:13"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M58" s="203"/>
    </row>
    <row r="59" spans="2:13"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M59" s="203"/>
    </row>
    <row r="60" spans="2:13"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M60" s="203"/>
    </row>
    <row r="61" spans="2:13"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M61" s="203"/>
    </row>
    <row r="62" spans="2:13"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M62" s="203"/>
    </row>
    <row r="63" spans="2:13">
      <c r="B63" s="203"/>
      <c r="C63" s="203"/>
      <c r="D63" s="203"/>
      <c r="E63" s="203"/>
      <c r="F63" s="203"/>
      <c r="G63" s="203"/>
      <c r="H63" s="203"/>
      <c r="I63" s="203"/>
    </row>
    <row r="64" spans="2:13">
      <c r="B64" s="203"/>
      <c r="C64" s="203"/>
      <c r="D64" s="203"/>
      <c r="E64" s="203"/>
      <c r="F64" s="203"/>
      <c r="G64" s="203"/>
      <c r="H64" s="203"/>
      <c r="I64" s="20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6"/>
  </sheetPr>
  <dimension ref="A1:BU87"/>
  <sheetViews>
    <sheetView showGridLines="0" zoomScale="80" zoomScaleNormal="80" workbookViewId="0"/>
  </sheetViews>
  <sheetFormatPr defaultColWidth="9.44140625" defaultRowHeight="13.2"/>
  <cols>
    <col min="1" max="1" width="5" style="189" customWidth="1"/>
    <col min="2" max="2" width="16.44140625" style="189" customWidth="1"/>
    <col min="3" max="53" width="6.44140625" style="189" customWidth="1"/>
    <col min="54" max="54" width="5.44140625" style="189" customWidth="1"/>
    <col min="55" max="55" width="6.6640625" style="189" customWidth="1"/>
    <col min="56" max="56" width="6" style="189" customWidth="1"/>
    <col min="57" max="57" width="3.44140625" style="189" bestFit="1" customWidth="1"/>
    <col min="58" max="58" width="4.44140625" style="189" bestFit="1" customWidth="1"/>
    <col min="59" max="63" width="6.44140625" style="189" customWidth="1"/>
    <col min="64" max="16384" width="9.44140625" style="189"/>
  </cols>
  <sheetData>
    <row r="1" spans="1:69" ht="11.7" customHeight="1">
      <c r="A1" s="184" t="s">
        <v>9</v>
      </c>
      <c r="B1" s="104"/>
      <c r="C1" s="214"/>
      <c r="D1" s="214"/>
      <c r="E1" s="196"/>
      <c r="F1" s="196"/>
      <c r="G1" s="196"/>
      <c r="H1" s="196"/>
      <c r="I1" s="196"/>
      <c r="J1" s="196"/>
      <c r="K1" s="196"/>
      <c r="L1" s="196"/>
      <c r="M1" s="104"/>
      <c r="N1" s="156"/>
      <c r="O1" s="196"/>
      <c r="P1" s="214"/>
      <c r="Q1" s="196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104"/>
      <c r="AJ1" s="215"/>
      <c r="AK1" s="216"/>
      <c r="AL1" s="217"/>
      <c r="AM1" s="214"/>
      <c r="AN1" s="196"/>
      <c r="AO1" s="196"/>
      <c r="AP1" s="196"/>
      <c r="AQ1" s="196"/>
      <c r="AR1" s="196"/>
      <c r="AS1" s="196"/>
      <c r="AT1" s="104"/>
    </row>
    <row r="2" spans="1:69" ht="12.45" hidden="1" customHeight="1">
      <c r="A2" s="184"/>
      <c r="B2" s="218" t="s">
        <v>1434</v>
      </c>
      <c r="C2" s="214"/>
      <c r="D2" s="214"/>
      <c r="E2" s="196"/>
      <c r="F2" s="196"/>
      <c r="G2" s="196"/>
      <c r="H2" s="196"/>
      <c r="I2" s="196"/>
      <c r="J2" s="196"/>
      <c r="K2" s="196"/>
      <c r="L2" s="196"/>
      <c r="M2" s="218" t="s">
        <v>1435</v>
      </c>
      <c r="N2" s="406" t="s">
        <v>976</v>
      </c>
      <c r="O2" s="196"/>
      <c r="P2" s="196"/>
      <c r="Q2" s="196"/>
      <c r="R2" s="196"/>
      <c r="S2" s="214"/>
      <c r="T2" s="214"/>
      <c r="U2" s="214"/>
      <c r="V2" s="214"/>
      <c r="W2" s="214"/>
      <c r="X2" s="218" t="s">
        <v>1436</v>
      </c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8" t="s">
        <v>1433</v>
      </c>
      <c r="AJ2" s="196"/>
      <c r="AK2" s="196"/>
      <c r="AL2" s="196"/>
      <c r="AM2" s="196"/>
      <c r="AN2" s="196"/>
      <c r="AO2" s="214"/>
      <c r="AP2" s="214"/>
      <c r="AQ2" s="214"/>
      <c r="AR2" s="214"/>
      <c r="AS2" s="214"/>
      <c r="AT2" s="218" t="s">
        <v>726</v>
      </c>
      <c r="AU2" s="196"/>
      <c r="AV2" s="196"/>
      <c r="AW2" s="216"/>
      <c r="AX2" s="217"/>
      <c r="AY2" s="214"/>
      <c r="AZ2" s="196"/>
      <c r="BA2" s="215"/>
      <c r="BB2" s="216"/>
      <c r="BC2" s="216"/>
      <c r="BD2" s="216"/>
      <c r="BE2" s="216"/>
      <c r="BF2" s="216"/>
    </row>
    <row r="3" spans="1:69" ht="29.7" hidden="1" customHeight="1">
      <c r="A3" s="184"/>
      <c r="B3" s="668" t="s">
        <v>1440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8" t="s">
        <v>1432</v>
      </c>
      <c r="N3" s="220"/>
      <c r="O3" s="219"/>
      <c r="P3" s="219"/>
      <c r="R3" s="220"/>
      <c r="S3" s="220"/>
      <c r="T3" s="220"/>
      <c r="U3" s="220"/>
      <c r="V3" s="220"/>
      <c r="W3" s="220"/>
      <c r="X3" s="218" t="s">
        <v>727</v>
      </c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18" t="s">
        <v>728</v>
      </c>
      <c r="AJ3" s="220"/>
      <c r="AK3" s="221"/>
      <c r="AL3" s="220"/>
      <c r="AM3" s="220"/>
      <c r="AN3" s="220"/>
      <c r="AO3" s="220"/>
      <c r="AP3" s="220"/>
      <c r="AQ3" s="220"/>
      <c r="AR3" s="220"/>
      <c r="AS3" s="220"/>
      <c r="AT3" s="218" t="s">
        <v>729</v>
      </c>
      <c r="AU3" s="215"/>
      <c r="AV3" s="220"/>
      <c r="AW3" s="221"/>
      <c r="AY3" s="220"/>
      <c r="AZ3" s="220"/>
      <c r="BA3" s="221"/>
      <c r="BB3" s="221"/>
      <c r="BC3" s="221"/>
      <c r="BD3" s="221"/>
      <c r="BE3" s="221"/>
      <c r="BF3" s="221"/>
    </row>
    <row r="4" spans="1:69">
      <c r="A4" s="184"/>
      <c r="B4" s="104" t="str">
        <f>IF(Content!$E$1=1,B2,B3)</f>
        <v>Соціальне 
забезпечення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104" t="str">
        <f>IF(Content!$E$1=1,M2,M3)</f>
        <v>Грошове 
збезпечення 
військових</v>
      </c>
      <c r="N4" s="220"/>
      <c r="O4" s="219"/>
      <c r="P4" s="219"/>
      <c r="R4" s="220"/>
      <c r="S4" s="220"/>
      <c r="T4" s="220"/>
      <c r="U4" s="220"/>
      <c r="V4" s="220"/>
      <c r="W4" s="220"/>
      <c r="X4" s="104" t="str">
        <f>IF(Content!$E$1=1,X2,X3)</f>
        <v>Заробітна 
плата</v>
      </c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104" t="str">
        <f>IF(Content!$E$1=1,AI2,AI3)</f>
        <v>Використання 
товарів та послуг</v>
      </c>
      <c r="AJ4" s="220"/>
      <c r="AK4" s="221"/>
      <c r="AL4" s="220"/>
      <c r="AM4" s="220"/>
      <c r="AN4" s="220"/>
      <c r="AO4" s="220"/>
      <c r="AP4" s="220"/>
      <c r="AQ4" s="220"/>
      <c r="AR4" s="220"/>
      <c r="AS4" s="220"/>
      <c r="AT4" s="104" t="str">
        <f>IF(Content!$E$1=1,AT2,AT3)</f>
        <v>Капітальні 
видатки</v>
      </c>
      <c r="AU4" s="215"/>
      <c r="AV4" s="196"/>
      <c r="AW4" s="196"/>
      <c r="AX4" s="196"/>
      <c r="AY4" s="216"/>
      <c r="AZ4" s="217"/>
      <c r="BA4" s="215"/>
      <c r="BB4" s="216"/>
      <c r="BC4" s="216"/>
      <c r="BD4" s="216"/>
      <c r="BE4" s="216"/>
      <c r="BF4" s="216"/>
    </row>
    <row r="5" spans="1:69">
      <c r="A5" s="222"/>
      <c r="B5" s="223">
        <v>2017</v>
      </c>
      <c r="C5" s="223">
        <v>2018</v>
      </c>
      <c r="D5" s="223">
        <v>2019</v>
      </c>
      <c r="E5" s="223">
        <v>2020</v>
      </c>
      <c r="F5" s="223">
        <v>2021</v>
      </c>
      <c r="G5" s="224" t="s">
        <v>1011</v>
      </c>
      <c r="H5" s="224" t="s">
        <v>1012</v>
      </c>
      <c r="I5" s="224" t="s">
        <v>1013</v>
      </c>
      <c r="J5" s="224" t="s">
        <v>1014</v>
      </c>
      <c r="K5" s="224" t="s">
        <v>1015</v>
      </c>
      <c r="L5" s="224" t="s">
        <v>1431</v>
      </c>
      <c r="M5" s="223">
        <v>2017</v>
      </c>
      <c r="N5" s="223">
        <v>2018</v>
      </c>
      <c r="O5" s="223">
        <v>2019</v>
      </c>
      <c r="P5" s="223">
        <v>2020</v>
      </c>
      <c r="Q5" s="223">
        <v>2021</v>
      </c>
      <c r="R5" s="224" t="s">
        <v>1011</v>
      </c>
      <c r="S5" s="224" t="s">
        <v>1012</v>
      </c>
      <c r="T5" s="224" t="s">
        <v>1013</v>
      </c>
      <c r="U5" s="224" t="s">
        <v>1014</v>
      </c>
      <c r="V5" s="224" t="s">
        <v>1015</v>
      </c>
      <c r="W5" s="224" t="s">
        <v>1431</v>
      </c>
      <c r="X5" s="223">
        <v>2017</v>
      </c>
      <c r="Y5" s="223">
        <v>2018</v>
      </c>
      <c r="Z5" s="223">
        <v>2019</v>
      </c>
      <c r="AA5" s="223">
        <v>2020</v>
      </c>
      <c r="AB5" s="223">
        <v>2021</v>
      </c>
      <c r="AC5" s="224" t="s">
        <v>1011</v>
      </c>
      <c r="AD5" s="224" t="s">
        <v>1012</v>
      </c>
      <c r="AE5" s="224" t="s">
        <v>1013</v>
      </c>
      <c r="AF5" s="224" t="s">
        <v>1014</v>
      </c>
      <c r="AG5" s="224" t="s">
        <v>1015</v>
      </c>
      <c r="AH5" s="224" t="s">
        <v>1431</v>
      </c>
      <c r="AI5" s="223">
        <v>2017</v>
      </c>
      <c r="AJ5" s="223">
        <v>2018</v>
      </c>
      <c r="AK5" s="223">
        <v>2019</v>
      </c>
      <c r="AL5" s="223">
        <v>2020</v>
      </c>
      <c r="AM5" s="223">
        <v>2021</v>
      </c>
      <c r="AN5" s="224" t="s">
        <v>1011</v>
      </c>
      <c r="AO5" s="224" t="s">
        <v>1012</v>
      </c>
      <c r="AP5" s="224" t="s">
        <v>1013</v>
      </c>
      <c r="AQ5" s="224" t="s">
        <v>1014</v>
      </c>
      <c r="AR5" s="224" t="s">
        <v>1015</v>
      </c>
      <c r="AS5" s="224" t="s">
        <v>1431</v>
      </c>
      <c r="AT5" s="223">
        <v>2017</v>
      </c>
      <c r="AU5" s="223">
        <v>2018</v>
      </c>
      <c r="AV5" s="223">
        <v>2019</v>
      </c>
      <c r="AW5" s="223">
        <v>2020</v>
      </c>
      <c r="AX5" s="223">
        <v>2021</v>
      </c>
      <c r="AY5" s="224" t="s">
        <v>1011</v>
      </c>
      <c r="AZ5" s="224" t="s">
        <v>1012</v>
      </c>
      <c r="BA5" s="224" t="s">
        <v>1013</v>
      </c>
      <c r="BB5" s="224" t="s">
        <v>1014</v>
      </c>
      <c r="BC5" s="224" t="s">
        <v>1015</v>
      </c>
      <c r="BD5" s="224" t="s">
        <v>1431</v>
      </c>
      <c r="BE5" s="225"/>
      <c r="BF5" s="226"/>
      <c r="BG5" s="226"/>
    </row>
    <row r="6" spans="1:69">
      <c r="A6" s="218"/>
      <c r="B6" s="224">
        <v>10.7</v>
      </c>
      <c r="C6" s="224">
        <v>7.4</v>
      </c>
      <c r="D6" s="224">
        <v>3.9</v>
      </c>
      <c r="E6" s="224">
        <v>6.5</v>
      </c>
      <c r="F6" s="224">
        <v>6.7</v>
      </c>
      <c r="G6" s="224">
        <v>21</v>
      </c>
      <c r="H6" s="224">
        <v>45.2</v>
      </c>
      <c r="I6" s="224">
        <v>64.2</v>
      </c>
      <c r="J6" s="224">
        <v>56.7</v>
      </c>
      <c r="K6" s="224">
        <v>29.7</v>
      </c>
      <c r="L6" s="224">
        <v>8.6</v>
      </c>
      <c r="M6" s="224"/>
      <c r="N6" s="224"/>
      <c r="O6" s="224"/>
      <c r="P6" s="224"/>
      <c r="Q6" s="224"/>
      <c r="R6" s="224"/>
      <c r="S6" s="224"/>
      <c r="T6" s="224"/>
      <c r="U6" s="224"/>
      <c r="V6" s="669"/>
      <c r="W6" s="669"/>
      <c r="X6" s="669"/>
      <c r="Y6" s="669"/>
      <c r="Z6" s="669"/>
      <c r="AA6" s="669"/>
      <c r="AB6" s="669"/>
      <c r="AC6" s="218"/>
      <c r="AD6" s="218"/>
      <c r="AE6" s="218"/>
      <c r="AF6" s="218"/>
      <c r="AG6" s="218"/>
      <c r="AH6" s="218"/>
      <c r="AI6" s="214"/>
      <c r="AJ6" s="214"/>
      <c r="AK6" s="214"/>
      <c r="AL6" s="214"/>
      <c r="AM6" s="214"/>
      <c r="AN6" s="214"/>
      <c r="AO6" s="214"/>
      <c r="AP6" s="214"/>
      <c r="AQ6" s="214"/>
      <c r="AR6" s="218"/>
      <c r="AS6" s="218"/>
      <c r="AT6" s="214"/>
      <c r="AU6" s="214"/>
      <c r="AV6" s="214"/>
      <c r="AW6" s="214"/>
      <c r="AX6" s="214"/>
      <c r="AY6" s="667"/>
      <c r="AZ6" s="214"/>
      <c r="BA6" s="214"/>
      <c r="BB6" s="214"/>
      <c r="BC6" s="218"/>
      <c r="BD6" s="218"/>
      <c r="BE6" s="225"/>
      <c r="BF6" s="225"/>
    </row>
    <row r="7" spans="1:69">
      <c r="A7" s="668"/>
      <c r="B7" s="224"/>
      <c r="C7" s="224"/>
      <c r="D7" s="224"/>
      <c r="E7" s="224"/>
      <c r="F7" s="224"/>
      <c r="G7" s="224"/>
      <c r="H7" s="224"/>
      <c r="I7" s="224"/>
      <c r="J7" s="224"/>
      <c r="K7" s="669"/>
      <c r="L7" s="669"/>
      <c r="M7" s="224">
        <v>17</v>
      </c>
      <c r="N7" s="224">
        <v>19.7</v>
      </c>
      <c r="O7" s="224">
        <v>31.7</v>
      </c>
      <c r="P7" s="224">
        <v>17.5</v>
      </c>
      <c r="Q7" s="224">
        <v>6.4</v>
      </c>
      <c r="R7" s="224">
        <v>87.5</v>
      </c>
      <c r="S7" s="224">
        <v>532.29999999999995</v>
      </c>
      <c r="T7" s="224">
        <v>659.1</v>
      </c>
      <c r="U7" s="224">
        <v>642.6</v>
      </c>
      <c r="V7" s="224">
        <v>301.8</v>
      </c>
      <c r="W7" s="224">
        <v>19.2</v>
      </c>
      <c r="X7" s="669"/>
      <c r="Y7" s="669"/>
      <c r="Z7" s="669"/>
      <c r="AA7" s="669"/>
      <c r="AB7" s="669"/>
      <c r="AC7" s="218"/>
      <c r="AD7" s="218"/>
      <c r="AE7" s="218"/>
      <c r="AF7" s="218"/>
      <c r="AG7" s="218"/>
      <c r="AH7" s="218"/>
      <c r="AI7" s="214"/>
      <c r="AJ7" s="214"/>
      <c r="AK7" s="214"/>
      <c r="AL7" s="214"/>
      <c r="AM7" s="214"/>
      <c r="AN7" s="214"/>
      <c r="AO7" s="214"/>
      <c r="AP7" s="214"/>
      <c r="AQ7" s="214"/>
      <c r="AR7" s="218"/>
      <c r="AS7" s="218"/>
      <c r="AT7" s="214"/>
      <c r="AU7" s="214"/>
      <c r="AV7" s="214"/>
      <c r="AW7" s="214"/>
      <c r="AX7" s="214"/>
      <c r="AY7" s="667"/>
      <c r="AZ7" s="214"/>
      <c r="BA7" s="214"/>
      <c r="BB7" s="214"/>
      <c r="BC7" s="218"/>
      <c r="BD7" s="218"/>
      <c r="BF7" s="225"/>
    </row>
    <row r="8" spans="1:69">
      <c r="A8" s="668"/>
      <c r="B8" s="224"/>
      <c r="C8" s="224"/>
      <c r="D8" s="224"/>
      <c r="E8" s="224"/>
      <c r="F8" s="224"/>
      <c r="G8" s="224"/>
      <c r="H8" s="224"/>
      <c r="I8" s="224"/>
      <c r="J8" s="224"/>
      <c r="K8" s="669"/>
      <c r="L8" s="669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>
        <v>19.600000000000001</v>
      </c>
      <c r="Y8" s="224">
        <v>25.5</v>
      </c>
      <c r="Z8" s="224">
        <v>14.9</v>
      </c>
      <c r="AA8" s="224">
        <v>13.8</v>
      </c>
      <c r="AB8" s="224">
        <v>19.600000000000001</v>
      </c>
      <c r="AC8" s="214">
        <v>8</v>
      </c>
      <c r="AD8" s="214">
        <v>-13.2</v>
      </c>
      <c r="AE8" s="214">
        <v>3.2</v>
      </c>
      <c r="AF8" s="214">
        <v>1.2</v>
      </c>
      <c r="AG8" s="214">
        <v>-8.5</v>
      </c>
      <c r="AH8" s="214">
        <v>13.3</v>
      </c>
      <c r="AI8" s="214"/>
      <c r="AJ8" s="214"/>
      <c r="AK8" s="214"/>
      <c r="AL8" s="214"/>
      <c r="AM8" s="214"/>
      <c r="AN8" s="214"/>
      <c r="AO8" s="214"/>
      <c r="AP8" s="214"/>
      <c r="AQ8" s="214"/>
      <c r="AR8" s="218"/>
      <c r="AS8" s="218"/>
      <c r="AT8" s="214"/>
      <c r="AU8" s="214"/>
      <c r="AV8" s="214"/>
      <c r="AW8" s="214"/>
      <c r="AX8" s="214"/>
      <c r="AY8" s="667"/>
      <c r="AZ8" s="214"/>
      <c r="BA8" s="214"/>
      <c r="BB8" s="214"/>
      <c r="BC8" s="218"/>
      <c r="BD8" s="218"/>
      <c r="BE8" s="225"/>
      <c r="BF8" s="225"/>
    </row>
    <row r="9" spans="1:69">
      <c r="A9" s="218"/>
      <c r="B9" s="224"/>
      <c r="C9" s="224"/>
      <c r="D9" s="224"/>
      <c r="E9" s="224"/>
      <c r="F9" s="224"/>
      <c r="G9" s="224"/>
      <c r="H9" s="224"/>
      <c r="I9" s="224"/>
      <c r="J9" s="224"/>
      <c r="K9" s="669"/>
      <c r="L9" s="669"/>
      <c r="M9" s="224"/>
      <c r="N9" s="224"/>
      <c r="O9" s="224"/>
      <c r="P9" s="224"/>
      <c r="Q9" s="224"/>
      <c r="R9" s="224"/>
      <c r="S9" s="224"/>
      <c r="T9" s="224"/>
      <c r="U9" s="224"/>
      <c r="V9" s="669"/>
      <c r="W9" s="669"/>
      <c r="X9" s="669"/>
      <c r="Y9" s="669"/>
      <c r="Z9" s="669"/>
      <c r="AA9" s="669"/>
      <c r="AB9" s="669"/>
      <c r="AC9" s="218"/>
      <c r="AD9" s="218"/>
      <c r="AE9" s="218"/>
      <c r="AF9" s="218"/>
      <c r="AG9" s="218"/>
      <c r="AH9" s="218"/>
      <c r="AI9" s="214">
        <v>57.3</v>
      </c>
      <c r="AJ9" s="214">
        <v>22</v>
      </c>
      <c r="AK9" s="214">
        <v>-0.1</v>
      </c>
      <c r="AL9" s="214">
        <v>26.6</v>
      </c>
      <c r="AM9" s="214">
        <v>23.9</v>
      </c>
      <c r="AN9" s="214">
        <v>65.7</v>
      </c>
      <c r="AO9" s="214">
        <v>56</v>
      </c>
      <c r="AP9" s="214">
        <v>125.7</v>
      </c>
      <c r="AQ9" s="214">
        <v>70.400000000000006</v>
      </c>
      <c r="AR9" s="214">
        <v>127</v>
      </c>
      <c r="AS9" s="214">
        <v>153.80000000000001</v>
      </c>
      <c r="AT9" s="214"/>
      <c r="AU9" s="214"/>
      <c r="AV9" s="214"/>
      <c r="AW9" s="214"/>
      <c r="AX9" s="214"/>
      <c r="AY9" s="667"/>
      <c r="AZ9" s="214"/>
      <c r="BA9" s="214"/>
      <c r="BB9" s="214"/>
      <c r="BC9" s="218"/>
      <c r="BD9" s="218"/>
      <c r="BE9" s="225"/>
      <c r="BF9" s="225"/>
      <c r="BG9" s="104" t="str">
        <f>IF(Content!$E$1=1,BG10,BG11)</f>
        <v>Темпи зростання видатків зведеного бюджету за окремими напрямками, % р/р</v>
      </c>
      <c r="BI9" s="188"/>
      <c r="BJ9" s="188"/>
      <c r="BK9" s="188"/>
      <c r="BL9" s="188"/>
      <c r="BM9" s="188"/>
      <c r="BN9" s="188"/>
      <c r="BO9" s="188"/>
    </row>
    <row r="10" spans="1:69">
      <c r="A10" s="218"/>
      <c r="B10" s="224"/>
      <c r="C10" s="224"/>
      <c r="D10" s="224"/>
      <c r="E10" s="224"/>
      <c r="F10" s="224"/>
      <c r="G10" s="224"/>
      <c r="H10" s="224"/>
      <c r="I10" s="224"/>
      <c r="J10" s="224"/>
      <c r="K10" s="669"/>
      <c r="L10" s="669"/>
      <c r="M10" s="224"/>
      <c r="N10" s="224"/>
      <c r="O10" s="224"/>
      <c r="P10" s="224"/>
      <c r="Q10" s="224"/>
      <c r="R10" s="224"/>
      <c r="S10" s="224"/>
      <c r="T10" s="224"/>
      <c r="U10" s="224"/>
      <c r="V10" s="669"/>
      <c r="W10" s="669"/>
      <c r="X10" s="669"/>
      <c r="Y10" s="669"/>
      <c r="Z10" s="669"/>
      <c r="AA10" s="669"/>
      <c r="AB10" s="669"/>
      <c r="AC10" s="218"/>
      <c r="AD10" s="218"/>
      <c r="AE10" s="218"/>
      <c r="AF10" s="218"/>
      <c r="AG10" s="218"/>
      <c r="AH10" s="218"/>
      <c r="AI10" s="214"/>
      <c r="AJ10" s="214"/>
      <c r="AK10" s="214"/>
      <c r="AL10" s="214"/>
      <c r="AM10" s="214"/>
      <c r="AN10" s="214"/>
      <c r="AO10" s="214"/>
      <c r="AP10" s="214"/>
      <c r="AQ10" s="214"/>
      <c r="AR10" s="218"/>
      <c r="AS10" s="218"/>
      <c r="AT10" s="214">
        <v>36.6</v>
      </c>
      <c r="AU10" s="214">
        <v>44.3</v>
      </c>
      <c r="AV10" s="214">
        <v>8.1999999999999993</v>
      </c>
      <c r="AW10" s="214">
        <v>8.4</v>
      </c>
      <c r="AX10" s="214">
        <v>22.3</v>
      </c>
      <c r="AY10" s="214">
        <v>-42.4</v>
      </c>
      <c r="AZ10" s="214">
        <v>-50.4</v>
      </c>
      <c r="BA10" s="214">
        <v>-46.7</v>
      </c>
      <c r="BB10" s="214">
        <v>-29.6</v>
      </c>
      <c r="BC10" s="214">
        <v>287.60000000000002</v>
      </c>
      <c r="BD10" s="214">
        <v>239.5</v>
      </c>
      <c r="BE10" s="225"/>
      <c r="BF10" s="228"/>
      <c r="BG10" s="229" t="s">
        <v>730</v>
      </c>
      <c r="BI10" s="188"/>
      <c r="BJ10" s="188"/>
      <c r="BK10" s="188"/>
      <c r="BL10" s="188"/>
      <c r="BM10" s="188"/>
      <c r="BN10" s="188"/>
      <c r="BO10" s="188"/>
    </row>
    <row r="11" spans="1:69">
      <c r="A11" s="227"/>
      <c r="B11" s="225"/>
      <c r="C11" s="225"/>
      <c r="D11" s="225"/>
      <c r="E11" s="225"/>
      <c r="F11" s="226"/>
      <c r="G11" s="226"/>
      <c r="H11" s="226"/>
      <c r="I11" s="226"/>
      <c r="J11" s="226"/>
      <c r="K11" s="226"/>
      <c r="L11" s="226"/>
      <c r="M11" s="226"/>
      <c r="N11" s="225"/>
      <c r="O11" s="225"/>
      <c r="P11" s="225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6"/>
      <c r="AY11" s="226"/>
      <c r="AZ11" s="226"/>
      <c r="BA11" s="225"/>
      <c r="BB11" s="230"/>
      <c r="BC11" s="230"/>
      <c r="BF11" s="231"/>
      <c r="BG11" s="166" t="s">
        <v>731</v>
      </c>
      <c r="BI11" s="202"/>
      <c r="BJ11" s="202"/>
      <c r="BK11" s="202"/>
      <c r="BL11" s="202"/>
      <c r="BM11" s="202"/>
      <c r="BN11" s="188"/>
      <c r="BO11" s="188"/>
      <c r="BP11" s="188"/>
    </row>
    <row r="12" spans="1:69">
      <c r="A12" s="232"/>
      <c r="B12" s="669"/>
      <c r="C12" s="670"/>
      <c r="D12" s="670"/>
      <c r="E12" s="670"/>
      <c r="F12" s="670"/>
      <c r="G12" s="670"/>
      <c r="H12" s="670"/>
      <c r="I12" s="670"/>
      <c r="J12" s="670"/>
      <c r="K12" s="670"/>
      <c r="L12" s="670"/>
      <c r="M12" s="669"/>
      <c r="N12" s="671"/>
      <c r="O12" s="670"/>
      <c r="P12" s="670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220"/>
      <c r="AD12" s="220"/>
      <c r="AE12" s="220"/>
      <c r="AF12" s="220"/>
      <c r="AG12" s="220"/>
      <c r="AH12" s="220"/>
      <c r="AI12" s="218"/>
      <c r="AJ12" s="220"/>
      <c r="AK12" s="221"/>
      <c r="AL12" s="220"/>
      <c r="AM12" s="220"/>
      <c r="AN12" s="220"/>
      <c r="AO12" s="220"/>
      <c r="AP12" s="220"/>
      <c r="AQ12" s="220"/>
      <c r="AR12" s="220"/>
      <c r="AS12" s="220"/>
      <c r="AT12" s="218"/>
      <c r="AU12" s="233"/>
      <c r="AV12" s="233"/>
      <c r="AW12" s="233"/>
      <c r="AX12" s="234"/>
      <c r="AY12" s="234"/>
      <c r="AZ12" s="234"/>
      <c r="BA12" s="234"/>
      <c r="BB12" s="234"/>
      <c r="BC12" s="234"/>
      <c r="BF12" s="231"/>
      <c r="BG12" s="188"/>
      <c r="BH12" s="235"/>
      <c r="BI12" s="202"/>
      <c r="BJ12" s="202"/>
      <c r="BK12" s="202"/>
      <c r="BL12" s="202"/>
      <c r="BM12" s="202"/>
      <c r="BN12" s="188"/>
      <c r="BO12" s="188"/>
      <c r="BP12" s="188"/>
    </row>
    <row r="13" spans="1:69" ht="12.75" customHeight="1">
      <c r="A13" s="232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F13" s="231"/>
      <c r="BG13" s="188"/>
      <c r="BH13" s="235"/>
      <c r="BI13" s="202"/>
      <c r="BJ13" s="202"/>
      <c r="BK13" s="202"/>
      <c r="BL13" s="202"/>
      <c r="BM13" s="202"/>
      <c r="BN13" s="188"/>
      <c r="BO13" s="188"/>
      <c r="BP13" s="188"/>
    </row>
    <row r="14" spans="1:69" ht="12.75" customHeight="1">
      <c r="A14" s="232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F14" s="231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</row>
    <row r="15" spans="1:69" ht="12.75" customHeight="1">
      <c r="A15" s="23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F15" s="231"/>
      <c r="BG15" s="188"/>
      <c r="BH15" s="188"/>
      <c r="BI15" s="188"/>
      <c r="BJ15" s="188"/>
      <c r="BK15" s="188"/>
      <c r="BL15" s="188"/>
      <c r="BM15" s="208"/>
      <c r="BN15" s="188"/>
      <c r="BO15" s="188"/>
      <c r="BP15" s="188"/>
      <c r="BQ15" s="188"/>
    </row>
    <row r="16" spans="1:69" ht="12.75" customHeight="1">
      <c r="A16" s="219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F16" s="231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</row>
    <row r="17" spans="1:69">
      <c r="A17" s="188"/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F17" s="231"/>
      <c r="BG17" s="188"/>
      <c r="BH17" s="188"/>
      <c r="BI17" s="188"/>
      <c r="BJ17" s="188"/>
      <c r="BK17" s="188"/>
      <c r="BL17" s="188"/>
      <c r="BM17" s="208"/>
      <c r="BN17" s="188"/>
      <c r="BO17" s="188"/>
      <c r="BP17" s="188"/>
      <c r="BQ17" s="188"/>
    </row>
    <row r="18" spans="1:69">
      <c r="A18" s="188"/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F18" s="231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</row>
    <row r="19" spans="1:69">
      <c r="A19" s="188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F19" s="231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</row>
    <row r="20" spans="1:69">
      <c r="A20" s="188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F20" s="188"/>
      <c r="BG20" s="188"/>
      <c r="BH20" s="188"/>
      <c r="BI20" s="188"/>
      <c r="BJ20" s="188"/>
      <c r="BK20" s="188"/>
      <c r="BL20" s="188"/>
      <c r="BM20" s="188"/>
      <c r="BN20" s="65"/>
      <c r="BO20" s="65"/>
      <c r="BP20" s="188"/>
      <c r="BQ20" s="188"/>
    </row>
    <row r="21" spans="1:69">
      <c r="A21" s="188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F21" s="188"/>
      <c r="BG21" s="188"/>
      <c r="BH21" s="188"/>
      <c r="BI21" s="188"/>
      <c r="BJ21" s="188"/>
      <c r="BK21" s="188"/>
      <c r="BL21" s="188"/>
      <c r="BM21" s="188"/>
      <c r="BN21" s="65"/>
      <c r="BO21" s="65"/>
      <c r="BP21" s="188"/>
      <c r="BQ21" s="188"/>
    </row>
    <row r="22" spans="1:69">
      <c r="A22" s="188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F22" s="188"/>
      <c r="BG22" s="188"/>
      <c r="BH22" s="188"/>
      <c r="BI22" s="188"/>
      <c r="BJ22" s="188"/>
      <c r="BK22" s="188"/>
      <c r="BL22" s="188"/>
      <c r="BM22" s="188"/>
      <c r="BN22" s="65"/>
      <c r="BO22" s="65"/>
      <c r="BP22" s="188"/>
      <c r="BQ22" s="188"/>
    </row>
    <row r="23" spans="1:69">
      <c r="A23" s="188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F23" s="188"/>
      <c r="BG23" s="188"/>
      <c r="BH23" s="188"/>
      <c r="BI23" s="188"/>
      <c r="BJ23" s="188"/>
      <c r="BK23" s="188"/>
      <c r="BL23" s="188"/>
      <c r="BM23" s="188"/>
      <c r="BN23" s="65"/>
      <c r="BO23" s="65"/>
      <c r="BP23" s="188"/>
      <c r="BQ23" s="188"/>
    </row>
    <row r="24" spans="1:69">
      <c r="A24" s="188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F24" s="188"/>
      <c r="BG24" s="188"/>
      <c r="BH24" s="188"/>
      <c r="BI24" s="188"/>
      <c r="BJ24" s="188"/>
      <c r="BK24" s="188"/>
      <c r="BL24" s="188"/>
      <c r="BM24" s="188"/>
      <c r="BN24" s="65"/>
      <c r="BO24" s="65"/>
      <c r="BP24" s="188"/>
      <c r="BQ24" s="188"/>
    </row>
    <row r="25" spans="1:69">
      <c r="A25" s="188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F25" s="188"/>
      <c r="BG25" s="188"/>
      <c r="BH25" s="188"/>
      <c r="BI25" s="188"/>
      <c r="BJ25" s="188"/>
      <c r="BK25" s="188"/>
      <c r="BL25" s="188"/>
      <c r="BM25" s="188"/>
      <c r="BN25" s="65"/>
      <c r="BO25" s="65"/>
      <c r="BP25" s="188"/>
      <c r="BQ25" s="188"/>
    </row>
    <row r="26" spans="1:69">
      <c r="A26" s="188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F26" s="188"/>
      <c r="BG26" s="188"/>
      <c r="BH26" s="164"/>
      <c r="BI26" s="69"/>
      <c r="BJ26" s="69"/>
      <c r="BN26" s="69"/>
      <c r="BO26" s="69"/>
      <c r="BP26" s="188"/>
      <c r="BQ26" s="188"/>
    </row>
    <row r="27" spans="1:69">
      <c r="A27" s="188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F27" s="188"/>
      <c r="BG27" s="188"/>
      <c r="BH27" s="183" t="str">
        <f>IF(Content!$E$1=1,BH30,BF37)</f>
        <v>Джерело: ДКСУ, розрахунки НБУ.</v>
      </c>
      <c r="BI27" s="69"/>
      <c r="BJ27" s="69"/>
      <c r="BP27" s="188"/>
      <c r="BQ27" s="188"/>
    </row>
    <row r="28" spans="1:69">
      <c r="A28" s="188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F28" s="188"/>
      <c r="BG28" s="188"/>
      <c r="BH28" s="183"/>
      <c r="BQ28" s="188"/>
    </row>
    <row r="29" spans="1:69">
      <c r="A29" s="188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F29" s="188"/>
      <c r="BG29" s="188"/>
      <c r="BH29" s="183"/>
      <c r="BQ29" s="188"/>
    </row>
    <row r="30" spans="1:69">
      <c r="A30" s="188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F30" s="188"/>
      <c r="BG30" s="212"/>
      <c r="BH30" s="168" t="s">
        <v>669</v>
      </c>
      <c r="BI30" s="212"/>
      <c r="BJ30" s="212"/>
      <c r="BK30" s="212"/>
      <c r="BL30" s="212"/>
      <c r="BM30" s="212"/>
      <c r="BN30" s="212"/>
      <c r="BO30" s="212"/>
      <c r="BQ30" s="188"/>
    </row>
    <row r="31" spans="1:69">
      <c r="A31" s="188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F31" s="188"/>
      <c r="BG31" s="212"/>
      <c r="BH31" s="168"/>
      <c r="BI31" s="212"/>
      <c r="BJ31" s="212"/>
      <c r="BK31" s="212"/>
      <c r="BL31" s="212"/>
      <c r="BM31" s="212"/>
      <c r="BN31" s="212"/>
      <c r="BO31" s="212"/>
    </row>
    <row r="32" spans="1:69">
      <c r="A32" s="188"/>
      <c r="B32" s="207"/>
      <c r="C32" s="207"/>
      <c r="D32" s="207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Y32" s="74"/>
      <c r="AZ32" s="74"/>
      <c r="BA32" s="190"/>
      <c r="BF32" s="212"/>
      <c r="BG32" s="212"/>
      <c r="BH32" s="168"/>
      <c r="BI32" s="212"/>
      <c r="BJ32" s="212"/>
      <c r="BK32" s="212"/>
      <c r="BL32" s="212"/>
      <c r="BM32" s="212"/>
      <c r="BN32" s="212"/>
      <c r="BO32" s="212"/>
    </row>
    <row r="33" spans="1:67">
      <c r="A33" s="188"/>
      <c r="B33" s="207"/>
      <c r="C33" s="207"/>
      <c r="D33" s="207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Y33" s="74"/>
      <c r="AZ33" s="74"/>
      <c r="BA33" s="190"/>
      <c r="BF33" s="212"/>
      <c r="BO33" s="212"/>
    </row>
    <row r="34" spans="1:67">
      <c r="A34" s="188"/>
      <c r="B34" s="207"/>
      <c r="C34" s="207"/>
      <c r="D34" s="207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Y34" s="74"/>
      <c r="AZ34" s="74"/>
      <c r="BA34" s="190"/>
      <c r="BF34" s="212"/>
      <c r="BO34" s="212"/>
    </row>
    <row r="35" spans="1:67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Y35" s="74"/>
      <c r="AZ35" s="74"/>
      <c r="BA35" s="188"/>
      <c r="BG35" s="212"/>
      <c r="BH35" s="212"/>
      <c r="BI35" s="212"/>
      <c r="BJ35" s="212"/>
      <c r="BK35" s="212"/>
      <c r="BL35" s="212"/>
      <c r="BM35" s="212"/>
      <c r="BO35" s="212"/>
    </row>
    <row r="36" spans="1:67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Y36" s="74"/>
      <c r="AZ36" s="74"/>
      <c r="BA36" s="188"/>
    </row>
    <row r="37" spans="1:67">
      <c r="AY37" s="74"/>
      <c r="AZ37" s="74"/>
      <c r="BA37" s="188"/>
      <c r="BD37" s="212"/>
      <c r="BE37" s="212"/>
      <c r="BF37" s="213" t="s">
        <v>706</v>
      </c>
    </row>
    <row r="38" spans="1:67">
      <c r="AY38" s="68"/>
      <c r="AZ38" s="68"/>
      <c r="BA38" s="188"/>
      <c r="BD38" s="212"/>
      <c r="BE38" s="212"/>
      <c r="BF38" s="28"/>
      <c r="BG38" s="212"/>
      <c r="BH38" s="212"/>
      <c r="BI38" s="212"/>
      <c r="BJ38" s="212"/>
      <c r="BK38" s="212"/>
      <c r="BL38" s="212"/>
      <c r="BM38" s="212"/>
      <c r="BO38" s="212"/>
    </row>
    <row r="39" spans="1:67">
      <c r="AY39" s="68"/>
      <c r="AZ39" s="68"/>
      <c r="BA39" s="188"/>
      <c r="BD39" s="212"/>
      <c r="BE39" s="212"/>
      <c r="BF39" s="168"/>
      <c r="BG39" s="212"/>
      <c r="BH39" s="212"/>
      <c r="BI39" s="212"/>
      <c r="BJ39" s="212"/>
      <c r="BK39" s="212"/>
      <c r="BL39" s="212"/>
      <c r="BM39" s="212"/>
      <c r="BO39" s="212"/>
    </row>
    <row r="40" spans="1:67">
      <c r="AY40" s="68"/>
      <c r="AZ40" s="68"/>
      <c r="BA40" s="188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O40" s="212"/>
    </row>
    <row r="41" spans="1:67">
      <c r="AY41" s="68"/>
      <c r="AZ41" s="68"/>
      <c r="BA41" s="188"/>
      <c r="BD41" s="188"/>
      <c r="BE41" s="212"/>
      <c r="BF41" s="212"/>
      <c r="BG41" s="212"/>
      <c r="BH41" s="212"/>
      <c r="BI41" s="212"/>
      <c r="BJ41" s="212"/>
      <c r="BK41" s="212"/>
      <c r="BL41" s="212"/>
      <c r="BM41" s="212"/>
    </row>
    <row r="42" spans="1:67">
      <c r="AY42" s="211"/>
      <c r="AZ42" s="211"/>
      <c r="BA42" s="188"/>
      <c r="BD42" s="188"/>
      <c r="BE42" s="212"/>
      <c r="BF42" s="212"/>
      <c r="BG42" s="212"/>
      <c r="BH42" s="212"/>
      <c r="BI42" s="212"/>
      <c r="BJ42" s="212"/>
      <c r="BK42" s="212"/>
      <c r="BL42" s="212"/>
      <c r="BM42" s="212"/>
    </row>
    <row r="43" spans="1:67">
      <c r="AY43" s="211"/>
      <c r="AZ43" s="211"/>
      <c r="BA43" s="188"/>
      <c r="BD43" s="188"/>
      <c r="BE43" s="212"/>
      <c r="BF43" s="212"/>
      <c r="BG43" s="168" t="str">
        <f>IF(Content!$E$1=1,BG44,BG45)</f>
        <v>Економічна класифікація</v>
      </c>
      <c r="BH43" s="168"/>
      <c r="BI43" s="168" t="str">
        <f>IF(Content!$E$1=1,BI44,BI45)</f>
        <v xml:space="preserve">Функціональна класифікація
</v>
      </c>
      <c r="BJ43" s="212"/>
      <c r="BK43" s="212"/>
      <c r="BL43" s="212"/>
      <c r="BM43" s="212"/>
    </row>
    <row r="44" spans="1:67" ht="92.4">
      <c r="AL44" s="168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1"/>
      <c r="AY44" s="211"/>
      <c r="AZ44" s="211"/>
      <c r="BA44" s="188"/>
      <c r="BD44" s="188"/>
      <c r="BE44" s="212"/>
      <c r="BF44" s="212"/>
      <c r="BG44" s="212" t="s">
        <v>732</v>
      </c>
      <c r="BH44" s="212"/>
      <c r="BI44" s="237" t="s">
        <v>733</v>
      </c>
      <c r="BJ44" s="212"/>
      <c r="BK44" s="212"/>
      <c r="BL44" s="212"/>
      <c r="BM44" s="212"/>
    </row>
    <row r="45" spans="1:67">
      <c r="AL45" s="74" t="s">
        <v>734</v>
      </c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1"/>
      <c r="AY45" s="211"/>
      <c r="AZ45" s="211"/>
      <c r="BA45" s="188"/>
      <c r="BD45" s="188"/>
      <c r="BE45" s="212"/>
      <c r="BG45" s="126" t="s">
        <v>735</v>
      </c>
      <c r="BH45" s="212"/>
      <c r="BI45" s="126" t="s">
        <v>736</v>
      </c>
    </row>
    <row r="46" spans="1:67">
      <c r="AL46" s="74" t="s">
        <v>737</v>
      </c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1"/>
      <c r="AY46" s="211"/>
      <c r="AZ46" s="211"/>
      <c r="BA46" s="188"/>
      <c r="BD46" s="188"/>
      <c r="BE46" s="212"/>
      <c r="BG46" s="212"/>
      <c r="BH46" s="212"/>
      <c r="BI46" s="212"/>
    </row>
    <row r="47" spans="1:67">
      <c r="AL47" s="180" t="s">
        <v>669</v>
      </c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1"/>
      <c r="AY47" s="211"/>
      <c r="AZ47" s="211"/>
      <c r="BA47" s="188"/>
      <c r="BD47" s="188"/>
      <c r="BE47" s="212"/>
    </row>
    <row r="48" spans="1:67">
      <c r="AX48" s="211"/>
      <c r="AY48" s="211"/>
      <c r="AZ48" s="211"/>
      <c r="BA48" s="188"/>
      <c r="BD48" s="188"/>
      <c r="BE48" s="212"/>
    </row>
    <row r="49" spans="50:73">
      <c r="AX49" s="211"/>
      <c r="AY49" s="211"/>
      <c r="AZ49" s="211"/>
      <c r="BD49" s="188"/>
      <c r="BE49" s="212"/>
    </row>
    <row r="50" spans="50:73">
      <c r="AX50" s="211"/>
      <c r="AY50" s="211"/>
      <c r="AZ50" s="211"/>
      <c r="BD50" s="188"/>
      <c r="BE50" s="212"/>
    </row>
    <row r="51" spans="50:73">
      <c r="AX51" s="211"/>
      <c r="AY51" s="211"/>
      <c r="AZ51" s="211"/>
      <c r="BD51" s="188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188"/>
      <c r="BQ51" s="188"/>
      <c r="BR51" s="212"/>
      <c r="BS51" s="212"/>
      <c r="BT51" s="212"/>
      <c r="BU51" s="212"/>
    </row>
    <row r="52" spans="50:73">
      <c r="AX52" s="211"/>
      <c r="AY52" s="211"/>
      <c r="AZ52" s="211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</row>
    <row r="53" spans="50:73"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50:73"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50:73"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50:73">
      <c r="BE56" s="212"/>
      <c r="BF56" s="212"/>
      <c r="BG56" s="212"/>
      <c r="BH56" s="212"/>
      <c r="BI56" s="212"/>
      <c r="BJ56" s="212"/>
      <c r="BK56" s="212"/>
      <c r="BL56" s="212"/>
      <c r="BM56" s="212"/>
    </row>
    <row r="57" spans="50:73">
      <c r="BE57" s="212"/>
      <c r="BF57" s="212"/>
      <c r="BG57" s="212"/>
      <c r="BH57" s="212"/>
      <c r="BI57" s="212"/>
      <c r="BJ57" s="212"/>
      <c r="BK57" s="212"/>
      <c r="BL57" s="212"/>
      <c r="BM57" s="212"/>
    </row>
    <row r="58" spans="50:73">
      <c r="BE58" s="212"/>
      <c r="BF58" s="212"/>
      <c r="BG58" s="212"/>
      <c r="BH58" s="212"/>
      <c r="BI58" s="212"/>
      <c r="BJ58" s="212"/>
      <c r="BK58" s="212"/>
      <c r="BL58" s="212"/>
      <c r="BM58" s="212"/>
    </row>
    <row r="59" spans="50:73">
      <c r="BE59" s="212"/>
      <c r="BF59" s="212"/>
      <c r="BG59" s="212"/>
      <c r="BH59" s="212"/>
      <c r="BI59" s="212"/>
      <c r="BJ59" s="212"/>
      <c r="BK59" s="212"/>
      <c r="BL59" s="212"/>
      <c r="BM59" s="212"/>
    </row>
    <row r="60" spans="50:73">
      <c r="BE60" s="212"/>
      <c r="BF60" s="212"/>
      <c r="BG60" s="212"/>
      <c r="BH60" s="212"/>
      <c r="BI60" s="212"/>
      <c r="BJ60" s="212"/>
      <c r="BK60" s="212"/>
      <c r="BL60" s="212"/>
      <c r="BM60" s="212"/>
    </row>
    <row r="61" spans="50:73">
      <c r="BE61" s="212"/>
      <c r="BF61" s="212"/>
      <c r="BG61" s="212"/>
      <c r="BH61" s="212"/>
      <c r="BI61" s="212"/>
      <c r="BJ61" s="212"/>
      <c r="BK61" s="212"/>
      <c r="BL61" s="212"/>
      <c r="BM61" s="212"/>
    </row>
    <row r="62" spans="50:73">
      <c r="BE62" s="212"/>
      <c r="BF62" s="212"/>
      <c r="BG62" s="212"/>
      <c r="BH62" s="212"/>
      <c r="BI62" s="212"/>
      <c r="BJ62" s="212"/>
      <c r="BK62" s="212"/>
      <c r="BL62" s="212"/>
      <c r="BM62" s="212"/>
    </row>
    <row r="63" spans="50:73">
      <c r="BA63" s="188"/>
      <c r="BE63" s="212"/>
      <c r="BF63" s="212"/>
      <c r="BG63" s="212"/>
      <c r="BH63" s="212"/>
      <c r="BI63" s="212"/>
      <c r="BJ63" s="212"/>
      <c r="BK63" s="212"/>
      <c r="BL63" s="212"/>
      <c r="BM63" s="212"/>
    </row>
    <row r="64" spans="50:73">
      <c r="BA64" s="188"/>
      <c r="BE64" s="212"/>
      <c r="BF64" s="212"/>
      <c r="BG64" s="212"/>
      <c r="BH64" s="212"/>
      <c r="BI64" s="212"/>
      <c r="BJ64" s="212"/>
      <c r="BK64" s="212"/>
      <c r="BL64" s="212"/>
      <c r="BM64" s="212"/>
    </row>
    <row r="65" spans="53:53">
      <c r="BA65" s="188"/>
    </row>
    <row r="66" spans="53:53">
      <c r="BA66" s="188"/>
    </row>
    <row r="67" spans="53:53">
      <c r="BA67" s="188"/>
    </row>
    <row r="68" spans="53:53">
      <c r="BA68" s="188"/>
    </row>
    <row r="69" spans="53:53">
      <c r="BA69" s="188"/>
    </row>
    <row r="70" spans="53:53">
      <c r="BA70" s="188"/>
    </row>
    <row r="71" spans="53:53">
      <c r="BA71" s="188"/>
    </row>
    <row r="72" spans="53:53">
      <c r="BA72" s="188"/>
    </row>
    <row r="73" spans="53:53">
      <c r="BA73" s="188"/>
    </row>
    <row r="74" spans="53:53">
      <c r="BA74" s="188"/>
    </row>
    <row r="75" spans="53:53">
      <c r="BA75" s="188"/>
    </row>
    <row r="76" spans="53:53">
      <c r="BA76" s="188"/>
    </row>
    <row r="77" spans="53:53">
      <c r="BA77" s="188"/>
    </row>
    <row r="78" spans="53:53">
      <c r="BA78" s="188"/>
    </row>
    <row r="79" spans="53:53">
      <c r="BA79" s="190"/>
    </row>
    <row r="80" spans="53:53">
      <c r="BA80" s="190"/>
    </row>
    <row r="81" spans="50:53">
      <c r="BA81" s="190"/>
    </row>
    <row r="82" spans="50:53">
      <c r="BA82" s="190"/>
    </row>
    <row r="83" spans="50:53">
      <c r="BA83" s="190"/>
    </row>
    <row r="84" spans="50:53">
      <c r="BA84" s="190"/>
    </row>
    <row r="85" spans="50:53">
      <c r="BA85" s="190"/>
    </row>
    <row r="86" spans="50:53">
      <c r="BA86" s="190"/>
    </row>
    <row r="87" spans="50:53">
      <c r="AX87" s="212"/>
      <c r="AY87" s="212"/>
      <c r="AZ87" s="212"/>
      <c r="BA87" s="19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6"/>
  </sheetPr>
  <dimension ref="A1:AO58"/>
  <sheetViews>
    <sheetView showGridLines="0" zoomScale="88" zoomScaleNormal="88" workbookViewId="0"/>
  </sheetViews>
  <sheetFormatPr defaultColWidth="9.44140625" defaultRowHeight="13.2"/>
  <cols>
    <col min="1" max="1" width="50.109375" style="189" customWidth="1"/>
    <col min="2" max="2" width="27" style="189" hidden="1" customWidth="1"/>
    <col min="3" max="3" width="42.6640625" style="189" hidden="1" customWidth="1"/>
    <col min="4" max="4" width="6.44140625" style="189" bestFit="1" customWidth="1"/>
    <col min="5" max="5" width="5.44140625" style="189" bestFit="1" customWidth="1"/>
    <col min="6" max="6" width="6.44140625" style="189" bestFit="1" customWidth="1"/>
    <col min="7" max="8" width="5.44140625" style="189" bestFit="1" customWidth="1"/>
    <col min="9" max="10" width="6" style="189" bestFit="1" customWidth="1"/>
    <col min="11" max="11" width="5.44140625" style="189" bestFit="1" customWidth="1"/>
    <col min="12" max="12" width="6" style="189" bestFit="1" customWidth="1"/>
    <col min="13" max="16" width="5.44140625" style="189" customWidth="1"/>
    <col min="17" max="17" width="9.44140625" style="189" customWidth="1"/>
    <col min="18" max="48" width="9.44140625" style="189"/>
    <col min="49" max="49" width="42.44140625" style="189" bestFit="1" customWidth="1"/>
    <col min="50" max="50" width="9.44140625" style="189"/>
    <col min="51" max="51" width="11.44140625" style="189" bestFit="1" customWidth="1"/>
    <col min="52" max="52" width="10.44140625" style="189" bestFit="1" customWidth="1"/>
    <col min="53" max="16384" width="9.44140625" style="189"/>
  </cols>
  <sheetData>
    <row r="1" spans="1:39">
      <c r="A1" s="184" t="s">
        <v>9</v>
      </c>
      <c r="B1" s="184"/>
      <c r="C1" s="21"/>
      <c r="D1" s="21"/>
      <c r="E1" s="21"/>
      <c r="F1" s="21"/>
      <c r="G1" s="21"/>
      <c r="H1" s="21"/>
      <c r="I1" s="21"/>
      <c r="J1" s="21"/>
      <c r="K1" s="21"/>
      <c r="L1" s="238"/>
      <c r="M1" s="156"/>
      <c r="N1" s="156"/>
      <c r="O1" s="238"/>
      <c r="P1" s="238"/>
      <c r="Q1" s="188"/>
      <c r="R1" s="104" t="str">
        <f>IF(Content!$E$1=1,R2,R3)</f>
        <v>Фінансування державного бюджету*, млрд грн</v>
      </c>
      <c r="S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J1" s="188"/>
      <c r="AK1" s="188"/>
      <c r="AL1" s="188"/>
      <c r="AM1" s="188"/>
    </row>
    <row r="2" spans="1:39">
      <c r="A2" s="184"/>
      <c r="B2" s="184"/>
      <c r="C2" s="21"/>
      <c r="D2" s="232">
        <v>2014</v>
      </c>
      <c r="E2" s="232">
        <v>15</v>
      </c>
      <c r="F2" s="232">
        <v>16</v>
      </c>
      <c r="G2" s="232">
        <v>17</v>
      </c>
      <c r="H2" s="232">
        <v>18</v>
      </c>
      <c r="I2" s="232">
        <v>19</v>
      </c>
      <c r="J2" s="232">
        <v>20</v>
      </c>
      <c r="K2" s="232">
        <v>21</v>
      </c>
      <c r="L2" s="239">
        <v>22</v>
      </c>
      <c r="M2" s="473" t="s">
        <v>105</v>
      </c>
      <c r="N2" s="473" t="s">
        <v>103</v>
      </c>
      <c r="O2" s="239"/>
      <c r="P2" s="239"/>
      <c r="Q2" s="188"/>
      <c r="R2" s="240" t="s">
        <v>738</v>
      </c>
      <c r="S2" s="212"/>
      <c r="T2" s="212"/>
      <c r="U2" s="212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J2" s="188"/>
      <c r="AK2" s="188"/>
      <c r="AL2" s="188"/>
      <c r="AM2" s="188"/>
    </row>
    <row r="3" spans="1:39" ht="16.95" customHeight="1">
      <c r="A3" s="104" t="str">
        <f>IF(Content!$E$1=1,B3,C3)</f>
        <v>Дефіцит</v>
      </c>
      <c r="B3" s="104" t="s">
        <v>1030</v>
      </c>
      <c r="C3" s="241" t="s">
        <v>1023</v>
      </c>
      <c r="D3" s="242">
        <v>78.05</v>
      </c>
      <c r="E3" s="242">
        <v>45.17</v>
      </c>
      <c r="F3" s="242">
        <v>70.260000000000005</v>
      </c>
      <c r="G3" s="242">
        <v>47.88</v>
      </c>
      <c r="H3" s="242">
        <v>59.25</v>
      </c>
      <c r="I3" s="242">
        <v>80.989999999999995</v>
      </c>
      <c r="J3" s="242">
        <v>217.61</v>
      </c>
      <c r="K3" s="242">
        <v>197.94</v>
      </c>
      <c r="L3" s="209">
        <v>914.7</v>
      </c>
      <c r="M3" s="209">
        <v>221.41</v>
      </c>
      <c r="N3" s="209">
        <v>256.64999999999998</v>
      </c>
      <c r="O3" s="209"/>
      <c r="P3" s="209"/>
      <c r="Q3" s="188"/>
      <c r="R3" s="240" t="s">
        <v>1022</v>
      </c>
      <c r="S3" s="243"/>
      <c r="T3" s="212"/>
      <c r="U3" s="212"/>
      <c r="AB3" s="188"/>
      <c r="AC3" s="188"/>
      <c r="AD3" s="188"/>
      <c r="AE3" s="188"/>
      <c r="AF3" s="188"/>
      <c r="AJ3" s="188"/>
      <c r="AK3" s="188"/>
      <c r="AL3" s="188"/>
      <c r="AM3" s="188"/>
    </row>
    <row r="4" spans="1:39" s="212" customFormat="1">
      <c r="A4" s="104" t="str">
        <f>IF(Content!$E$1=1,B4,C4)</f>
        <v>Зовнішні залучення (екв. грн)</v>
      </c>
      <c r="B4" s="104" t="s">
        <v>739</v>
      </c>
      <c r="C4" s="30" t="s">
        <v>1032</v>
      </c>
      <c r="D4" s="242">
        <v>42.26</v>
      </c>
      <c r="E4" s="242">
        <v>89.69</v>
      </c>
      <c r="F4" s="242">
        <v>52.22</v>
      </c>
      <c r="G4" s="242">
        <v>36.96</v>
      </c>
      <c r="H4" s="242">
        <v>44.68</v>
      </c>
      <c r="I4" s="242">
        <v>-4.01</v>
      </c>
      <c r="J4" s="242">
        <v>104.79</v>
      </c>
      <c r="K4" s="242">
        <v>110.55</v>
      </c>
      <c r="L4" s="209">
        <v>565.55999999999995</v>
      </c>
      <c r="M4" s="209">
        <v>250.24</v>
      </c>
      <c r="N4" s="209">
        <v>321.12</v>
      </c>
      <c r="O4" s="209"/>
      <c r="P4" s="209"/>
      <c r="Q4" s="188"/>
      <c r="T4" s="202"/>
      <c r="U4" s="202"/>
      <c r="V4" s="202"/>
      <c r="W4" s="188"/>
      <c r="X4" s="188"/>
      <c r="Y4" s="188"/>
      <c r="Z4" s="188"/>
      <c r="AA4" s="188"/>
      <c r="AB4" s="188"/>
      <c r="AC4" s="188"/>
      <c r="AD4" s="188"/>
      <c r="AE4" s="188"/>
      <c r="AF4" s="188"/>
    </row>
    <row r="5" spans="1:39">
      <c r="A5" s="104" t="str">
        <f>IF(Content!$E$1=1,B5,C5)</f>
        <v>НБУ - ОВДП</v>
      </c>
      <c r="B5" s="189" t="s">
        <v>1024</v>
      </c>
      <c r="C5" s="30" t="s">
        <v>1028</v>
      </c>
      <c r="D5" s="245">
        <v>0</v>
      </c>
      <c r="E5" s="245">
        <v>0</v>
      </c>
      <c r="F5" s="245">
        <v>0</v>
      </c>
      <c r="G5" s="245">
        <v>-25.3</v>
      </c>
      <c r="H5" s="245">
        <v>-12.47</v>
      </c>
      <c r="I5" s="245">
        <v>-11.02</v>
      </c>
      <c r="J5" s="245">
        <v>-12.5</v>
      </c>
      <c r="K5" s="245">
        <v>-11.97</v>
      </c>
      <c r="L5" s="209">
        <v>388.5</v>
      </c>
      <c r="M5" s="209">
        <v>-7.6</v>
      </c>
      <c r="N5" s="209">
        <v>-5.12</v>
      </c>
      <c r="O5" s="209"/>
      <c r="P5" s="209"/>
      <c r="Q5" s="188"/>
      <c r="R5" s="188"/>
      <c r="S5" s="188"/>
      <c r="T5" s="188"/>
      <c r="U5" s="188"/>
      <c r="V5" s="188"/>
      <c r="W5" s="202"/>
      <c r="X5" s="202"/>
      <c r="Y5" s="202"/>
      <c r="Z5" s="188"/>
      <c r="AA5" s="188"/>
      <c r="AB5" s="188"/>
      <c r="AC5" s="188"/>
      <c r="AD5" s="188"/>
      <c r="AE5" s="188"/>
      <c r="AF5" s="188"/>
      <c r="AJ5" s="188"/>
      <c r="AK5" s="188"/>
      <c r="AL5" s="188"/>
      <c r="AM5" s="188"/>
    </row>
    <row r="6" spans="1:39" ht="13.5" customHeight="1">
      <c r="A6" s="104" t="str">
        <f>IF(Content!$E$1=1,B6,C6)</f>
        <v>ОВДП</v>
      </c>
      <c r="B6" s="189" t="s">
        <v>1025</v>
      </c>
      <c r="C6" s="30" t="s">
        <v>1031</v>
      </c>
      <c r="D6" s="209">
        <v>150</v>
      </c>
      <c r="E6" s="209">
        <v>-6.15</v>
      </c>
      <c r="F6" s="209">
        <v>110.02</v>
      </c>
      <c r="G6" s="209">
        <v>85.65</v>
      </c>
      <c r="H6" s="209">
        <v>1.84</v>
      </c>
      <c r="I6" s="209">
        <v>110.62</v>
      </c>
      <c r="J6" s="209">
        <v>149.33000000000001</v>
      </c>
      <c r="K6" s="209">
        <v>92.2</v>
      </c>
      <c r="L6" s="209">
        <v>-57.36</v>
      </c>
      <c r="M6" s="209">
        <v>59.16</v>
      </c>
      <c r="N6" s="209">
        <v>5.56</v>
      </c>
      <c r="O6" s="209"/>
      <c r="P6" s="209"/>
      <c r="Q6" s="188"/>
      <c r="R6" s="188"/>
      <c r="S6" s="188"/>
      <c r="T6" s="188"/>
      <c r="U6" s="188"/>
      <c r="V6" s="188"/>
      <c r="W6" s="202"/>
      <c r="X6" s="202"/>
      <c r="Y6" s="202"/>
      <c r="Z6" s="188"/>
      <c r="AA6" s="188"/>
      <c r="AB6" s="188"/>
      <c r="AC6" s="188"/>
      <c r="AD6" s="188"/>
      <c r="AE6" s="188"/>
      <c r="AF6" s="188"/>
      <c r="AJ6" s="188"/>
      <c r="AK6" s="188"/>
      <c r="AL6" s="188"/>
      <c r="AM6" s="188"/>
    </row>
    <row r="7" spans="1:39">
      <c r="A7" s="104" t="str">
        <f>IF(Content!$E$1=1,B7,C7)</f>
        <v>ОВДП у ІВ (екв. грн)</v>
      </c>
      <c r="B7" s="189" t="s">
        <v>740</v>
      </c>
      <c r="C7" s="244" t="s">
        <v>1033</v>
      </c>
      <c r="D7" s="209">
        <v>9.6</v>
      </c>
      <c r="E7" s="209">
        <v>14</v>
      </c>
      <c r="F7" s="209">
        <v>34</v>
      </c>
      <c r="G7" s="209">
        <v>17.899999999999999</v>
      </c>
      <c r="H7" s="209">
        <v>18</v>
      </c>
      <c r="I7" s="209">
        <v>-15.1</v>
      </c>
      <c r="J7" s="209">
        <v>12.5</v>
      </c>
      <c r="K7" s="209">
        <v>-13.7</v>
      </c>
      <c r="L7" s="209">
        <v>-36.17</v>
      </c>
      <c r="M7" s="209">
        <v>4.72</v>
      </c>
      <c r="N7" s="209">
        <v>7.27</v>
      </c>
      <c r="O7" s="209"/>
      <c r="P7" s="209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04"/>
      <c r="AH7" s="188"/>
      <c r="AI7" s="188"/>
      <c r="AJ7" s="188"/>
      <c r="AK7" s="188"/>
      <c r="AL7" s="188"/>
      <c r="AM7" s="188"/>
    </row>
    <row r="8" spans="1:39">
      <c r="A8" s="104" t="str">
        <f>IF(Content!$E$1=1,B8,C8)</f>
        <v>Інше фінансування</v>
      </c>
      <c r="B8" s="189" t="s">
        <v>741</v>
      </c>
      <c r="C8" s="189" t="s">
        <v>742</v>
      </c>
      <c r="D8" s="209">
        <v>-123.78</v>
      </c>
      <c r="E8" s="209">
        <v>-52.34</v>
      </c>
      <c r="F8" s="209">
        <v>-125.99</v>
      </c>
      <c r="G8" s="209">
        <v>-67.319999999999993</v>
      </c>
      <c r="H8" s="209">
        <v>7.23</v>
      </c>
      <c r="I8" s="209">
        <v>0.51</v>
      </c>
      <c r="J8" s="209">
        <v>-36.49</v>
      </c>
      <c r="K8" s="209">
        <v>20.82</v>
      </c>
      <c r="L8" s="209">
        <v>54.17</v>
      </c>
      <c r="M8" s="209">
        <v>-85.11</v>
      </c>
      <c r="N8" s="209">
        <v>-72.17</v>
      </c>
      <c r="O8" s="209"/>
      <c r="P8" s="209"/>
      <c r="Q8" s="207"/>
      <c r="R8" s="188"/>
      <c r="S8" s="188"/>
      <c r="T8" s="188"/>
      <c r="U8" s="188"/>
      <c r="V8" s="188"/>
      <c r="W8" s="208"/>
      <c r="X8" s="188"/>
      <c r="Y8" s="188"/>
      <c r="Z8" s="188"/>
      <c r="AA8" s="188"/>
      <c r="AB8" s="188"/>
      <c r="AC8" s="188"/>
      <c r="AD8" s="188"/>
      <c r="AE8" s="188"/>
      <c r="AF8" s="188"/>
      <c r="AG8" s="28"/>
      <c r="AH8" s="212"/>
      <c r="AI8" s="212"/>
      <c r="AJ8" s="212"/>
      <c r="AK8" s="212"/>
      <c r="AL8" s="212"/>
      <c r="AM8" s="188"/>
    </row>
    <row r="9" spans="1:39" ht="12.75" customHeight="1">
      <c r="A9" s="246"/>
      <c r="B9" s="246"/>
      <c r="C9" s="247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7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28"/>
      <c r="AH9" s="243"/>
      <c r="AI9" s="243"/>
      <c r="AJ9" s="243"/>
      <c r="AK9" s="243"/>
      <c r="AL9" s="243"/>
      <c r="AM9" s="188"/>
    </row>
    <row r="10" spans="1:39" ht="12.75" customHeight="1">
      <c r="A10" s="219"/>
      <c r="B10" s="219"/>
      <c r="C10" s="247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7"/>
      <c r="R10" s="188"/>
      <c r="S10" s="188"/>
      <c r="T10" s="188"/>
      <c r="U10" s="188"/>
      <c r="V10" s="188"/>
      <c r="W10" s="20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212"/>
      <c r="AM10" s="188"/>
    </row>
    <row r="11" spans="1:39" ht="12.75" customHeight="1">
      <c r="A11" s="219"/>
      <c r="B11" s="219"/>
      <c r="C11" s="248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7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</row>
    <row r="12" spans="1:39" ht="12.75" customHeight="1">
      <c r="A12" s="219"/>
      <c r="B12" s="219"/>
      <c r="C12" s="248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7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</row>
    <row r="13" spans="1:39" ht="12.75" customHeight="1">
      <c r="A13" s="219"/>
      <c r="B13" s="219"/>
      <c r="C13" s="248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7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</row>
    <row r="14" spans="1:39" ht="12.75" customHeight="1">
      <c r="A14" s="219"/>
      <c r="B14" s="219"/>
      <c r="C14" s="248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7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M14" s="188"/>
    </row>
    <row r="15" spans="1:39">
      <c r="A15" s="236"/>
      <c r="B15" s="236"/>
      <c r="C15" s="248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7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M15" s="188"/>
    </row>
    <row r="16" spans="1:39">
      <c r="A16" s="188"/>
      <c r="B16" s="188" t="s">
        <v>675</v>
      </c>
      <c r="C16" s="188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7"/>
      <c r="AA16" s="188"/>
      <c r="AB16" s="188"/>
      <c r="AC16" s="188"/>
      <c r="AD16" s="188"/>
      <c r="AE16" s="188"/>
      <c r="AF16" s="188"/>
      <c r="AG16" s="212"/>
      <c r="AH16" s="212"/>
      <c r="AI16" s="212"/>
      <c r="AJ16" s="212"/>
      <c r="AK16" s="212"/>
      <c r="AL16" s="212"/>
      <c r="AM16" s="188"/>
    </row>
    <row r="17" spans="1:41">
      <c r="A17" s="188"/>
      <c r="B17" s="188"/>
      <c r="C17" s="244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188"/>
      <c r="R17" s="210"/>
      <c r="S17" s="190"/>
      <c r="T17" s="190"/>
      <c r="U17" s="190"/>
      <c r="V17" s="190"/>
      <c r="W17" s="190"/>
      <c r="X17" s="190"/>
      <c r="Y17" s="190"/>
      <c r="AA17" s="188"/>
      <c r="AB17" s="188"/>
      <c r="AC17" s="188"/>
      <c r="AD17" s="188"/>
      <c r="AE17" s="188"/>
      <c r="AF17" s="188"/>
      <c r="AG17" s="212"/>
      <c r="AH17" s="212"/>
      <c r="AI17" s="212"/>
      <c r="AJ17" s="212"/>
      <c r="AK17" s="212"/>
      <c r="AL17" s="212"/>
      <c r="AM17" s="188"/>
    </row>
    <row r="18" spans="1:41">
      <c r="A18" s="188"/>
      <c r="B18" s="188"/>
      <c r="C18" s="244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7"/>
      <c r="P18" s="207"/>
      <c r="R18" s="188"/>
      <c r="S18" s="188"/>
      <c r="T18" s="188"/>
      <c r="U18" s="188"/>
      <c r="V18" s="188"/>
      <c r="W18" s="188"/>
      <c r="X18" s="188"/>
      <c r="Y18" s="188"/>
      <c r="Z18" s="188"/>
      <c r="AA18" s="190"/>
      <c r="AB18" s="190"/>
      <c r="AC18" s="190"/>
      <c r="AD18" s="211"/>
      <c r="AE18" s="211"/>
      <c r="AF18" s="211"/>
      <c r="AG18" s="212"/>
      <c r="AH18" s="212"/>
      <c r="AI18" s="212"/>
      <c r="AJ18" s="212"/>
      <c r="AK18" s="212"/>
      <c r="AL18" s="212"/>
      <c r="AM18" s="188"/>
    </row>
    <row r="19" spans="1:41">
      <c r="A19" s="188"/>
      <c r="B19" s="188"/>
      <c r="C19" s="30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7"/>
      <c r="P19" s="207"/>
      <c r="Q19" s="188"/>
      <c r="R19" s="181"/>
      <c r="S19" s="211"/>
      <c r="T19" s="211"/>
      <c r="U19" s="211"/>
      <c r="V19" s="211"/>
      <c r="W19" s="188"/>
      <c r="X19" s="188"/>
      <c r="Y19" s="188"/>
      <c r="Z19" s="188"/>
      <c r="AA19" s="190"/>
      <c r="AB19" s="190"/>
      <c r="AC19" s="190"/>
      <c r="AD19" s="211"/>
      <c r="AE19" s="211"/>
      <c r="AF19" s="211"/>
      <c r="AG19" s="212"/>
      <c r="AH19" s="212"/>
      <c r="AI19" s="212"/>
      <c r="AJ19" s="212"/>
      <c r="AK19" s="212"/>
      <c r="AL19" s="212"/>
      <c r="AM19" s="188"/>
    </row>
    <row r="20" spans="1:41">
      <c r="A20" s="188"/>
      <c r="B20" s="188"/>
      <c r="C20" s="188"/>
      <c r="D20" s="203"/>
      <c r="E20" s="203"/>
      <c r="F20" s="203"/>
      <c r="G20" s="203"/>
      <c r="H20" s="203"/>
      <c r="I20" s="203"/>
      <c r="J20" s="203"/>
      <c r="K20" s="203"/>
      <c r="L20" s="203"/>
      <c r="M20" s="207"/>
      <c r="N20" s="207"/>
      <c r="O20" s="207"/>
      <c r="P20" s="207"/>
      <c r="Q20" s="188"/>
      <c r="R20" s="183" t="str">
        <f>IF(Content!$E$1=1,R24,R25)</f>
        <v>* Чисті залучення. ОВДП, грн - включають випуск ОВДП для збільшення статутного капіталу банків, ФГВО та інших державних підприємств</v>
      </c>
      <c r="S20" s="211"/>
      <c r="T20" s="211"/>
      <c r="U20" s="211"/>
      <c r="V20" s="211"/>
      <c r="W20" s="188"/>
      <c r="X20" s="188"/>
      <c r="Y20" s="188"/>
      <c r="Z20" s="188"/>
      <c r="AA20" s="190"/>
      <c r="AB20" s="190"/>
      <c r="AC20" s="190"/>
      <c r="AD20" s="211"/>
      <c r="AE20" s="211"/>
      <c r="AF20" s="211"/>
      <c r="AG20" s="212"/>
      <c r="AH20" s="212"/>
      <c r="AI20" s="212"/>
      <c r="AJ20" s="212"/>
      <c r="AK20" s="212"/>
      <c r="AL20" s="212"/>
      <c r="AM20" s="188"/>
      <c r="AN20" s="188"/>
      <c r="AO20" s="188"/>
    </row>
    <row r="21" spans="1:41">
      <c r="A21" s="188"/>
      <c r="B21" s="188"/>
      <c r="C21" s="188"/>
      <c r="D21" s="203"/>
      <c r="E21" s="203"/>
      <c r="F21" s="203"/>
      <c r="G21" s="203"/>
      <c r="H21" s="203"/>
      <c r="I21" s="203"/>
      <c r="J21" s="203"/>
      <c r="K21" s="203"/>
      <c r="L21" s="203"/>
      <c r="M21" s="207"/>
      <c r="N21" s="207"/>
      <c r="O21" s="207"/>
      <c r="P21" s="207"/>
      <c r="Q21" s="211"/>
      <c r="R21" s="183" t="str">
        <f>IF(Content!$E$1=1,R22,R23)</f>
        <v>Джерело: ДКСУ, МФУ, розрахунки НБУ.</v>
      </c>
      <c r="S21" s="211"/>
      <c r="T21" s="211"/>
      <c r="U21" s="211"/>
      <c r="V21" s="211"/>
      <c r="W21" s="188"/>
      <c r="X21" s="188"/>
      <c r="Y21" s="188"/>
      <c r="Z21" s="188"/>
      <c r="AA21" s="212"/>
      <c r="AB21" s="190"/>
      <c r="AC21" s="190"/>
      <c r="AD21" s="211"/>
      <c r="AE21" s="211"/>
      <c r="AF21" s="211"/>
      <c r="AG21" s="212"/>
      <c r="AH21" s="212"/>
      <c r="AI21" s="212"/>
      <c r="AJ21" s="212"/>
      <c r="AK21" s="212"/>
      <c r="AL21" s="212"/>
      <c r="AM21" s="188"/>
      <c r="AN21" s="188"/>
      <c r="AO21" s="188"/>
    </row>
    <row r="22" spans="1:41">
      <c r="A22" s="188"/>
      <c r="B22" s="188"/>
      <c r="C22" s="188"/>
      <c r="D22" s="203"/>
      <c r="E22" s="203"/>
      <c r="F22" s="203"/>
      <c r="G22" s="203"/>
      <c r="H22" s="203"/>
      <c r="I22" s="203"/>
      <c r="J22" s="203"/>
      <c r="K22" s="203"/>
      <c r="L22" s="203"/>
      <c r="M22" s="207"/>
      <c r="N22" s="207"/>
      <c r="O22" s="207"/>
      <c r="P22" s="207"/>
      <c r="Q22" s="212"/>
      <c r="R22" s="180" t="s">
        <v>743</v>
      </c>
      <c r="S22" s="212"/>
      <c r="T22" s="475"/>
      <c r="U22" s="475"/>
      <c r="V22" s="212"/>
      <c r="W22" s="212"/>
      <c r="X22" s="212"/>
      <c r="Y22" s="212"/>
      <c r="Z22" s="212"/>
      <c r="AA22" s="212"/>
      <c r="AB22" s="212"/>
      <c r="AC22" s="212"/>
      <c r="AD22" s="211"/>
      <c r="AE22" s="211"/>
      <c r="AF22" s="211"/>
      <c r="AG22" s="212"/>
      <c r="AH22" s="212"/>
      <c r="AI22" s="212"/>
      <c r="AJ22" s="212"/>
      <c r="AK22" s="212"/>
      <c r="AL22" s="212"/>
      <c r="AM22" s="188"/>
      <c r="AN22" s="188"/>
      <c r="AO22" s="188"/>
    </row>
    <row r="23" spans="1:41" s="212" customFormat="1">
      <c r="A23" s="188"/>
      <c r="B23" s="188"/>
      <c r="C23" s="188"/>
      <c r="D23" s="203"/>
      <c r="E23" s="203"/>
      <c r="F23" s="203"/>
      <c r="G23" s="203"/>
      <c r="H23" s="203"/>
      <c r="I23" s="203"/>
      <c r="J23" s="203"/>
      <c r="K23" s="203"/>
      <c r="L23" s="203"/>
      <c r="M23" s="207"/>
      <c r="N23" s="207"/>
      <c r="O23" s="207"/>
      <c r="P23" s="207"/>
      <c r="R23" s="213" t="s">
        <v>744</v>
      </c>
      <c r="T23" s="475"/>
      <c r="U23" s="475"/>
      <c r="V23" s="189"/>
      <c r="W23" s="189"/>
      <c r="X23" s="189"/>
      <c r="Y23" s="189"/>
      <c r="Z23" s="189"/>
      <c r="AA23" s="189"/>
      <c r="AB23" s="189"/>
      <c r="AD23" s="211"/>
      <c r="AE23" s="211"/>
      <c r="AF23" s="211"/>
    </row>
    <row r="24" spans="1:41" s="212" customFormat="1">
      <c r="A24" s="188"/>
      <c r="B24" s="188"/>
      <c r="C24" s="188"/>
      <c r="D24" s="203"/>
      <c r="E24" s="203"/>
      <c r="F24" s="203"/>
      <c r="G24" s="203"/>
      <c r="H24" s="203"/>
      <c r="I24" s="203"/>
      <c r="J24" s="203"/>
      <c r="K24" s="203"/>
      <c r="L24" s="203"/>
      <c r="M24" s="207"/>
      <c r="N24" s="207"/>
      <c r="O24" s="207"/>
      <c r="P24" s="207"/>
      <c r="R24" s="249" t="s">
        <v>1027</v>
      </c>
      <c r="S24" s="74"/>
      <c r="T24" s="476"/>
      <c r="U24" s="476"/>
      <c r="V24" s="69"/>
      <c r="W24" s="69"/>
      <c r="X24" s="69"/>
      <c r="Y24" s="69"/>
      <c r="Z24" s="189"/>
      <c r="AA24" s="189"/>
      <c r="AB24" s="189"/>
      <c r="AD24" s="211"/>
      <c r="AE24" s="211"/>
      <c r="AF24" s="211"/>
      <c r="AG24" s="188"/>
      <c r="AH24" s="188"/>
      <c r="AI24" s="188"/>
      <c r="AJ24" s="188"/>
      <c r="AK24" s="188"/>
      <c r="AL24" s="188"/>
    </row>
    <row r="25" spans="1:41" s="212" customFormat="1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207"/>
      <c r="M25" s="207"/>
      <c r="N25" s="207"/>
      <c r="O25" s="207"/>
      <c r="P25" s="207"/>
      <c r="R25" s="249" t="s">
        <v>1026</v>
      </c>
      <c r="S25" s="74"/>
      <c r="T25" s="476"/>
      <c r="U25" s="476"/>
      <c r="V25" s="69"/>
      <c r="W25" s="69"/>
      <c r="X25" s="69"/>
      <c r="Y25" s="69"/>
      <c r="Z25" s="189"/>
      <c r="AA25" s="189"/>
      <c r="AB25" s="189"/>
      <c r="AD25" s="211"/>
      <c r="AE25" s="211"/>
      <c r="AF25" s="211"/>
      <c r="AG25" s="104"/>
      <c r="AH25" s="188"/>
      <c r="AI25" s="188"/>
      <c r="AJ25" s="188"/>
      <c r="AK25" s="188"/>
      <c r="AL25" s="188"/>
    </row>
    <row r="26" spans="1:41" s="212" customFormat="1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207"/>
      <c r="M26" s="207"/>
      <c r="N26" s="207"/>
      <c r="O26" s="207"/>
      <c r="P26" s="207"/>
      <c r="R26" s="168"/>
      <c r="S26" s="74"/>
      <c r="T26" s="476"/>
      <c r="U26" s="476"/>
      <c r="V26" s="69"/>
      <c r="W26" s="69"/>
      <c r="X26" s="69"/>
      <c r="Y26" s="69"/>
      <c r="Z26" s="189"/>
      <c r="AA26" s="189"/>
      <c r="AB26" s="189"/>
      <c r="AD26" s="211"/>
      <c r="AE26" s="211"/>
      <c r="AF26" s="211"/>
      <c r="AG26" s="104"/>
      <c r="AH26" s="188"/>
      <c r="AI26" s="188"/>
      <c r="AJ26" s="188"/>
      <c r="AK26" s="188"/>
      <c r="AL26" s="188"/>
    </row>
    <row r="27" spans="1:41" s="212" customFormat="1">
      <c r="A27" s="188"/>
      <c r="B27" s="188"/>
      <c r="C27" s="248"/>
      <c r="D27" s="248"/>
      <c r="E27" s="248"/>
      <c r="F27" s="248"/>
      <c r="G27" s="248"/>
      <c r="H27" s="248"/>
      <c r="I27" s="248"/>
      <c r="J27" s="248"/>
      <c r="K27" s="248"/>
      <c r="L27" s="207"/>
      <c r="M27" s="207"/>
      <c r="N27" s="207"/>
      <c r="O27" s="207"/>
      <c r="P27" s="207"/>
      <c r="R27" s="474"/>
      <c r="S27" s="476"/>
      <c r="T27" s="476"/>
      <c r="U27" s="476"/>
      <c r="V27" s="69"/>
      <c r="W27" s="69"/>
      <c r="X27" s="69"/>
      <c r="Y27" s="69"/>
      <c r="Z27" s="189"/>
      <c r="AA27" s="189"/>
      <c r="AB27" s="189"/>
      <c r="AD27" s="211"/>
      <c r="AE27" s="211"/>
      <c r="AF27" s="211"/>
      <c r="AG27" s="104"/>
      <c r="AH27" s="188"/>
      <c r="AI27" s="188"/>
      <c r="AJ27" s="188"/>
      <c r="AK27" s="188"/>
      <c r="AL27" s="188"/>
    </row>
    <row r="28" spans="1:41" s="212" customFormat="1">
      <c r="A28" s="189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R28" s="475"/>
      <c r="S28" s="475"/>
      <c r="T28" s="475"/>
      <c r="U28" s="475"/>
      <c r="V28" s="189"/>
      <c r="W28" s="189"/>
      <c r="X28" s="189"/>
      <c r="Y28" s="189"/>
      <c r="Z28" s="189"/>
      <c r="AA28" s="189"/>
      <c r="AB28" s="189"/>
      <c r="AD28" s="189"/>
      <c r="AE28" s="189"/>
      <c r="AF28" s="189"/>
      <c r="AG28" s="249"/>
      <c r="AK28" s="188"/>
      <c r="AL28" s="188"/>
    </row>
    <row r="29" spans="1:41" s="212" customFormat="1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D29" s="189"/>
      <c r="AE29" s="189"/>
      <c r="AF29" s="189"/>
      <c r="AG29" s="249"/>
      <c r="AK29" s="188"/>
      <c r="AL29" s="188"/>
    </row>
    <row r="30" spans="1:41" s="212" customFormat="1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D30" s="189"/>
      <c r="AE30" s="189"/>
      <c r="AF30" s="189"/>
      <c r="AG30" s="168"/>
      <c r="AK30" s="188"/>
      <c r="AL30" s="188"/>
    </row>
    <row r="31" spans="1:41" s="212" customFormat="1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D31" s="189"/>
      <c r="AE31" s="189"/>
      <c r="AF31" s="189"/>
      <c r="AG31" s="180"/>
    </row>
    <row r="32" spans="1:41" s="212" customFormat="1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D32" s="189"/>
      <c r="AE32" s="189"/>
      <c r="AF32" s="189"/>
      <c r="AG32" s="213"/>
    </row>
    <row r="33" spans="1:41" s="212" customForma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D33" s="189"/>
      <c r="AE33" s="189"/>
      <c r="AF33" s="189"/>
      <c r="AG33" s="168"/>
      <c r="AH33" s="74"/>
      <c r="AI33" s="74"/>
      <c r="AJ33" s="74"/>
      <c r="AK33" s="74"/>
      <c r="AL33" s="74"/>
    </row>
    <row r="34" spans="1:41" s="212" customFormat="1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D34" s="189"/>
      <c r="AE34" s="189"/>
      <c r="AF34" s="189"/>
      <c r="AG34" s="181"/>
      <c r="AH34" s="68"/>
      <c r="AI34" s="68"/>
      <c r="AJ34" s="68"/>
      <c r="AK34" s="74"/>
      <c r="AL34" s="74"/>
    </row>
    <row r="35" spans="1:41" s="212" customFormat="1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D35" s="189"/>
      <c r="AE35" s="189"/>
      <c r="AF35" s="189"/>
      <c r="AG35" s="74"/>
      <c r="AH35" s="74"/>
      <c r="AI35" s="74"/>
      <c r="AJ35" s="74"/>
      <c r="AK35" s="74"/>
      <c r="AL35" s="74"/>
    </row>
    <row r="36" spans="1:41">
      <c r="Q36" s="212"/>
      <c r="AG36" s="167"/>
      <c r="AH36" s="74"/>
      <c r="AI36" s="74"/>
      <c r="AJ36" s="74"/>
      <c r="AK36" s="74"/>
      <c r="AL36" s="74"/>
      <c r="AM36" s="188"/>
      <c r="AN36" s="188"/>
      <c r="AO36" s="188"/>
    </row>
    <row r="37" spans="1:41">
      <c r="Q37" s="212"/>
      <c r="AG37" s="240"/>
      <c r="AH37" s="74"/>
      <c r="AI37" s="74"/>
      <c r="AJ37" s="74"/>
      <c r="AK37" s="74"/>
      <c r="AL37" s="74"/>
      <c r="AM37" s="188"/>
      <c r="AN37" s="188"/>
      <c r="AO37" s="188"/>
    </row>
    <row r="38" spans="1:41">
      <c r="Q38" s="212"/>
      <c r="AG38" s="74"/>
      <c r="AH38" s="74"/>
      <c r="AI38" s="74"/>
      <c r="AJ38" s="74"/>
      <c r="AK38" s="74"/>
      <c r="AL38" s="74"/>
      <c r="AM38" s="188"/>
      <c r="AN38" s="188"/>
      <c r="AO38" s="188"/>
    </row>
    <row r="39" spans="1:41">
      <c r="Q39" s="212"/>
      <c r="AG39" s="212"/>
      <c r="AH39" s="212"/>
      <c r="AI39" s="212"/>
      <c r="AJ39" s="212"/>
      <c r="AK39" s="212"/>
      <c r="AL39" s="212"/>
      <c r="AM39" s="188"/>
      <c r="AN39" s="188"/>
      <c r="AO39" s="188"/>
    </row>
    <row r="40" spans="1:41"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G40" s="212"/>
      <c r="AH40" s="212"/>
      <c r="AI40" s="212"/>
      <c r="AJ40" s="212"/>
      <c r="AK40" s="212"/>
      <c r="AL40" s="212"/>
      <c r="AM40" s="188"/>
      <c r="AN40" s="188"/>
      <c r="AO40" s="188"/>
    </row>
    <row r="41" spans="1:41">
      <c r="R41" s="188"/>
      <c r="S41" s="188"/>
      <c r="T41" s="188"/>
      <c r="U41" s="188"/>
      <c r="V41" s="188"/>
      <c r="AG41" s="188"/>
      <c r="AH41" s="188"/>
      <c r="AI41" s="188"/>
      <c r="AJ41" s="188"/>
      <c r="AK41" s="188"/>
      <c r="AL41" s="188"/>
      <c r="AM41" s="188"/>
      <c r="AN41" s="188"/>
      <c r="AO41" s="188"/>
    </row>
    <row r="42" spans="1:41"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</row>
    <row r="43" spans="1:41"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</row>
    <row r="44" spans="1:41"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</row>
    <row r="45" spans="1:41"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</row>
    <row r="46" spans="1:41"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188"/>
      <c r="AG46" s="188"/>
      <c r="AH46" s="188"/>
      <c r="AI46" s="188"/>
      <c r="AJ46" s="188"/>
      <c r="AK46" s="188"/>
      <c r="AL46" s="188"/>
    </row>
    <row r="47" spans="1:41"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</row>
    <row r="48" spans="1:41"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</row>
    <row r="49" spans="17:38"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</row>
    <row r="50" spans="17:38"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</row>
    <row r="51" spans="17:38"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</row>
    <row r="52" spans="17:38"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</row>
    <row r="53" spans="17:38"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188"/>
      <c r="AG53" s="188"/>
      <c r="AH53" s="188"/>
      <c r="AI53" s="188"/>
      <c r="AJ53" s="188"/>
      <c r="AK53" s="188"/>
      <c r="AL53" s="188"/>
    </row>
    <row r="54" spans="17:38"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188"/>
      <c r="AG54" s="188"/>
      <c r="AH54" s="188"/>
      <c r="AI54" s="188"/>
      <c r="AJ54" s="188"/>
      <c r="AK54" s="188"/>
      <c r="AL54" s="188"/>
    </row>
    <row r="55" spans="17:38">
      <c r="Q55" s="188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188"/>
      <c r="AG55" s="188"/>
      <c r="AH55" s="188"/>
      <c r="AI55" s="188"/>
      <c r="AJ55" s="188"/>
      <c r="AK55" s="188"/>
      <c r="AL55" s="188"/>
    </row>
    <row r="56" spans="17:38">
      <c r="Q56" s="188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188"/>
      <c r="AG56" s="188"/>
      <c r="AH56" s="188"/>
      <c r="AI56" s="188"/>
      <c r="AJ56" s="188"/>
      <c r="AK56" s="188"/>
      <c r="AL56" s="188"/>
    </row>
    <row r="57" spans="17:38"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</row>
    <row r="58" spans="17:38"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A1:Q45"/>
  <sheetViews>
    <sheetView showGridLines="0" workbookViewId="0">
      <selection activeCell="E6" sqref="E6"/>
    </sheetView>
  </sheetViews>
  <sheetFormatPr defaultColWidth="8.44140625" defaultRowHeight="13.2"/>
  <cols>
    <col min="1" max="7" width="8.44140625" style="35"/>
    <col min="8" max="8" width="8.44140625" style="28"/>
    <col min="9" max="16384" width="8.44140625" style="35"/>
  </cols>
  <sheetData>
    <row r="1" spans="1:17" ht="18" customHeight="1">
      <c r="A1" s="6" t="s">
        <v>9</v>
      </c>
      <c r="J1" s="35" t="str">
        <f>IF(Content!$E$1=1,J2,J3)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7" hidden="1">
      <c r="A2" s="6"/>
      <c r="B2" s="30"/>
      <c r="C2" s="30"/>
      <c r="D2" s="30"/>
      <c r="E2" s="30"/>
      <c r="F2" s="30"/>
      <c r="G2" s="30"/>
      <c r="J2" s="30" t="s">
        <v>132</v>
      </c>
    </row>
    <row r="3" spans="1:17" hidden="1">
      <c r="A3" s="6"/>
      <c r="B3" s="30"/>
      <c r="C3" s="30"/>
      <c r="D3" s="30"/>
      <c r="E3" s="30"/>
      <c r="F3" s="30"/>
      <c r="G3" s="30"/>
      <c r="J3" s="30" t="s">
        <v>554</v>
      </c>
    </row>
    <row r="4" spans="1:17">
      <c r="A4" s="28" t="s">
        <v>133</v>
      </c>
      <c r="B4" s="28" t="s">
        <v>134</v>
      </c>
      <c r="C4" s="35" t="str">
        <f>IF(Content!$E$1=1,B4,A4)</f>
        <v>Єврозона</v>
      </c>
      <c r="D4" s="430">
        <v>2021</v>
      </c>
      <c r="E4" s="49">
        <v>5.4</v>
      </c>
      <c r="F4" s="49"/>
      <c r="G4" s="143"/>
      <c r="H4" s="35"/>
    </row>
    <row r="5" spans="1:17">
      <c r="A5" s="50"/>
      <c r="B5" s="28"/>
      <c r="C5" s="30"/>
      <c r="D5" s="430">
        <v>2022</v>
      </c>
      <c r="E5" s="144">
        <v>3.3</v>
      </c>
      <c r="F5" s="144"/>
      <c r="G5" s="143"/>
    </row>
    <row r="6" spans="1:17">
      <c r="A6" s="50"/>
      <c r="B6" s="28"/>
      <c r="C6" s="30"/>
      <c r="D6" s="430">
        <v>2023</v>
      </c>
      <c r="E6" s="49">
        <v>0.4</v>
      </c>
      <c r="F6" s="49"/>
      <c r="G6" s="49"/>
      <c r="H6" s="28">
        <v>9</v>
      </c>
    </row>
    <row r="7" spans="1:17">
      <c r="A7" s="50"/>
      <c r="B7" s="28"/>
      <c r="C7" s="30"/>
      <c r="D7" s="430">
        <v>2024</v>
      </c>
      <c r="E7" s="49">
        <v>1.8</v>
      </c>
      <c r="F7" s="49"/>
      <c r="G7" s="144"/>
      <c r="H7" s="28">
        <v>9</v>
      </c>
      <c r="Q7" s="49"/>
    </row>
    <row r="8" spans="1:17">
      <c r="A8" s="50"/>
      <c r="B8" s="28"/>
      <c r="C8" s="30"/>
      <c r="D8" s="430">
        <v>2025</v>
      </c>
      <c r="E8" s="49">
        <v>1.8</v>
      </c>
      <c r="F8" s="49"/>
      <c r="G8" s="144"/>
      <c r="H8" s="28">
        <v>9</v>
      </c>
      <c r="Q8" s="49"/>
    </row>
    <row r="9" spans="1:17">
      <c r="A9" s="28" t="s">
        <v>135</v>
      </c>
      <c r="B9" s="28" t="s">
        <v>136</v>
      </c>
      <c r="C9" s="35" t="str">
        <f>IF(Content!$E$1=1,B9,A9)</f>
        <v>США</v>
      </c>
      <c r="D9" s="430">
        <v>2021</v>
      </c>
      <c r="E9" s="49">
        <v>5.9</v>
      </c>
      <c r="F9" s="49"/>
      <c r="G9" s="49"/>
      <c r="Q9" s="49"/>
    </row>
    <row r="10" spans="1:17">
      <c r="D10" s="430">
        <v>2022</v>
      </c>
      <c r="E10" s="144">
        <v>2.1</v>
      </c>
      <c r="F10" s="144"/>
      <c r="G10" s="49"/>
      <c r="Q10" s="49"/>
    </row>
    <row r="11" spans="1:17">
      <c r="A11" s="50"/>
      <c r="B11" s="28"/>
      <c r="C11" s="30"/>
      <c r="D11" s="430">
        <v>2023</v>
      </c>
      <c r="E11" s="49">
        <v>1.1000000000000001</v>
      </c>
      <c r="F11" s="550">
        <v>0.8</v>
      </c>
      <c r="G11" s="49"/>
      <c r="H11" s="28">
        <v>9</v>
      </c>
      <c r="Q11" s="49"/>
    </row>
    <row r="12" spans="1:17">
      <c r="A12" s="50"/>
      <c r="B12" s="28"/>
      <c r="C12" s="30"/>
      <c r="D12" s="430">
        <v>2024</v>
      </c>
      <c r="E12" s="49">
        <v>1</v>
      </c>
      <c r="F12" s="550">
        <v>1.8</v>
      </c>
      <c r="G12" s="147"/>
      <c r="H12" s="28">
        <v>9</v>
      </c>
      <c r="Q12" s="49"/>
    </row>
    <row r="13" spans="1:17">
      <c r="A13" s="50"/>
      <c r="B13" s="28"/>
      <c r="C13" s="30"/>
      <c r="D13" s="430">
        <v>2025</v>
      </c>
      <c r="E13" s="49">
        <v>2</v>
      </c>
      <c r="F13" s="550"/>
      <c r="G13" s="147"/>
      <c r="H13" s="28">
        <v>9</v>
      </c>
      <c r="Q13" s="49"/>
    </row>
    <row r="14" spans="1:17">
      <c r="A14" s="28" t="s">
        <v>137</v>
      </c>
      <c r="B14" s="28" t="s">
        <v>138</v>
      </c>
      <c r="C14" s="35" t="str">
        <f>IF(Content!$E$1=1,B14,A14)</f>
        <v>Китай</v>
      </c>
      <c r="D14" s="430">
        <v>2021</v>
      </c>
      <c r="E14" s="49">
        <v>8.4</v>
      </c>
      <c r="F14" s="550"/>
      <c r="G14" s="49"/>
      <c r="Q14" s="49"/>
    </row>
    <row r="15" spans="1:17">
      <c r="A15" s="50"/>
      <c r="B15" s="28"/>
      <c r="C15" s="51"/>
      <c r="D15" s="430">
        <v>2022</v>
      </c>
      <c r="E15" s="144">
        <v>3</v>
      </c>
      <c r="F15" s="551"/>
      <c r="G15" s="49"/>
      <c r="Q15" s="49"/>
    </row>
    <row r="16" spans="1:17">
      <c r="D16" s="430">
        <v>2023</v>
      </c>
      <c r="E16" s="49">
        <v>5.0999999999999996</v>
      </c>
      <c r="F16" s="550"/>
      <c r="G16" s="49"/>
      <c r="H16" s="28">
        <v>9</v>
      </c>
      <c r="Q16" s="49"/>
    </row>
    <row r="17" spans="1:17">
      <c r="A17" s="50"/>
      <c r="B17" s="28"/>
      <c r="C17" s="51"/>
      <c r="D17" s="430">
        <v>2024</v>
      </c>
      <c r="E17" s="49">
        <v>5.2</v>
      </c>
      <c r="F17" s="550"/>
      <c r="G17" s="144"/>
      <c r="H17" s="28">
        <v>9</v>
      </c>
      <c r="Q17" s="49"/>
    </row>
    <row r="18" spans="1:17">
      <c r="A18" s="50"/>
      <c r="B18" s="28"/>
      <c r="C18" s="51"/>
      <c r="D18" s="430">
        <v>2025</v>
      </c>
      <c r="E18" s="49">
        <v>5.2</v>
      </c>
      <c r="F18" s="550"/>
      <c r="G18" s="144"/>
      <c r="H18" s="28">
        <v>9</v>
      </c>
      <c r="Q18" s="49"/>
    </row>
    <row r="19" spans="1:17">
      <c r="A19" s="28" t="s">
        <v>141</v>
      </c>
      <c r="B19" s="28" t="s">
        <v>142</v>
      </c>
      <c r="C19" s="35" t="str">
        <f>IF(Content!$E$1=1,B19,A19)</f>
        <v>Туреччина</v>
      </c>
      <c r="D19" s="430">
        <v>2021</v>
      </c>
      <c r="E19" s="49">
        <v>11.4</v>
      </c>
      <c r="F19" s="550"/>
      <c r="G19" s="49"/>
      <c r="H19" s="148"/>
      <c r="J19" s="30" t="str">
        <f>IF(Content!$E$1=1,L19,M19)</f>
        <v>попередній прогноз</v>
      </c>
      <c r="L19" s="98" t="s">
        <v>1169</v>
      </c>
      <c r="M19" s="98" t="s">
        <v>1525</v>
      </c>
      <c r="Q19" s="49"/>
    </row>
    <row r="20" spans="1:17">
      <c r="A20" s="50"/>
      <c r="B20" s="28"/>
      <c r="C20" s="51"/>
      <c r="D20" s="430">
        <v>2022</v>
      </c>
      <c r="E20" s="144">
        <v>5.6</v>
      </c>
      <c r="F20" s="551"/>
      <c r="G20" s="49"/>
      <c r="J20" s="30"/>
      <c r="Q20" s="49"/>
    </row>
    <row r="21" spans="1:17">
      <c r="D21" s="430">
        <v>2023</v>
      </c>
      <c r="E21" s="144">
        <v>2.7</v>
      </c>
      <c r="F21" s="551"/>
      <c r="G21" s="49"/>
      <c r="H21" s="28">
        <v>9</v>
      </c>
      <c r="J21" s="30" t="str">
        <f>IF(Content!$E$1=1,J22,J23)</f>
        <v>Джерело:  національні статистичні агенції, розрахунки НБУ.</v>
      </c>
      <c r="Q21" s="49"/>
    </row>
    <row r="22" spans="1:17">
      <c r="A22" s="42"/>
      <c r="C22" s="51"/>
      <c r="D22" s="430">
        <v>2024</v>
      </c>
      <c r="E22" s="144">
        <v>3</v>
      </c>
      <c r="F22" s="551"/>
      <c r="G22" s="144"/>
      <c r="H22" s="28">
        <v>9</v>
      </c>
      <c r="J22" s="28" t="s">
        <v>139</v>
      </c>
      <c r="K22" s="28"/>
      <c r="L22" s="28"/>
      <c r="Q22" s="49"/>
    </row>
    <row r="23" spans="1:17">
      <c r="A23" s="42"/>
      <c r="C23" s="51"/>
      <c r="D23" s="430">
        <v>2025</v>
      </c>
      <c r="E23" s="144">
        <v>3</v>
      </c>
      <c r="F23" s="551"/>
      <c r="G23" s="144"/>
      <c r="H23" s="28">
        <v>9</v>
      </c>
      <c r="J23" s="28" t="s">
        <v>140</v>
      </c>
      <c r="K23" s="28"/>
      <c r="L23" s="28"/>
      <c r="Q23" s="49"/>
    </row>
    <row r="24" spans="1:17">
      <c r="A24" s="42"/>
      <c r="C24" s="51" t="s">
        <v>143</v>
      </c>
      <c r="D24" s="430">
        <v>2021</v>
      </c>
      <c r="E24" s="144">
        <v>6.5</v>
      </c>
      <c r="F24" s="551"/>
      <c r="G24" s="144"/>
      <c r="J24" s="30"/>
      <c r="Q24" s="49"/>
    </row>
    <row r="25" spans="1:17">
      <c r="A25" s="42"/>
      <c r="C25" s="51"/>
      <c r="D25" s="430">
        <v>2022</v>
      </c>
      <c r="E25" s="144">
        <v>3.5</v>
      </c>
      <c r="F25" s="551"/>
      <c r="G25" s="144"/>
      <c r="J25" s="30"/>
      <c r="Q25" s="49"/>
    </row>
    <row r="26" spans="1:17">
      <c r="C26" s="51"/>
      <c r="D26" s="430">
        <v>2023</v>
      </c>
      <c r="E26" s="144">
        <v>1.7</v>
      </c>
      <c r="F26" s="551">
        <v>2</v>
      </c>
      <c r="G26" s="144"/>
      <c r="H26" s="28">
        <v>9</v>
      </c>
      <c r="I26" s="43"/>
      <c r="Q26" s="49"/>
    </row>
    <row r="27" spans="1:17">
      <c r="A27" s="48"/>
      <c r="D27" s="430">
        <v>2024</v>
      </c>
      <c r="E27" s="144">
        <v>2.9</v>
      </c>
      <c r="F27" s="551"/>
      <c r="G27" s="144"/>
      <c r="H27" s="28">
        <v>9</v>
      </c>
      <c r="I27" s="43"/>
      <c r="Q27" s="49"/>
    </row>
    <row r="28" spans="1:17">
      <c r="A28" s="48"/>
      <c r="C28" s="51"/>
      <c r="D28" s="430">
        <v>2025</v>
      </c>
      <c r="E28" s="144">
        <v>2.9</v>
      </c>
      <c r="F28" s="144"/>
      <c r="G28" s="43"/>
      <c r="H28" s="28">
        <v>9</v>
      </c>
      <c r="I28" s="43"/>
      <c r="Q28" s="49"/>
    </row>
    <row r="29" spans="1:17">
      <c r="A29" s="48"/>
      <c r="C29" s="51"/>
      <c r="D29" s="43"/>
      <c r="E29" s="43"/>
      <c r="F29" s="43"/>
      <c r="G29" s="43"/>
      <c r="H29" s="53"/>
      <c r="I29" s="43"/>
      <c r="Q29" s="49"/>
    </row>
    <row r="30" spans="1:17">
      <c r="A30" s="48"/>
      <c r="C30" s="51"/>
      <c r="D30" s="43"/>
      <c r="E30" s="43"/>
      <c r="F30" s="43"/>
      <c r="G30" s="43"/>
      <c r="H30" s="53"/>
      <c r="I30" s="43"/>
      <c r="Q30" s="49"/>
    </row>
    <row r="31" spans="1:17">
      <c r="A31" s="48"/>
      <c r="C31" s="51"/>
      <c r="D31" s="43"/>
      <c r="E31" s="43"/>
      <c r="F31" s="43"/>
      <c r="G31" s="43"/>
      <c r="I31" s="43"/>
      <c r="Q31" s="49"/>
    </row>
    <row r="32" spans="1:17">
      <c r="A32" s="48"/>
      <c r="C32" s="43"/>
      <c r="D32" s="43"/>
      <c r="E32" s="43"/>
      <c r="F32" s="43"/>
      <c r="G32" s="43"/>
      <c r="I32" s="43"/>
      <c r="J32" s="43"/>
    </row>
    <row r="33" spans="1:10">
      <c r="A33" s="48"/>
      <c r="C33" s="43"/>
      <c r="D33" s="43"/>
      <c r="E33" s="43"/>
      <c r="F33" s="43"/>
      <c r="G33" s="43"/>
      <c r="I33" s="43"/>
      <c r="J33" s="43"/>
    </row>
    <row r="34" spans="1:10">
      <c r="A34" s="48"/>
      <c r="C34" s="43"/>
      <c r="D34" s="43"/>
      <c r="E34" s="43"/>
      <c r="F34" s="43"/>
      <c r="G34" s="43"/>
      <c r="I34" s="43"/>
      <c r="J34" s="43"/>
    </row>
    <row r="35" spans="1:10">
      <c r="A35" s="48"/>
      <c r="C35" s="43"/>
      <c r="D35" s="43"/>
      <c r="E35" s="43"/>
      <c r="F35" s="43"/>
      <c r="G35" s="43"/>
      <c r="I35" s="43"/>
      <c r="J35" s="43"/>
    </row>
    <row r="36" spans="1:10">
      <c r="A36" s="48"/>
      <c r="C36" s="43"/>
      <c r="I36" s="43"/>
      <c r="J36" s="43"/>
    </row>
    <row r="37" spans="1:10">
      <c r="A37" s="48"/>
      <c r="B37" s="43"/>
      <c r="C37" s="43"/>
      <c r="I37" s="43"/>
      <c r="J37" s="43"/>
    </row>
    <row r="38" spans="1:10">
      <c r="A38" s="48"/>
      <c r="B38" s="43"/>
      <c r="C38" s="43"/>
      <c r="I38" s="43"/>
      <c r="J38" s="43"/>
    </row>
    <row r="39" spans="1:10">
      <c r="A39" s="48"/>
      <c r="B39" s="43"/>
      <c r="C39" s="43"/>
      <c r="I39" s="43"/>
      <c r="J39" s="43"/>
    </row>
    <row r="40" spans="1:10">
      <c r="A40" s="48"/>
      <c r="B40" s="43"/>
      <c r="C40" s="43"/>
      <c r="J40" s="43"/>
    </row>
    <row r="41" spans="1:10">
      <c r="A41" s="48"/>
      <c r="B41" s="43"/>
      <c r="J41" s="43"/>
    </row>
    <row r="42" spans="1:10">
      <c r="A42" s="48"/>
      <c r="B42" s="43"/>
      <c r="J42" s="43"/>
    </row>
    <row r="43" spans="1:10">
      <c r="A43" s="48"/>
      <c r="B43" s="43"/>
      <c r="J43" s="43"/>
    </row>
    <row r="44" spans="1:10">
      <c r="A44" s="48"/>
      <c r="B44" s="43"/>
      <c r="J44" s="43"/>
    </row>
    <row r="45" spans="1:10">
      <c r="A45" s="48"/>
      <c r="B45" s="43"/>
      <c r="J45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6"/>
  </sheetPr>
  <dimension ref="A1:AA56"/>
  <sheetViews>
    <sheetView showGridLines="0" zoomScale="90" zoomScaleNormal="90" workbookViewId="0">
      <selection activeCell="N27" sqref="N27"/>
    </sheetView>
  </sheetViews>
  <sheetFormatPr defaultColWidth="9.44140625" defaultRowHeight="13.2"/>
  <cols>
    <col min="1" max="1" width="9.44140625" style="251"/>
    <col min="2" max="3" width="12" style="251" customWidth="1"/>
    <col min="4" max="4" width="12.109375" style="251" customWidth="1"/>
    <col min="5" max="5" width="9.44140625" style="259"/>
    <col min="6" max="6" width="9" style="259" customWidth="1"/>
    <col min="7" max="16384" width="9.44140625" style="251"/>
  </cols>
  <sheetData>
    <row r="1" spans="1:27">
      <c r="A1" s="171" t="s">
        <v>9</v>
      </c>
      <c r="B1" s="104" t="str">
        <f>IF(Content!$E$1=1,B2,B3)</f>
        <v>НВ, млрд грн</v>
      </c>
      <c r="C1" s="104"/>
      <c r="D1" s="104" t="str">
        <f>IF(Content!$E$1=1,D2,D3)</f>
        <v>ІВ, млрд дол. (п.ш.)</v>
      </c>
      <c r="E1" s="104"/>
      <c r="G1" s="104" t="str">
        <f>IF(Content!$E$1=1,G2,G3)</f>
        <v>Чисті залучення гривневих (НВ)* та валютних (ІВ) ОВДП (залучення за датою розміщення)</v>
      </c>
      <c r="L1" s="156"/>
    </row>
    <row r="2" spans="1:27" hidden="1">
      <c r="A2" s="184"/>
      <c r="B2" s="259" t="s">
        <v>965</v>
      </c>
      <c r="C2" s="259"/>
      <c r="D2" s="259" t="s">
        <v>966</v>
      </c>
      <c r="G2" s="155" t="s">
        <v>971</v>
      </c>
      <c r="L2" s="406"/>
    </row>
    <row r="3" spans="1:27" hidden="1">
      <c r="A3" s="259"/>
      <c r="B3" s="259" t="s">
        <v>998</v>
      </c>
      <c r="C3" s="259"/>
      <c r="D3" s="259" t="s">
        <v>999</v>
      </c>
      <c r="F3" s="470"/>
      <c r="G3" s="251" t="s">
        <v>1029</v>
      </c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V3" s="252"/>
    </row>
    <row r="4" spans="1:27" ht="13.5" customHeight="1">
      <c r="A4" s="259" t="s">
        <v>384</v>
      </c>
      <c r="B4" s="260">
        <v>6.1</v>
      </c>
      <c r="C4" s="260"/>
      <c r="D4" s="260">
        <v>-0.12</v>
      </c>
      <c r="E4" s="260"/>
      <c r="G4" s="254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U4" s="252"/>
    </row>
    <row r="5" spans="1:27">
      <c r="A5" s="259" t="s">
        <v>385</v>
      </c>
      <c r="B5" s="260">
        <v>-8.1</v>
      </c>
      <c r="C5" s="260"/>
      <c r="D5" s="260">
        <v>0.34</v>
      </c>
      <c r="E5" s="260"/>
      <c r="F5" s="260"/>
      <c r="G5" s="252"/>
      <c r="H5" s="252"/>
      <c r="I5" s="252"/>
      <c r="J5" s="252"/>
      <c r="K5" s="252"/>
      <c r="L5" s="252"/>
      <c r="M5" s="252"/>
      <c r="N5" s="255"/>
      <c r="O5" s="252"/>
      <c r="P5" s="252"/>
      <c r="Q5" s="252"/>
      <c r="R5" s="252"/>
      <c r="S5" s="252"/>
      <c r="T5" s="252"/>
      <c r="U5" s="252"/>
      <c r="V5" s="252"/>
    </row>
    <row r="6" spans="1:27">
      <c r="A6" s="259" t="s">
        <v>386</v>
      </c>
      <c r="B6" s="260">
        <v>-5</v>
      </c>
      <c r="C6" s="260"/>
      <c r="D6" s="471">
        <v>0.04</v>
      </c>
      <c r="E6" s="260"/>
      <c r="F6" s="260"/>
      <c r="G6" s="253"/>
      <c r="H6" s="253"/>
      <c r="I6" s="253"/>
      <c r="J6" s="253"/>
      <c r="K6" s="256"/>
      <c r="L6" s="256"/>
      <c r="M6" s="256"/>
      <c r="N6" s="253"/>
      <c r="O6" s="253"/>
      <c r="P6" s="253"/>
      <c r="Q6" s="253"/>
      <c r="R6" s="253"/>
      <c r="S6" s="253"/>
      <c r="T6" s="253"/>
      <c r="U6" s="253"/>
      <c r="V6" s="253"/>
      <c r="AA6" s="257"/>
    </row>
    <row r="7" spans="1:27">
      <c r="A7" s="259" t="s">
        <v>967</v>
      </c>
      <c r="B7" s="260">
        <v>-4.5999999999999996</v>
      </c>
      <c r="C7" s="260"/>
      <c r="D7" s="260">
        <v>0.41</v>
      </c>
      <c r="E7" s="260"/>
      <c r="F7" s="260"/>
      <c r="G7" s="253"/>
      <c r="H7" s="253"/>
      <c r="I7" s="253"/>
      <c r="J7" s="253"/>
      <c r="K7" s="253"/>
      <c r="L7" s="253"/>
      <c r="M7" s="253"/>
      <c r="N7" s="253"/>
      <c r="O7" s="256"/>
      <c r="P7" s="256"/>
      <c r="Q7" s="256"/>
      <c r="R7" s="256"/>
      <c r="S7" s="256"/>
      <c r="T7" s="253"/>
      <c r="U7" s="253"/>
      <c r="AA7" s="257"/>
    </row>
    <row r="8" spans="1:27">
      <c r="A8" s="259" t="s">
        <v>388</v>
      </c>
      <c r="B8" s="260">
        <v>17.7</v>
      </c>
      <c r="C8" s="260"/>
      <c r="D8" s="260">
        <v>-0.55000000000000004</v>
      </c>
      <c r="E8" s="260"/>
      <c r="F8" s="260"/>
      <c r="G8" s="253"/>
      <c r="H8" s="253"/>
      <c r="I8" s="253"/>
      <c r="J8" s="253"/>
      <c r="K8" s="253"/>
      <c r="L8" s="253"/>
      <c r="M8" s="253"/>
      <c r="N8" s="253"/>
      <c r="O8" s="256"/>
      <c r="P8" s="256"/>
      <c r="Q8" s="256"/>
      <c r="R8" s="256"/>
      <c r="S8" s="256"/>
      <c r="T8" s="253"/>
      <c r="U8" s="253"/>
      <c r="AA8" s="257"/>
    </row>
    <row r="9" spans="1:27">
      <c r="A9" s="259" t="s">
        <v>389</v>
      </c>
      <c r="B9" s="260">
        <v>28.6</v>
      </c>
      <c r="C9" s="260"/>
      <c r="D9" s="260">
        <v>-0.37</v>
      </c>
      <c r="E9" s="260"/>
      <c r="F9" s="260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</row>
    <row r="10" spans="1:27">
      <c r="A10" s="259" t="s">
        <v>390</v>
      </c>
      <c r="B10" s="260">
        <v>39.5</v>
      </c>
      <c r="C10" s="260"/>
      <c r="D10" s="260">
        <v>0.65</v>
      </c>
      <c r="E10" s="260"/>
      <c r="F10" s="260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</row>
    <row r="11" spans="1:27">
      <c r="A11" s="259" t="s">
        <v>968</v>
      </c>
      <c r="B11" s="260">
        <v>12.7</v>
      </c>
      <c r="C11" s="260"/>
      <c r="D11" s="260">
        <v>-0.3</v>
      </c>
      <c r="E11" s="260"/>
      <c r="F11" s="260"/>
      <c r="N11" s="253"/>
    </row>
    <row r="12" spans="1:27">
      <c r="A12" s="259" t="s">
        <v>359</v>
      </c>
      <c r="B12" s="260">
        <v>-1.9</v>
      </c>
      <c r="C12" s="260"/>
      <c r="D12" s="260">
        <v>0.42</v>
      </c>
      <c r="E12" s="260"/>
      <c r="F12" s="260"/>
      <c r="G12" s="252"/>
      <c r="H12" s="252"/>
      <c r="I12" s="252"/>
      <c r="J12" s="252"/>
      <c r="K12" s="252"/>
      <c r="L12" s="252"/>
      <c r="M12" s="252"/>
      <c r="N12" s="253"/>
      <c r="O12" s="252"/>
      <c r="P12" s="252"/>
      <c r="Q12" s="252"/>
      <c r="R12" s="252"/>
      <c r="S12" s="252"/>
      <c r="T12" s="252"/>
      <c r="U12" s="252"/>
      <c r="V12" s="252"/>
    </row>
    <row r="13" spans="1:27">
      <c r="A13" s="259" t="s">
        <v>360</v>
      </c>
      <c r="B13" s="260">
        <v>46.5</v>
      </c>
      <c r="C13" s="260"/>
      <c r="D13" s="260">
        <v>-0.56999999999999995</v>
      </c>
      <c r="E13" s="260"/>
      <c r="F13" s="260"/>
      <c r="N13" s="253"/>
      <c r="O13" s="258"/>
    </row>
    <row r="14" spans="1:27">
      <c r="A14" s="259" t="s">
        <v>361</v>
      </c>
      <c r="B14" s="260">
        <v>-11.6</v>
      </c>
      <c r="C14" s="260"/>
      <c r="D14" s="260">
        <v>-0.26</v>
      </c>
      <c r="E14" s="260"/>
      <c r="F14" s="260"/>
      <c r="N14" s="253"/>
    </row>
    <row r="15" spans="1:27">
      <c r="A15" s="259" t="s">
        <v>969</v>
      </c>
      <c r="B15" s="260">
        <v>100.5</v>
      </c>
      <c r="C15" s="260"/>
      <c r="D15" s="260">
        <v>0.72</v>
      </c>
      <c r="E15" s="260"/>
      <c r="F15" s="260"/>
      <c r="G15" s="253"/>
      <c r="H15" s="253"/>
      <c r="I15" s="253"/>
      <c r="J15" s="253"/>
      <c r="K15" s="253"/>
      <c r="L15" s="253"/>
      <c r="M15" s="253"/>
      <c r="N15" s="253"/>
    </row>
    <row r="16" spans="1:27">
      <c r="A16" s="259" t="s">
        <v>362</v>
      </c>
      <c r="B16" s="260">
        <v>27.7</v>
      </c>
      <c r="C16" s="260"/>
      <c r="D16" s="472">
        <v>-4.0000000000000001E-3</v>
      </c>
      <c r="E16" s="260"/>
      <c r="F16" s="260"/>
      <c r="N16" s="253"/>
    </row>
    <row r="17" spans="1:21">
      <c r="A17" s="259" t="s">
        <v>363</v>
      </c>
      <c r="B17" s="260">
        <v>-5.2</v>
      </c>
      <c r="C17" s="260"/>
      <c r="D17" s="260">
        <v>-0.49</v>
      </c>
      <c r="E17" s="260"/>
      <c r="F17" s="260"/>
      <c r="G17" s="261"/>
      <c r="H17" s="261"/>
      <c r="I17" s="261"/>
      <c r="J17" s="261"/>
      <c r="K17" s="261"/>
      <c r="L17" s="261"/>
      <c r="M17" s="261"/>
      <c r="N17" s="262"/>
    </row>
    <row r="18" spans="1:21" ht="12.75" customHeight="1">
      <c r="A18" s="259" t="s">
        <v>364</v>
      </c>
      <c r="B18" s="260">
        <v>-13.3</v>
      </c>
      <c r="C18" s="260"/>
      <c r="D18" s="471">
        <v>7.0000000000000001E-3</v>
      </c>
      <c r="E18" s="260"/>
      <c r="F18" s="260"/>
      <c r="G18" s="183"/>
      <c r="N18" s="263"/>
      <c r="O18" s="264"/>
      <c r="P18" s="264"/>
    </row>
    <row r="19" spans="1:21" ht="12.75" customHeight="1">
      <c r="A19" s="259" t="s">
        <v>970</v>
      </c>
      <c r="B19" s="260">
        <v>52.15</v>
      </c>
      <c r="C19" s="260"/>
      <c r="D19" s="472">
        <v>3.7000000000000002E-3</v>
      </c>
      <c r="E19" s="260"/>
      <c r="F19" s="260"/>
      <c r="G19" s="183" t="str">
        <f>IF(Content!$E$1=1,G22,G23)</f>
        <v>*Ринкові розміщення.</v>
      </c>
      <c r="N19" s="263"/>
      <c r="O19" s="264"/>
      <c r="P19" s="264"/>
    </row>
    <row r="20" spans="1:21" ht="12.75" customHeight="1">
      <c r="A20" s="259" t="s">
        <v>365</v>
      </c>
      <c r="B20" s="260">
        <v>-19.399999999999999</v>
      </c>
      <c r="C20" s="260"/>
      <c r="D20" s="260">
        <v>-0.8</v>
      </c>
      <c r="E20" s="260"/>
      <c r="F20" s="260"/>
      <c r="G20" s="183" t="str">
        <f>IF(Content!$E$1=1,G25,G26)</f>
        <v>Джерело: МФУ, НБУ, розрахунки НБУ.</v>
      </c>
      <c r="N20" s="263"/>
      <c r="O20" s="264"/>
      <c r="P20" s="264"/>
      <c r="Q20" s="259"/>
      <c r="R20" s="259"/>
      <c r="S20" s="259"/>
      <c r="T20" s="259"/>
      <c r="U20" s="259"/>
    </row>
    <row r="21" spans="1:21">
      <c r="A21" s="259" t="s">
        <v>366</v>
      </c>
      <c r="B21" s="260">
        <v>-20.3</v>
      </c>
      <c r="C21" s="260"/>
      <c r="D21" s="260">
        <v>-0.27</v>
      </c>
      <c r="E21" s="260"/>
      <c r="F21" s="260"/>
      <c r="N21" s="263"/>
      <c r="O21" s="264"/>
      <c r="P21" s="264"/>
      <c r="Q21" s="259"/>
      <c r="R21" s="259"/>
      <c r="S21" s="259"/>
      <c r="T21" s="259"/>
      <c r="U21" s="259"/>
    </row>
    <row r="22" spans="1:21">
      <c r="A22" s="259" t="s">
        <v>367</v>
      </c>
      <c r="B22" s="260">
        <v>-49.3</v>
      </c>
      <c r="C22" s="260"/>
      <c r="D22" s="260">
        <v>0.05</v>
      </c>
      <c r="E22" s="260"/>
      <c r="F22" s="260"/>
      <c r="G22" s="250" t="s">
        <v>1003</v>
      </c>
      <c r="H22" s="250"/>
      <c r="I22" s="250"/>
      <c r="J22" s="250"/>
      <c r="K22" s="250"/>
      <c r="N22" s="253"/>
      <c r="O22" s="264"/>
      <c r="P22" s="264"/>
      <c r="Q22" s="259"/>
      <c r="R22" s="259"/>
      <c r="S22" s="259"/>
      <c r="T22" s="259"/>
      <c r="U22" s="259"/>
    </row>
    <row r="23" spans="1:21">
      <c r="A23" s="259" t="s">
        <v>964</v>
      </c>
      <c r="B23" s="260">
        <v>-11.9</v>
      </c>
      <c r="C23" s="260"/>
      <c r="D23" s="260">
        <v>-0.28999999999999998</v>
      </c>
      <c r="E23" s="260"/>
      <c r="F23" s="260"/>
      <c r="G23" s="250" t="s">
        <v>1004</v>
      </c>
      <c r="H23" s="250"/>
      <c r="I23" s="250"/>
      <c r="J23" s="250"/>
      <c r="K23" s="250"/>
      <c r="N23" s="253"/>
      <c r="O23" s="264"/>
      <c r="P23" s="264"/>
      <c r="Q23" s="259"/>
      <c r="R23" s="259"/>
      <c r="S23" s="259"/>
      <c r="T23" s="259"/>
      <c r="U23" s="259"/>
    </row>
    <row r="24" spans="1:21">
      <c r="A24" s="259" t="s">
        <v>488</v>
      </c>
      <c r="B24" s="260">
        <v>54.9</v>
      </c>
      <c r="C24" s="260"/>
      <c r="D24" s="260">
        <v>0.13</v>
      </c>
      <c r="E24" s="260"/>
      <c r="F24" s="260"/>
      <c r="G24" s="250"/>
      <c r="H24" s="250"/>
      <c r="I24" s="250"/>
      <c r="J24" s="250"/>
      <c r="K24" s="250"/>
      <c r="N24" s="253"/>
      <c r="O24" s="264"/>
      <c r="P24" s="264"/>
      <c r="Q24" s="259"/>
      <c r="R24" s="259"/>
      <c r="S24" s="259"/>
      <c r="T24" s="259"/>
      <c r="U24" s="259"/>
    </row>
    <row r="25" spans="1:21">
      <c r="A25" s="259" t="s">
        <v>1437</v>
      </c>
      <c r="B25" s="253">
        <v>1.1599999999999999</v>
      </c>
      <c r="C25" s="253"/>
      <c r="D25" s="253">
        <v>0.19</v>
      </c>
      <c r="E25" s="260"/>
      <c r="F25" s="260"/>
      <c r="G25" s="250" t="s">
        <v>972</v>
      </c>
      <c r="H25" s="250"/>
      <c r="I25" s="250"/>
      <c r="J25" s="250"/>
      <c r="K25" s="250"/>
      <c r="N25" s="253"/>
      <c r="O25" s="264"/>
      <c r="P25" s="264"/>
      <c r="Q25" s="259"/>
      <c r="R25" s="259"/>
      <c r="S25" s="259"/>
      <c r="T25" s="259"/>
      <c r="U25" s="259"/>
    </row>
    <row r="26" spans="1:21">
      <c r="B26" s="253"/>
      <c r="C26" s="253"/>
      <c r="D26" s="253"/>
      <c r="E26" s="260"/>
      <c r="F26" s="260"/>
      <c r="G26" s="167" t="s">
        <v>973</v>
      </c>
      <c r="H26" s="250"/>
      <c r="I26" s="250"/>
      <c r="J26" s="250"/>
      <c r="K26" s="250"/>
      <c r="N26" s="253"/>
      <c r="O26" s="264"/>
      <c r="P26" s="264"/>
      <c r="Q26" s="259"/>
      <c r="R26" s="259"/>
      <c r="S26" s="259"/>
      <c r="T26" s="259"/>
      <c r="U26" s="259"/>
    </row>
    <row r="27" spans="1:21">
      <c r="B27" s="253"/>
      <c r="C27" s="253"/>
      <c r="D27" s="253"/>
      <c r="E27" s="260"/>
      <c r="F27" s="260"/>
      <c r="G27" s="250"/>
      <c r="H27" s="250"/>
      <c r="I27" s="250"/>
      <c r="J27" s="250"/>
      <c r="K27" s="250"/>
      <c r="N27" s="253"/>
      <c r="O27" s="264"/>
      <c r="P27" s="264"/>
      <c r="Q27" s="259"/>
      <c r="R27" s="259"/>
      <c r="S27" s="259"/>
      <c r="T27" s="259"/>
      <c r="U27" s="259"/>
    </row>
    <row r="28" spans="1:21">
      <c r="B28" s="253"/>
      <c r="C28" s="253"/>
      <c r="D28" s="744"/>
      <c r="E28" s="260"/>
      <c r="F28" s="260"/>
      <c r="G28" s="469"/>
      <c r="H28" s="469"/>
      <c r="I28" s="469"/>
      <c r="J28" s="469"/>
      <c r="O28" s="264"/>
      <c r="P28" s="264"/>
      <c r="Q28" s="259"/>
      <c r="R28" s="259"/>
      <c r="S28" s="259"/>
      <c r="T28" s="259"/>
      <c r="U28" s="259"/>
    </row>
    <row r="29" spans="1:21">
      <c r="A29" s="265"/>
      <c r="B29" s="253"/>
      <c r="C29" s="253"/>
      <c r="D29" s="253"/>
      <c r="E29" s="260"/>
      <c r="F29" s="260"/>
      <c r="O29" s="264"/>
      <c r="P29" s="264"/>
      <c r="Q29" s="259"/>
      <c r="R29" s="259"/>
      <c r="S29" s="259"/>
      <c r="T29" s="259"/>
      <c r="U29" s="259"/>
    </row>
    <row r="30" spans="1:21">
      <c r="B30" s="253"/>
      <c r="C30" s="253"/>
      <c r="D30" s="253"/>
      <c r="E30" s="260"/>
      <c r="F30" s="260"/>
      <c r="O30" s="264"/>
      <c r="P30" s="264"/>
      <c r="Q30" s="259"/>
      <c r="R30" s="259"/>
      <c r="S30" s="259"/>
      <c r="T30" s="259"/>
      <c r="U30" s="259"/>
    </row>
    <row r="31" spans="1:21">
      <c r="B31" s="253"/>
      <c r="C31" s="253"/>
      <c r="D31" s="253"/>
      <c r="E31" s="260"/>
      <c r="F31" s="260"/>
      <c r="O31" s="264"/>
      <c r="P31" s="264"/>
      <c r="Q31" s="259"/>
      <c r="R31" s="259"/>
      <c r="S31" s="259"/>
      <c r="T31" s="259"/>
      <c r="U31" s="259"/>
    </row>
    <row r="32" spans="1:21">
      <c r="B32" s="253"/>
      <c r="C32" s="253"/>
      <c r="D32" s="253"/>
      <c r="E32" s="260"/>
      <c r="F32" s="260"/>
      <c r="O32" s="264"/>
      <c r="P32" s="264"/>
      <c r="Q32" s="259"/>
      <c r="R32" s="259"/>
      <c r="S32" s="259"/>
      <c r="T32" s="259"/>
      <c r="U32" s="259"/>
    </row>
    <row r="33" spans="2:21">
      <c r="B33" s="253"/>
      <c r="C33" s="253"/>
      <c r="D33" s="253"/>
      <c r="E33" s="260"/>
      <c r="F33" s="260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59"/>
      <c r="R33" s="259"/>
      <c r="S33" s="259"/>
      <c r="T33" s="259"/>
      <c r="U33" s="259"/>
    </row>
    <row r="34" spans="2:21">
      <c r="B34" s="253"/>
      <c r="C34" s="253"/>
      <c r="D34" s="253"/>
      <c r="E34" s="260"/>
      <c r="F34" s="260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59"/>
      <c r="R34" s="259"/>
      <c r="S34" s="259"/>
      <c r="T34" s="259"/>
      <c r="U34" s="259"/>
    </row>
    <row r="35" spans="2:21">
      <c r="B35" s="253"/>
      <c r="C35" s="253"/>
      <c r="D35" s="253"/>
      <c r="E35" s="260"/>
      <c r="F35" s="260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59"/>
      <c r="R35" s="259"/>
      <c r="S35" s="259"/>
      <c r="T35" s="259"/>
      <c r="U35" s="259"/>
    </row>
    <row r="36" spans="2:21">
      <c r="B36" s="253"/>
      <c r="C36" s="253"/>
      <c r="D36" s="253"/>
      <c r="E36" s="260"/>
      <c r="F36" s="260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59"/>
      <c r="R36" s="259"/>
      <c r="S36" s="259"/>
      <c r="T36" s="259"/>
      <c r="U36" s="259"/>
    </row>
    <row r="37" spans="2:21">
      <c r="B37" s="253"/>
      <c r="C37" s="253"/>
      <c r="D37" s="253"/>
      <c r="E37" s="260"/>
      <c r="F37" s="260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59"/>
      <c r="R37" s="259"/>
      <c r="S37" s="259"/>
      <c r="T37" s="259"/>
      <c r="U37" s="259"/>
    </row>
    <row r="38" spans="2:21">
      <c r="B38" s="253"/>
      <c r="C38" s="253"/>
      <c r="D38" s="253"/>
      <c r="E38" s="260"/>
      <c r="F38" s="260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59"/>
      <c r="R38" s="259"/>
      <c r="S38" s="259"/>
      <c r="T38" s="259"/>
      <c r="U38" s="259"/>
    </row>
    <row r="39" spans="2:21">
      <c r="B39" s="253"/>
      <c r="C39" s="253"/>
      <c r="D39" s="253"/>
      <c r="E39" s="260"/>
      <c r="F39" s="260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59"/>
      <c r="R39" s="259"/>
      <c r="S39" s="259"/>
      <c r="T39" s="259"/>
      <c r="U39" s="266"/>
    </row>
    <row r="40" spans="2:21">
      <c r="B40" s="253"/>
      <c r="C40" s="253"/>
      <c r="D40" s="253"/>
      <c r="E40" s="260"/>
      <c r="F40" s="260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59"/>
      <c r="R40" s="259"/>
      <c r="S40" s="259"/>
      <c r="T40" s="259"/>
      <c r="U40" s="259"/>
    </row>
    <row r="41" spans="2:21">
      <c r="B41" s="253"/>
      <c r="C41" s="253"/>
      <c r="D41" s="253"/>
      <c r="E41" s="260"/>
      <c r="F41" s="260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59"/>
      <c r="R41" s="259"/>
      <c r="S41" s="259"/>
      <c r="T41" s="259"/>
      <c r="U41" s="259"/>
    </row>
    <row r="42" spans="2:21">
      <c r="B42" s="253"/>
      <c r="C42" s="253"/>
      <c r="D42" s="253"/>
      <c r="E42" s="260"/>
      <c r="F42" s="260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1"/>
      <c r="R42" s="261"/>
      <c r="S42" s="261"/>
      <c r="T42" s="261"/>
    </row>
    <row r="43" spans="2:21">
      <c r="B43" s="253"/>
      <c r="C43" s="253"/>
      <c r="D43" s="253"/>
      <c r="E43" s="260"/>
      <c r="F43" s="260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1"/>
      <c r="R43" s="261"/>
      <c r="S43" s="261"/>
      <c r="T43" s="261"/>
    </row>
    <row r="44" spans="2:21">
      <c r="B44" s="253"/>
      <c r="C44" s="253"/>
      <c r="D44" s="253"/>
      <c r="E44" s="260"/>
      <c r="F44" s="260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1"/>
      <c r="R44" s="261"/>
      <c r="S44" s="261"/>
      <c r="T44" s="261"/>
    </row>
    <row r="45" spans="2:21">
      <c r="B45" s="253"/>
      <c r="C45" s="253"/>
      <c r="D45" s="253"/>
      <c r="E45" s="260"/>
      <c r="F45" s="260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59"/>
      <c r="R45" s="259"/>
      <c r="S45" s="259"/>
      <c r="T45" s="259"/>
    </row>
    <row r="46" spans="2:21">
      <c r="B46" s="253"/>
      <c r="C46" s="253"/>
      <c r="D46" s="253"/>
      <c r="E46" s="260"/>
      <c r="F46" s="260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59"/>
      <c r="R46" s="259"/>
      <c r="S46" s="259"/>
      <c r="T46" s="259"/>
    </row>
    <row r="47" spans="2:21">
      <c r="B47" s="253"/>
      <c r="C47" s="253"/>
      <c r="D47" s="253"/>
      <c r="E47" s="260"/>
      <c r="F47" s="260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</row>
    <row r="48" spans="2:21">
      <c r="B48" s="253"/>
      <c r="C48" s="253"/>
      <c r="D48" s="253"/>
      <c r="F48" s="260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</row>
    <row r="49" spans="2:6">
      <c r="B49" s="253"/>
      <c r="C49" s="253"/>
      <c r="D49" s="253"/>
      <c r="F49" s="260"/>
    </row>
    <row r="50" spans="2:6">
      <c r="B50" s="253"/>
      <c r="C50" s="253"/>
      <c r="D50" s="253"/>
      <c r="F50" s="260"/>
    </row>
    <row r="51" spans="2:6">
      <c r="B51" s="253"/>
      <c r="C51" s="253"/>
      <c r="D51" s="253"/>
    </row>
    <row r="52" spans="2:6">
      <c r="B52" s="253"/>
      <c r="C52" s="253"/>
      <c r="D52" s="253"/>
    </row>
    <row r="53" spans="2:6">
      <c r="B53" s="253"/>
      <c r="C53" s="253"/>
      <c r="D53" s="253"/>
    </row>
    <row r="54" spans="2:6">
      <c r="B54" s="253"/>
      <c r="C54" s="253"/>
      <c r="D54" s="253"/>
    </row>
    <row r="55" spans="2:6">
      <c r="B55" s="253"/>
      <c r="C55" s="253"/>
      <c r="D55" s="253"/>
    </row>
    <row r="56" spans="2:6">
      <c r="B56" s="253"/>
      <c r="C56" s="253"/>
      <c r="D56" s="25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6"/>
  </sheetPr>
  <dimension ref="A1:M38"/>
  <sheetViews>
    <sheetView showGridLines="0" zoomScale="91" zoomScaleNormal="91" workbookViewId="0">
      <selection activeCell="A2" sqref="A2:XFD3"/>
    </sheetView>
  </sheetViews>
  <sheetFormatPr defaultColWidth="8.33203125" defaultRowHeight="13.2"/>
  <cols>
    <col min="1" max="5" width="8.33203125" style="76"/>
    <col min="6" max="6" width="0" style="76" hidden="1" customWidth="1"/>
    <col min="7" max="16384" width="8.33203125" style="76"/>
  </cols>
  <sheetData>
    <row r="1" spans="1:13">
      <c r="A1" s="6" t="s">
        <v>9</v>
      </c>
      <c r="B1" s="31" t="str">
        <f>IF(Content!$E$1=1,B2,B3)</f>
        <v>Державний та гарантований державою борг, % ВВП (п.ш.)</v>
      </c>
      <c r="C1" s="31" t="str">
        <f>IF(Content!$E$1=1,C2,C3)</f>
        <v>Дефіцит СЗДУ</v>
      </c>
      <c r="D1" s="31" t="str">
        <f>IF(Content!$E$1=1,D2,D3)</f>
        <v>Фінансування НАК "Нафтогаз"</v>
      </c>
      <c r="E1" s="31" t="str">
        <f>IF(Content!$E$1=1,E2,E3)</f>
        <v>Рекапіталізація банків та інше</v>
      </c>
      <c r="F1" s="31" t="str">
        <f>IF(Content!$E$1=1,F2,F3)</f>
        <v>Держгарантії (прогноз)</v>
      </c>
      <c r="G1" s="31"/>
      <c r="I1" s="31" t="str">
        <f>IF(Content!$E$1=1,I2,I3)</f>
        <v>Широкий дефіцит СЗДУ, державний та гарантований державою борг, % ВВП</v>
      </c>
      <c r="M1" s="156"/>
    </row>
    <row r="2" spans="1:13" hidden="1">
      <c r="B2" s="77" t="s">
        <v>1632</v>
      </c>
      <c r="C2" s="76" t="s">
        <v>745</v>
      </c>
      <c r="D2" s="76" t="s">
        <v>746</v>
      </c>
      <c r="E2" s="76" t="s">
        <v>747</v>
      </c>
      <c r="F2" s="76" t="s">
        <v>748</v>
      </c>
      <c r="I2" s="76" t="s">
        <v>749</v>
      </c>
      <c r="M2" s="406"/>
    </row>
    <row r="3" spans="1:13" hidden="1">
      <c r="B3" s="77" t="s">
        <v>750</v>
      </c>
      <c r="C3" s="76" t="s">
        <v>751</v>
      </c>
      <c r="D3" s="76" t="s">
        <v>752</v>
      </c>
      <c r="E3" s="76" t="s">
        <v>753</v>
      </c>
      <c r="F3" s="76" t="s">
        <v>754</v>
      </c>
      <c r="I3" s="76" t="s">
        <v>755</v>
      </c>
    </row>
    <row r="4" spans="1:13">
      <c r="A4" s="35">
        <v>2012</v>
      </c>
      <c r="B4" s="267">
        <v>36.700000000000003</v>
      </c>
      <c r="C4" s="79">
        <v>3.9</v>
      </c>
      <c r="D4" s="80">
        <v>2.2999999999999998</v>
      </c>
      <c r="E4" s="80">
        <v>0.1</v>
      </c>
      <c r="F4" s="80"/>
      <c r="G4" s="80"/>
    </row>
    <row r="5" spans="1:13">
      <c r="A5" s="35">
        <v>13</v>
      </c>
      <c r="B5" s="267">
        <v>39.9</v>
      </c>
      <c r="C5" s="79">
        <v>3.9</v>
      </c>
      <c r="D5" s="80">
        <v>1.9</v>
      </c>
      <c r="E5" s="80">
        <v>0.5</v>
      </c>
      <c r="F5" s="80"/>
      <c r="G5" s="80"/>
    </row>
    <row r="6" spans="1:13">
      <c r="A6" s="35">
        <v>14</v>
      </c>
      <c r="B6" s="267">
        <v>69.400000000000006</v>
      </c>
      <c r="C6" s="79">
        <v>4.4000000000000004</v>
      </c>
      <c r="D6" s="80">
        <v>5.5</v>
      </c>
      <c r="E6" s="80">
        <v>3.4</v>
      </c>
      <c r="F6" s="80"/>
      <c r="G6" s="80"/>
    </row>
    <row r="7" spans="1:13">
      <c r="A7" s="35">
        <v>15</v>
      </c>
      <c r="B7" s="267">
        <v>79</v>
      </c>
      <c r="C7" s="79">
        <v>0.9</v>
      </c>
      <c r="D7" s="80">
        <v>1</v>
      </c>
      <c r="E7" s="80">
        <v>2.2999999999999998</v>
      </c>
      <c r="F7" s="80"/>
      <c r="G7" s="116"/>
    </row>
    <row r="8" spans="1:13">
      <c r="A8" s="35">
        <v>16</v>
      </c>
      <c r="B8" s="267">
        <v>80.900000000000006</v>
      </c>
      <c r="C8" s="79">
        <v>2.1</v>
      </c>
      <c r="D8" s="80">
        <v>0</v>
      </c>
      <c r="E8" s="80">
        <v>5.4</v>
      </c>
      <c r="F8" s="80"/>
      <c r="G8" s="116"/>
    </row>
    <row r="9" spans="1:13">
      <c r="A9" s="35">
        <v>17</v>
      </c>
      <c r="B9" s="267">
        <v>71.8</v>
      </c>
      <c r="C9" s="79">
        <v>1.2</v>
      </c>
      <c r="D9" s="80">
        <v>0</v>
      </c>
      <c r="E9" s="80">
        <v>2.4</v>
      </c>
      <c r="F9" s="80"/>
      <c r="G9" s="116"/>
    </row>
    <row r="10" spans="1:13">
      <c r="A10" s="35">
        <v>18</v>
      </c>
      <c r="B10" s="267">
        <v>60.9</v>
      </c>
      <c r="C10" s="79">
        <v>2.1</v>
      </c>
      <c r="D10" s="80">
        <v>0</v>
      </c>
      <c r="E10" s="80">
        <v>0</v>
      </c>
      <c r="F10" s="80"/>
      <c r="G10" s="116"/>
    </row>
    <row r="11" spans="1:13">
      <c r="A11" s="35">
        <v>19</v>
      </c>
      <c r="B11" s="267">
        <v>50.2</v>
      </c>
      <c r="C11" s="79">
        <v>2.2000000000000002</v>
      </c>
      <c r="D11" s="80">
        <v>0</v>
      </c>
      <c r="E11" s="80">
        <v>0</v>
      </c>
      <c r="F11" s="80"/>
      <c r="G11" s="116"/>
    </row>
    <row r="12" spans="1:13">
      <c r="A12" s="35">
        <v>20</v>
      </c>
      <c r="B12" s="267">
        <v>60.4</v>
      </c>
      <c r="C12" s="79">
        <v>5.8</v>
      </c>
      <c r="D12" s="80">
        <v>0</v>
      </c>
      <c r="E12" s="80">
        <v>0.2</v>
      </c>
      <c r="F12" s="80"/>
      <c r="G12" s="116"/>
    </row>
    <row r="13" spans="1:13">
      <c r="A13" s="35">
        <v>21</v>
      </c>
      <c r="B13" s="267">
        <v>49</v>
      </c>
      <c r="C13" s="79">
        <v>3.8</v>
      </c>
      <c r="D13" s="80">
        <v>0</v>
      </c>
      <c r="E13" s="80">
        <v>0.4</v>
      </c>
      <c r="F13" s="80"/>
    </row>
    <row r="14" spans="1:13">
      <c r="A14" s="35">
        <v>22</v>
      </c>
      <c r="B14" s="356">
        <v>78.400000000000006</v>
      </c>
      <c r="C14" s="79">
        <v>15.7</v>
      </c>
      <c r="D14" s="80">
        <v>0</v>
      </c>
      <c r="E14" s="80">
        <v>0.6</v>
      </c>
      <c r="F14" s="80"/>
      <c r="G14" s="83"/>
    </row>
    <row r="15" spans="1:13">
      <c r="A15" s="35">
        <v>23</v>
      </c>
      <c r="B15" s="356">
        <v>84.6</v>
      </c>
      <c r="C15" s="79">
        <v>19.8</v>
      </c>
      <c r="D15" s="80">
        <v>0</v>
      </c>
      <c r="E15" s="80">
        <v>0</v>
      </c>
      <c r="F15" s="80"/>
      <c r="G15" s="83"/>
    </row>
    <row r="16" spans="1:13">
      <c r="A16" s="35">
        <v>24</v>
      </c>
      <c r="B16" s="356">
        <v>96.6</v>
      </c>
      <c r="C16" s="79">
        <v>16.8</v>
      </c>
      <c r="D16" s="80">
        <v>0</v>
      </c>
      <c r="E16" s="80">
        <v>0</v>
      </c>
      <c r="F16" s="80"/>
      <c r="G16" s="83"/>
    </row>
    <row r="17" spans="1:9">
      <c r="A17" s="35">
        <v>25</v>
      </c>
      <c r="B17" s="356">
        <v>98.2</v>
      </c>
      <c r="C17" s="83">
        <v>10</v>
      </c>
      <c r="D17" s="80">
        <v>0</v>
      </c>
      <c r="E17" s="80">
        <v>0</v>
      </c>
      <c r="F17" s="80"/>
      <c r="G17" s="83"/>
    </row>
    <row r="18" spans="1:9">
      <c r="A18" s="82"/>
      <c r="B18" s="83"/>
      <c r="C18" s="83"/>
      <c r="D18" s="83"/>
      <c r="E18" s="83"/>
      <c r="F18" s="83"/>
      <c r="G18" s="83"/>
    </row>
    <row r="19" spans="1:9">
      <c r="A19" s="82"/>
      <c r="B19" s="83"/>
      <c r="C19" s="83"/>
      <c r="D19" s="83"/>
      <c r="E19" s="83"/>
      <c r="F19" s="83"/>
      <c r="G19" s="83"/>
      <c r="I19" s="31" t="str">
        <f>IF(Content!$E$1=1,I20,I21)</f>
        <v>Джерело: МВФ, ДКСУ, МФУ, розрахунки НБУ.</v>
      </c>
    </row>
    <row r="20" spans="1:9">
      <c r="B20" s="83"/>
      <c r="C20" s="83"/>
      <c r="D20" s="83"/>
      <c r="E20" s="83"/>
      <c r="F20" s="83"/>
      <c r="G20" s="83"/>
      <c r="I20" s="81" t="s">
        <v>756</v>
      </c>
    </row>
    <row r="21" spans="1:9">
      <c r="B21" s="83"/>
      <c r="C21" s="83"/>
      <c r="D21" s="83"/>
      <c r="E21" s="83"/>
      <c r="F21" s="83"/>
      <c r="G21" s="83"/>
      <c r="I21" s="81" t="s">
        <v>757</v>
      </c>
    </row>
    <row r="22" spans="1:9">
      <c r="A22" s="35"/>
      <c r="B22" s="83"/>
      <c r="C22" s="83"/>
      <c r="D22" s="83"/>
      <c r="E22" s="83"/>
      <c r="F22" s="83"/>
      <c r="G22" s="83"/>
    </row>
    <row r="23" spans="1:9">
      <c r="A23" s="35"/>
      <c r="B23" s="83"/>
      <c r="C23" s="83"/>
      <c r="D23" s="83"/>
      <c r="E23" s="83"/>
      <c r="F23" s="80"/>
    </row>
    <row r="24" spans="1:9">
      <c r="A24" s="35"/>
      <c r="B24" s="83"/>
      <c r="C24" s="83"/>
      <c r="D24" s="83"/>
      <c r="E24" s="83"/>
      <c r="F24" s="80"/>
    </row>
    <row r="25" spans="1:9">
      <c r="A25" s="35"/>
      <c r="B25" s="83"/>
      <c r="C25" s="83"/>
      <c r="D25" s="83"/>
      <c r="E25" s="83"/>
      <c r="F25" s="80"/>
    </row>
    <row r="26" spans="1:9">
      <c r="A26" s="35"/>
      <c r="B26" s="83"/>
      <c r="C26" s="83"/>
      <c r="D26" s="83"/>
      <c r="E26" s="83"/>
      <c r="F26" s="80"/>
    </row>
    <row r="27" spans="1:9">
      <c r="A27" s="35"/>
      <c r="B27" s="83"/>
      <c r="C27" s="83"/>
      <c r="D27" s="83"/>
      <c r="E27" s="83"/>
      <c r="F27" s="80"/>
    </row>
    <row r="28" spans="1:9">
      <c r="A28" s="35"/>
      <c r="B28" s="83"/>
      <c r="C28" s="83"/>
      <c r="D28" s="83"/>
      <c r="E28" s="83"/>
      <c r="F28" s="83"/>
    </row>
    <row r="29" spans="1:9">
      <c r="B29" s="83"/>
      <c r="C29" s="83"/>
      <c r="D29" s="83"/>
      <c r="E29" s="83"/>
      <c r="F29" s="83"/>
    </row>
    <row r="30" spans="1:9">
      <c r="B30" s="83"/>
      <c r="C30" s="83"/>
      <c r="D30" s="83"/>
      <c r="E30" s="83"/>
      <c r="F30" s="83"/>
    </row>
    <row r="31" spans="1:9">
      <c r="B31" s="79"/>
      <c r="C31" s="83"/>
      <c r="D31" s="83"/>
      <c r="E31" s="83"/>
    </row>
    <row r="32" spans="1:9">
      <c r="B32" s="79"/>
      <c r="C32" s="83"/>
    </row>
    <row r="33" spans="2:3">
      <c r="B33" s="79"/>
      <c r="C33" s="83"/>
    </row>
    <row r="34" spans="2:3">
      <c r="B34" s="79"/>
      <c r="C34" s="83"/>
    </row>
    <row r="35" spans="2:3">
      <c r="B35" s="79"/>
      <c r="C35" s="83"/>
    </row>
    <row r="36" spans="2:3">
      <c r="B36" s="79"/>
    </row>
    <row r="37" spans="2:3">
      <c r="B37" s="79"/>
    </row>
    <row r="38" spans="2:3">
      <c r="B38" s="7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N35"/>
  <sheetViews>
    <sheetView showGridLines="0" workbookViewId="0">
      <selection activeCell="D17" sqref="D17"/>
    </sheetView>
  </sheetViews>
  <sheetFormatPr defaultColWidth="8.6640625" defaultRowHeight="13.8"/>
  <cols>
    <col min="1" max="1" width="8.6640625" style="723"/>
    <col min="2" max="3" width="0" style="723" hidden="1" customWidth="1"/>
    <col min="4" max="16384" width="8.6640625" style="723"/>
  </cols>
  <sheetData>
    <row r="1" spans="1:14">
      <c r="A1" s="6" t="s">
        <v>9</v>
      </c>
      <c r="D1" s="35" t="str">
        <f>IF(Content!$E$1=1,D2,D3)</f>
        <v>Військова допомога на одну особу, дол.</v>
      </c>
      <c r="E1" s="35" t="str">
        <f>IF(Content!$E$1=1,E2,E3)</f>
        <v>Військова допомога до ВВП, %  (п.ш.)</v>
      </c>
      <c r="G1" s="35" t="str">
        <f>IF(Content!$E$1=1,G2,G3)</f>
        <v>Військова підтримка України за окремими країнами, 2022 рік</v>
      </c>
    </row>
    <row r="2" spans="1:14" hidden="1">
      <c r="D2" s="723" t="s">
        <v>1553</v>
      </c>
      <c r="E2" s="723" t="s">
        <v>1554</v>
      </c>
      <c r="G2" s="723" t="s">
        <v>1555</v>
      </c>
    </row>
    <row r="3" spans="1:14" hidden="1">
      <c r="D3" s="723" t="s">
        <v>1556</v>
      </c>
      <c r="E3" s="723" t="s">
        <v>1557</v>
      </c>
      <c r="G3" s="723" t="s">
        <v>1558</v>
      </c>
    </row>
    <row r="4" spans="1:14">
      <c r="A4" s="35" t="str">
        <f>IF(Content!$E$1=1,B4,C4)</f>
        <v>Естонія</v>
      </c>
      <c r="B4" s="723" t="s">
        <v>1559</v>
      </c>
      <c r="C4" s="723" t="s">
        <v>1560</v>
      </c>
      <c r="D4" s="724">
        <v>247.2</v>
      </c>
      <c r="E4" s="725">
        <v>8.7200000000000003E-3</v>
      </c>
      <c r="N4" s="726"/>
    </row>
    <row r="5" spans="1:14">
      <c r="A5" s="35" t="str">
        <f>IF(Content!$E$1=1,B5,C5)</f>
        <v>Латвія</v>
      </c>
      <c r="B5" s="723" t="s">
        <v>1561</v>
      </c>
      <c r="C5" s="723" t="s">
        <v>1562</v>
      </c>
      <c r="D5" s="724">
        <v>168.48</v>
      </c>
      <c r="E5" s="725">
        <v>7.7099999999999998E-3</v>
      </c>
      <c r="N5" s="726"/>
    </row>
    <row r="6" spans="1:14">
      <c r="A6" s="35" t="str">
        <f>IF(Content!$E$1=1,B6,C6)</f>
        <v>Нідерланди</v>
      </c>
      <c r="B6" s="723" t="s">
        <v>1563</v>
      </c>
      <c r="C6" s="723" t="s">
        <v>1564</v>
      </c>
      <c r="D6" s="724">
        <v>143.88</v>
      </c>
      <c r="E6" s="725">
        <v>2.5699999999999998E-3</v>
      </c>
      <c r="N6" s="726"/>
    </row>
    <row r="7" spans="1:14">
      <c r="A7" s="35" t="str">
        <f>IF(Content!$E$1=1,B7,C7)</f>
        <v>США</v>
      </c>
      <c r="B7" s="723" t="s">
        <v>136</v>
      </c>
      <c r="C7" s="723" t="s">
        <v>135</v>
      </c>
      <c r="D7" s="724">
        <v>139.96</v>
      </c>
      <c r="E7" s="725">
        <v>1.83E-3</v>
      </c>
      <c r="N7" s="726"/>
    </row>
    <row r="8" spans="1:14">
      <c r="A8" s="35" t="str">
        <f>IF(Content!$E$1=1,B8,C8)</f>
        <v>Люксембург</v>
      </c>
      <c r="B8" s="723" t="s">
        <v>1565</v>
      </c>
      <c r="C8" s="723" t="s">
        <v>1566</v>
      </c>
      <c r="D8" s="724">
        <v>124.47</v>
      </c>
      <c r="E8" s="725">
        <v>9.7999999999999997E-4</v>
      </c>
      <c r="N8" s="726"/>
    </row>
    <row r="9" spans="1:14">
      <c r="A9" s="35" t="str">
        <f>IF(Content!$E$1=1,B9,C9)</f>
        <v>Норвегія</v>
      </c>
      <c r="B9" s="723" t="s">
        <v>1567</v>
      </c>
      <c r="C9" s="723" t="s">
        <v>1568</v>
      </c>
      <c r="D9" s="724">
        <v>113.06</v>
      </c>
      <c r="E9" s="725">
        <v>1.07E-3</v>
      </c>
      <c r="N9" s="726"/>
    </row>
    <row r="10" spans="1:14">
      <c r="A10" s="35" t="str">
        <f>IF(Content!$E$1=1,B10,C10)</f>
        <v>Литва</v>
      </c>
      <c r="B10" s="723" t="s">
        <v>1569</v>
      </c>
      <c r="C10" s="723" t="s">
        <v>1570</v>
      </c>
      <c r="D10" s="724">
        <v>106.74</v>
      </c>
      <c r="E10" s="725">
        <v>4.3E-3</v>
      </c>
      <c r="N10" s="726"/>
    </row>
    <row r="11" spans="1:14">
      <c r="A11" s="35" t="str">
        <f>IF(Content!$E$1=1,B11,C11)</f>
        <v>Данія</v>
      </c>
      <c r="B11" s="723" t="s">
        <v>1571</v>
      </c>
      <c r="C11" s="723" t="s">
        <v>1572</v>
      </c>
      <c r="D11" s="724">
        <v>102.93</v>
      </c>
      <c r="E11" s="725">
        <v>1.5399999999999999E-3</v>
      </c>
      <c r="N11" s="726"/>
    </row>
    <row r="12" spans="1:14">
      <c r="A12" s="35" t="str">
        <f>IF(Content!$E$1=1,B12,C12)</f>
        <v>Сп. Королівство</v>
      </c>
      <c r="B12" s="723" t="s">
        <v>1573</v>
      </c>
      <c r="C12" s="723" t="s">
        <v>909</v>
      </c>
      <c r="D12" s="724">
        <v>65</v>
      </c>
      <c r="E12" s="725">
        <v>1.42E-3</v>
      </c>
      <c r="N12" s="726"/>
    </row>
    <row r="13" spans="1:14">
      <c r="A13" s="35" t="str">
        <f>IF(Content!$E$1=1,B13,C13)</f>
        <v>Польща</v>
      </c>
      <c r="B13" s="723" t="s">
        <v>11</v>
      </c>
      <c r="C13" s="723" t="s">
        <v>10</v>
      </c>
      <c r="D13" s="724">
        <v>64.91</v>
      </c>
      <c r="E13" s="725">
        <v>3.5400000000000002E-3</v>
      </c>
      <c r="N13" s="726"/>
    </row>
    <row r="14" spans="1:14">
      <c r="A14" s="35" t="str">
        <f>IF(Content!$E$1=1,B14,C14)</f>
        <v>Чехія</v>
      </c>
      <c r="B14" s="723" t="s">
        <v>815</v>
      </c>
      <c r="C14" s="723" t="s">
        <v>854</v>
      </c>
      <c r="D14" s="724">
        <v>58.07</v>
      </c>
      <c r="E14" s="725">
        <v>2.0999999999999999E-3</v>
      </c>
      <c r="N14" s="726"/>
    </row>
    <row r="15" spans="1:14">
      <c r="A15" s="35" t="str">
        <f>IF(Content!$E$1=1,B15,C15)</f>
        <v>Швеція</v>
      </c>
      <c r="B15" s="723" t="s">
        <v>1574</v>
      </c>
      <c r="C15" s="723" t="s">
        <v>1575</v>
      </c>
      <c r="D15" s="724">
        <v>54.8</v>
      </c>
      <c r="E15" s="725">
        <v>9.7999999999999997E-4</v>
      </c>
      <c r="N15" s="726"/>
    </row>
    <row r="16" spans="1:14">
      <c r="A16" s="35" t="str">
        <f>IF(Content!$E$1=1,B16,C16)</f>
        <v>Словаччина</v>
      </c>
      <c r="B16" s="723" t="s">
        <v>1576</v>
      </c>
      <c r="C16" s="723" t="s">
        <v>1577</v>
      </c>
      <c r="D16" s="724">
        <v>42.3</v>
      </c>
      <c r="E16" s="725">
        <v>1.99E-3</v>
      </c>
      <c r="N16" s="726"/>
    </row>
    <row r="17" spans="1:14">
      <c r="A17" s="35" t="str">
        <f>IF(Content!$E$1=1,B17,C17)</f>
        <v>Фінляндія</v>
      </c>
      <c r="B17" s="723" t="s">
        <v>1578</v>
      </c>
      <c r="C17" s="723" t="s">
        <v>1579</v>
      </c>
      <c r="D17" s="724">
        <v>40.17</v>
      </c>
      <c r="E17" s="725">
        <v>7.9000000000000001E-4</v>
      </c>
      <c r="N17" s="726"/>
    </row>
    <row r="18" spans="1:14">
      <c r="A18" s="35" t="str">
        <f>IF(Content!$E$1=1,B18,C18)</f>
        <v>Болгарія</v>
      </c>
      <c r="B18" s="723" t="s">
        <v>1580</v>
      </c>
      <c r="C18" s="723" t="s">
        <v>1581</v>
      </c>
      <c r="D18" s="724">
        <v>39.97</v>
      </c>
      <c r="E18" s="725">
        <v>2.8999999999999998E-3</v>
      </c>
      <c r="N18" s="726"/>
    </row>
    <row r="19" spans="1:14">
      <c r="A19" s="35" t="str">
        <f>IF(Content!$E$1=1,B19,C19)</f>
        <v>Канада</v>
      </c>
      <c r="B19" s="723" t="s">
        <v>1065</v>
      </c>
      <c r="C19" s="723" t="s">
        <v>1066</v>
      </c>
      <c r="D19" s="724">
        <v>34.89</v>
      </c>
      <c r="E19" s="725">
        <v>6.3000000000000003E-4</v>
      </c>
      <c r="G19" s="35" t="str">
        <f>IF(Content!$E$1=1,G20,G21)</f>
        <v>Джерело: "Ukraine Support Tracker" Кільського інституту, Світовий Банк, розрахунки авторів.</v>
      </c>
      <c r="N19" s="726"/>
    </row>
    <row r="20" spans="1:14">
      <c r="A20" s="35" t="str">
        <f>IF(Content!$E$1=1,B20,C20)</f>
        <v>Німеччина</v>
      </c>
      <c r="B20" s="723" t="s">
        <v>916</v>
      </c>
      <c r="C20" s="723" t="s">
        <v>917</v>
      </c>
      <c r="D20" s="724">
        <v>33.03</v>
      </c>
      <c r="E20" s="725">
        <v>6.8000000000000005E-4</v>
      </c>
      <c r="G20" s="736" t="s">
        <v>1582</v>
      </c>
      <c r="N20" s="726"/>
    </row>
    <row r="21" spans="1:14">
      <c r="A21" s="35" t="str">
        <f>IF(Content!$E$1=1,B21,C21)</f>
        <v>Словенія</v>
      </c>
      <c r="B21" s="723" t="s">
        <v>1583</v>
      </c>
      <c r="C21" s="723" t="s">
        <v>1584</v>
      </c>
      <c r="D21" s="724">
        <v>29</v>
      </c>
      <c r="E21" s="725">
        <v>9.7999999999999997E-4</v>
      </c>
      <c r="G21" s="736" t="s">
        <v>1585</v>
      </c>
      <c r="N21" s="726"/>
    </row>
    <row r="22" spans="1:14">
      <c r="A22" s="35" t="str">
        <f>IF(Content!$E$1=1,B22,C22)</f>
        <v>Хорватія</v>
      </c>
      <c r="B22" s="723" t="s">
        <v>1586</v>
      </c>
      <c r="C22" s="723" t="s">
        <v>1587</v>
      </c>
      <c r="D22" s="724">
        <v>21.98</v>
      </c>
      <c r="E22" s="725">
        <v>1.1900000000000001E-3</v>
      </c>
      <c r="N22" s="726"/>
    </row>
    <row r="23" spans="1:14">
      <c r="A23" s="35" t="str">
        <f>IF(Content!$E$1=1,B23,C23)</f>
        <v>Греція</v>
      </c>
      <c r="B23" s="723" t="s">
        <v>1588</v>
      </c>
      <c r="C23" s="723" t="s">
        <v>1589</v>
      </c>
      <c r="D23" s="724">
        <v>18.190000000000001</v>
      </c>
      <c r="E23" s="725">
        <v>8.8000000000000003E-4</v>
      </c>
      <c r="N23" s="726"/>
    </row>
    <row r="24" spans="1:14">
      <c r="A24" s="35" t="str">
        <f>IF(Content!$E$1=1,B24,C24)</f>
        <v>Австралія</v>
      </c>
      <c r="B24" s="723" t="s">
        <v>1590</v>
      </c>
      <c r="C24" s="723" t="s">
        <v>1591</v>
      </c>
      <c r="D24" s="724">
        <v>14.86</v>
      </c>
      <c r="E24" s="725">
        <v>2.3000000000000001E-4</v>
      </c>
      <c r="N24" s="726"/>
    </row>
    <row r="25" spans="1:14">
      <c r="A25" s="35" t="str">
        <f>IF(Content!$E$1=1,B25,C25)</f>
        <v>Бельгія</v>
      </c>
      <c r="B25" s="723" t="s">
        <v>1592</v>
      </c>
      <c r="C25" s="723" t="s">
        <v>1593</v>
      </c>
      <c r="D25" s="724">
        <v>13.61</v>
      </c>
      <c r="E25" s="725">
        <v>2.7E-4</v>
      </c>
      <c r="N25" s="726"/>
    </row>
    <row r="26" spans="1:14">
      <c r="A26" s="35" t="str">
        <f>IF(Content!$E$1=1,B26,C26)</f>
        <v>Франція</v>
      </c>
      <c r="B26" s="723" t="s">
        <v>1594</v>
      </c>
      <c r="C26" s="723" t="s">
        <v>1595</v>
      </c>
      <c r="D26" s="724">
        <v>10.38</v>
      </c>
      <c r="E26" s="725">
        <v>2.5000000000000001E-4</v>
      </c>
      <c r="N26" s="726"/>
    </row>
    <row r="27" spans="1:14">
      <c r="A27" s="35" t="str">
        <f>IF(Content!$E$1=1,B27,C27)</f>
        <v>Іспанія</v>
      </c>
      <c r="B27" s="723" t="s">
        <v>1596</v>
      </c>
      <c r="C27" s="723" t="s">
        <v>1597</v>
      </c>
      <c r="D27" s="724">
        <v>6.8</v>
      </c>
      <c r="E27" s="725">
        <v>2.3000000000000001E-4</v>
      </c>
      <c r="N27" s="726"/>
    </row>
    <row r="28" spans="1:14">
      <c r="A28" s="35" t="str">
        <f>IF(Content!$E$1=1,B28,C28)</f>
        <v>Італія</v>
      </c>
      <c r="B28" s="723" t="s">
        <v>914</v>
      </c>
      <c r="C28" s="723" t="s">
        <v>915</v>
      </c>
      <c r="D28" s="724">
        <v>5.86</v>
      </c>
      <c r="E28" s="725">
        <v>1.7000000000000001E-4</v>
      </c>
      <c r="N28" s="726"/>
    </row>
    <row r="29" spans="1:14">
      <c r="A29" s="35" t="str">
        <f>IF(Content!$E$1=1,B29,C29)</f>
        <v>Португалія</v>
      </c>
      <c r="B29" s="723" t="s">
        <v>1598</v>
      </c>
      <c r="C29" s="723" t="s">
        <v>1599</v>
      </c>
      <c r="D29" s="724">
        <v>4.47</v>
      </c>
      <c r="E29" s="725">
        <v>1.8000000000000001E-4</v>
      </c>
      <c r="N29" s="726"/>
    </row>
    <row r="30" spans="1:14">
      <c r="A30" s="35" t="str">
        <f>IF(Content!$E$1=1,B30,C30)</f>
        <v>Нова Зеландія</v>
      </c>
      <c r="B30" s="723" t="s">
        <v>1600</v>
      </c>
      <c r="C30" s="723" t="s">
        <v>1601</v>
      </c>
      <c r="D30" s="724">
        <v>3.79</v>
      </c>
      <c r="E30" s="725">
        <v>8.0000000000000007E-5</v>
      </c>
      <c r="N30" s="726"/>
    </row>
    <row r="31" spans="1:14">
      <c r="A31" s="35" t="str">
        <f>IF(Content!$E$1=1,B31,C31)</f>
        <v>Туреччина</v>
      </c>
      <c r="B31" s="723" t="s">
        <v>142</v>
      </c>
      <c r="C31" s="723" t="s">
        <v>1602</v>
      </c>
      <c r="D31" s="724">
        <v>0.76</v>
      </c>
      <c r="E31" s="725">
        <v>6.9999999999999994E-5</v>
      </c>
      <c r="N31" s="726"/>
    </row>
    <row r="32" spans="1:14">
      <c r="A32" s="35" t="str">
        <f>IF(Content!$E$1=1,B32,C32)</f>
        <v>Австрія</v>
      </c>
      <c r="B32" s="723" t="s">
        <v>1603</v>
      </c>
      <c r="C32" s="723" t="s">
        <v>1604</v>
      </c>
      <c r="D32" s="724">
        <v>0.4</v>
      </c>
      <c r="E32" s="725">
        <v>1.0000000000000001E-5</v>
      </c>
      <c r="N32" s="726"/>
    </row>
    <row r="33" spans="1:14">
      <c r="A33" s="35" t="str">
        <f>IF(Content!$E$1=1,B33,C33)</f>
        <v>Румунія</v>
      </c>
      <c r="B33" s="723" t="s">
        <v>205</v>
      </c>
      <c r="C33" s="723" t="s">
        <v>206</v>
      </c>
      <c r="D33" s="724">
        <v>0.17</v>
      </c>
      <c r="E33" s="725">
        <v>1.0000000000000001E-5</v>
      </c>
      <c r="N33" s="726"/>
    </row>
    <row r="34" spans="1:14">
      <c r="A34" s="35" t="str">
        <f>IF(Content!$E$1=1,B34,C34)</f>
        <v>Пд. Корея</v>
      </c>
      <c r="B34" s="723" t="s">
        <v>1138</v>
      </c>
      <c r="C34" s="723" t="s">
        <v>1605</v>
      </c>
      <c r="D34" s="724">
        <v>7.0000000000000007E-2</v>
      </c>
      <c r="E34" s="725">
        <v>0</v>
      </c>
      <c r="N34" s="726"/>
    </row>
    <row r="35" spans="1:14">
      <c r="A35" s="35" t="str">
        <f>IF(Content!$E$1=1,B35,C35)</f>
        <v>Японія</v>
      </c>
      <c r="B35" s="723" t="s">
        <v>1068</v>
      </c>
      <c r="C35" s="723" t="s">
        <v>1069</v>
      </c>
      <c r="D35" s="724">
        <v>0.02</v>
      </c>
      <c r="E35" s="725">
        <v>0</v>
      </c>
      <c r="N35" s="72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Q19"/>
  <sheetViews>
    <sheetView showGridLines="0" zoomScale="80" zoomScaleNormal="80" workbookViewId="0"/>
  </sheetViews>
  <sheetFormatPr defaultColWidth="8.6640625" defaultRowHeight="13.8"/>
  <cols>
    <col min="1" max="16384" width="8.6640625" style="723"/>
  </cols>
  <sheetData>
    <row r="1" spans="1:17">
      <c r="A1" s="6" t="s">
        <v>9</v>
      </c>
      <c r="B1" s="35" t="str">
        <f>IF(Content!$E$1=1,B2,B3)</f>
        <v>Фіскальний мультиплікатор від військових видатків</v>
      </c>
      <c r="C1" s="35" t="str">
        <f>IF(Content!$E$1=1,C2,C3)</f>
        <v>Інтервал статистичної значимості</v>
      </c>
      <c r="D1" s="35"/>
      <c r="G1" s="35" t="str">
        <f>IF(Content!$E$1=1,G2,G3)</f>
        <v>Первинний ефект військових видатків на зростання ВВП за різні роки, дол. США</v>
      </c>
    </row>
    <row r="2" spans="1:17" hidden="1">
      <c r="B2" s="723" t="s">
        <v>1606</v>
      </c>
      <c r="C2" s="723" t="s">
        <v>1607</v>
      </c>
      <c r="G2" s="723" t="s">
        <v>1608</v>
      </c>
    </row>
    <row r="3" spans="1:17" hidden="1">
      <c r="B3" s="723" t="s">
        <v>1609</v>
      </c>
      <c r="C3" s="723" t="s">
        <v>1610</v>
      </c>
      <c r="G3" s="723" t="s">
        <v>1611</v>
      </c>
      <c r="Q3" s="727"/>
    </row>
    <row r="4" spans="1:17">
      <c r="A4" s="723">
        <v>2008</v>
      </c>
      <c r="B4" s="723">
        <v>0.71</v>
      </c>
      <c r="C4" s="723">
        <v>1.224</v>
      </c>
      <c r="D4" s="723">
        <v>0.19600000000000001</v>
      </c>
      <c r="Q4" s="727"/>
    </row>
    <row r="5" spans="1:17">
      <c r="A5" s="723">
        <v>2009</v>
      </c>
      <c r="B5" s="723">
        <v>0.61199999999999999</v>
      </c>
      <c r="C5" s="723">
        <v>1.1279999999999999</v>
      </c>
      <c r="D5" s="723">
        <v>9.5000000000000001E-2</v>
      </c>
      <c r="Q5" s="727"/>
    </row>
    <row r="6" spans="1:17">
      <c r="A6" s="723">
        <v>2010</v>
      </c>
      <c r="B6" s="723">
        <v>0.73499999999999999</v>
      </c>
      <c r="C6" s="723">
        <v>1.2569999999999999</v>
      </c>
      <c r="D6" s="723">
        <v>0.21299999999999999</v>
      </c>
    </row>
    <row r="7" spans="1:17">
      <c r="A7" s="723">
        <v>2011</v>
      </c>
      <c r="B7" s="723">
        <v>0.68500000000000005</v>
      </c>
      <c r="C7" s="723">
        <v>1.2070000000000001</v>
      </c>
      <c r="D7" s="723">
        <v>0.16200000000000001</v>
      </c>
    </row>
    <row r="8" spans="1:17">
      <c r="A8" s="723">
        <v>2012</v>
      </c>
      <c r="B8" s="723">
        <v>0.66900000000000004</v>
      </c>
      <c r="C8" s="723">
        <v>1.196</v>
      </c>
      <c r="D8" s="723">
        <v>0.14299999999999999</v>
      </c>
    </row>
    <row r="9" spans="1:17">
      <c r="A9" s="723">
        <v>2013</v>
      </c>
      <c r="B9" s="723">
        <v>0.67700000000000005</v>
      </c>
      <c r="C9" s="723">
        <v>1.194</v>
      </c>
      <c r="D9" s="723">
        <v>0.159</v>
      </c>
    </row>
    <row r="10" spans="1:17">
      <c r="A10" s="723">
        <v>2014</v>
      </c>
      <c r="B10" s="723">
        <v>0.68700000000000006</v>
      </c>
      <c r="C10" s="723">
        <v>1.2070000000000001</v>
      </c>
      <c r="D10" s="723">
        <v>0.16700000000000001</v>
      </c>
    </row>
    <row r="11" spans="1:17">
      <c r="A11" s="723">
        <v>2015</v>
      </c>
      <c r="B11" s="723">
        <v>0.69</v>
      </c>
      <c r="C11" s="723">
        <v>1.2050000000000001</v>
      </c>
      <c r="D11" s="723">
        <v>0.17399999999999999</v>
      </c>
    </row>
    <row r="12" spans="1:17">
      <c r="A12" s="723">
        <v>2016</v>
      </c>
      <c r="B12" s="723">
        <v>0.70399999999999996</v>
      </c>
      <c r="C12" s="723">
        <v>1.2330000000000001</v>
      </c>
      <c r="D12" s="723">
        <v>0.17499999999999999</v>
      </c>
    </row>
    <row r="13" spans="1:17">
      <c r="A13" s="723">
        <v>2017</v>
      </c>
      <c r="B13" s="723">
        <v>0.73599999999999999</v>
      </c>
      <c r="C13" s="723">
        <v>1.2569999999999999</v>
      </c>
      <c r="D13" s="723">
        <v>0.215</v>
      </c>
    </row>
    <row r="14" spans="1:17">
      <c r="A14" s="723">
        <v>2018</v>
      </c>
      <c r="B14" s="723">
        <v>0.72499999999999998</v>
      </c>
      <c r="C14" s="723">
        <v>1.2470000000000001</v>
      </c>
      <c r="D14" s="723">
        <v>0.20399999999999999</v>
      </c>
    </row>
    <row r="15" spans="1:17">
      <c r="A15" s="723">
        <v>2019</v>
      </c>
      <c r="B15" s="723">
        <v>0.73199999999999998</v>
      </c>
      <c r="C15" s="723">
        <v>1.254</v>
      </c>
      <c r="D15" s="723">
        <v>0.21</v>
      </c>
    </row>
    <row r="16" spans="1:17">
      <c r="A16" s="723">
        <v>2020</v>
      </c>
      <c r="B16" s="723">
        <v>0.55600000000000005</v>
      </c>
      <c r="C16" s="723">
        <v>1.036</v>
      </c>
      <c r="D16" s="723">
        <v>7.5999999999999998E-2</v>
      </c>
    </row>
    <row r="17" spans="1:7">
      <c r="A17" s="723">
        <v>2021</v>
      </c>
      <c r="B17" s="723">
        <v>0.77</v>
      </c>
      <c r="C17" s="723">
        <v>1.276</v>
      </c>
      <c r="D17" s="723">
        <v>0.26400000000000001</v>
      </c>
      <c r="G17" s="35" t="str">
        <f>IF(Content!$E$1=1,G18,G19)</f>
        <v>Джерело: розрахунки НБУ.</v>
      </c>
    </row>
    <row r="18" spans="1:7">
      <c r="A18" s="723">
        <v>2022</v>
      </c>
      <c r="B18" s="723">
        <v>0.70399999999999996</v>
      </c>
      <c r="C18" s="723">
        <v>1.216</v>
      </c>
      <c r="D18" s="723">
        <v>0.192</v>
      </c>
      <c r="G18" s="723" t="s">
        <v>256</v>
      </c>
    </row>
    <row r="19" spans="1:7">
      <c r="G19" s="723" t="s">
        <v>258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7"/>
  </sheetPr>
  <dimension ref="A1:P27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6640625" defaultRowHeight="13.8"/>
  <cols>
    <col min="1" max="3" width="8.6640625" style="381"/>
    <col min="4" max="4" width="8.6640625" style="381" customWidth="1"/>
    <col min="5" max="5" width="10.109375" style="381" customWidth="1"/>
    <col min="6" max="6" width="8.6640625" style="381"/>
    <col min="7" max="8" width="8.6640625" style="381" customWidth="1"/>
    <col min="9" max="16384" width="8.6640625" style="381"/>
  </cols>
  <sheetData>
    <row r="1" spans="1:16">
      <c r="A1" s="101" t="s">
        <v>9</v>
      </c>
      <c r="B1" s="384" t="str">
        <f>IF(Content!$E$1=1,B2,B3)</f>
        <v>Експорт інших продтоварів</v>
      </c>
      <c r="C1" s="384" t="str">
        <f>IF(Content!$E$1=1,C2,C3)</f>
        <v>Зерновий коридор</v>
      </c>
      <c r="D1" s="384" t="str">
        <f>IF(Content!$E$1=1,D2,D3)</f>
        <v>Експорт продукції ГМК</v>
      </c>
      <c r="E1" s="384" t="str">
        <f>IF(Content!$E$1=1,E2,E3)</f>
        <v>Експорт інших товарів та послуг</v>
      </c>
      <c r="F1" s="384" t="str">
        <f>IF(Content!$E$1=1,F2,F3)</f>
        <v>Грошові перекази</v>
      </c>
      <c r="G1" s="384" t="str">
        <f>IF(Content!$E$1=1,G2,G3)</f>
        <v>Гранти</v>
      </c>
      <c r="H1" s="384" t="str">
        <f>IF(Content!$E$1=1,H2,H3)</f>
        <v>Борг.залучення держ. сектору</v>
      </c>
      <c r="K1" s="127" t="str">
        <f>IF(Content!$E$1=1,K2,K3)</f>
        <v>Основні компоненти валютних надходжень, млрд дол.</v>
      </c>
      <c r="M1" s="156"/>
    </row>
    <row r="2" spans="1:16" hidden="1">
      <c r="A2" s="384"/>
      <c r="B2" s="384" t="s">
        <v>877</v>
      </c>
      <c r="C2" s="384" t="s">
        <v>878</v>
      </c>
      <c r="D2" s="384" t="s">
        <v>879</v>
      </c>
      <c r="E2" s="384" t="s">
        <v>880</v>
      </c>
      <c r="F2" s="384" t="s">
        <v>881</v>
      </c>
      <c r="G2" s="384" t="s">
        <v>682</v>
      </c>
      <c r="H2" s="384" t="s">
        <v>882</v>
      </c>
      <c r="K2" s="382" t="s">
        <v>894</v>
      </c>
      <c r="M2" s="406"/>
    </row>
    <row r="3" spans="1:16" hidden="1">
      <c r="A3" s="384"/>
      <c r="B3" s="384" t="s">
        <v>886</v>
      </c>
      <c r="C3" s="384" t="s">
        <v>887</v>
      </c>
      <c r="D3" s="384" t="s">
        <v>1678</v>
      </c>
      <c r="E3" s="384" t="s">
        <v>888</v>
      </c>
      <c r="F3" s="384" t="s">
        <v>866</v>
      </c>
      <c r="G3" s="384" t="s">
        <v>689</v>
      </c>
      <c r="H3" s="384" t="s">
        <v>983</v>
      </c>
      <c r="K3" s="382" t="s">
        <v>893</v>
      </c>
    </row>
    <row r="4" spans="1:16">
      <c r="A4" s="384" t="s">
        <v>24</v>
      </c>
      <c r="B4" s="382">
        <v>5.2</v>
      </c>
      <c r="C4" s="382">
        <v>0</v>
      </c>
      <c r="D4" s="382">
        <v>4.8</v>
      </c>
      <c r="E4" s="382">
        <v>6.4</v>
      </c>
      <c r="F4" s="382">
        <v>3.4</v>
      </c>
      <c r="G4" s="382">
        <v>0</v>
      </c>
      <c r="H4" s="382">
        <v>1.1000000000000001</v>
      </c>
      <c r="I4" s="383"/>
      <c r="J4" s="383"/>
      <c r="K4" s="383"/>
      <c r="L4" s="383"/>
      <c r="M4" s="383"/>
      <c r="N4" s="383"/>
      <c r="O4" s="383"/>
      <c r="P4" s="383"/>
    </row>
    <row r="5" spans="1:16">
      <c r="A5" s="384" t="s">
        <v>25</v>
      </c>
      <c r="B5" s="382">
        <v>5.6</v>
      </c>
      <c r="C5" s="382">
        <v>0</v>
      </c>
      <c r="D5" s="382">
        <v>6.2</v>
      </c>
      <c r="E5" s="382">
        <v>7.5</v>
      </c>
      <c r="F5" s="382">
        <v>3.5</v>
      </c>
      <c r="G5" s="382">
        <v>0</v>
      </c>
      <c r="H5" s="382">
        <v>2.5</v>
      </c>
      <c r="I5" s="383"/>
      <c r="J5" s="383"/>
      <c r="K5" s="382"/>
      <c r="L5" s="383"/>
      <c r="M5" s="383"/>
      <c r="N5" s="383"/>
      <c r="O5" s="383"/>
    </row>
    <row r="6" spans="1:16">
      <c r="A6" s="384" t="s">
        <v>26</v>
      </c>
      <c r="B6" s="382">
        <v>7</v>
      </c>
      <c r="C6" s="382">
        <v>0</v>
      </c>
      <c r="D6" s="382">
        <v>6.7</v>
      </c>
      <c r="E6" s="382">
        <v>8.3000000000000007</v>
      </c>
      <c r="F6" s="382">
        <v>3.5</v>
      </c>
      <c r="G6" s="382">
        <v>0</v>
      </c>
      <c r="H6" s="382">
        <v>3.7</v>
      </c>
      <c r="I6" s="383"/>
      <c r="J6" s="383"/>
      <c r="K6" s="383"/>
      <c r="L6" s="383"/>
      <c r="M6" s="383"/>
      <c r="N6" s="383"/>
      <c r="O6" s="383"/>
    </row>
    <row r="7" spans="1:16">
      <c r="A7" s="384" t="s">
        <v>27</v>
      </c>
      <c r="B7" s="382">
        <v>9.8000000000000007</v>
      </c>
      <c r="C7" s="382">
        <v>0</v>
      </c>
      <c r="D7" s="382">
        <v>5.2</v>
      </c>
      <c r="E7" s="382">
        <v>8.9</v>
      </c>
      <c r="F7" s="382">
        <v>3.7</v>
      </c>
      <c r="G7" s="382">
        <v>0</v>
      </c>
      <c r="H7" s="382">
        <v>3.1</v>
      </c>
      <c r="I7" s="383"/>
      <c r="J7" s="383"/>
      <c r="K7" s="383"/>
      <c r="L7" s="383"/>
      <c r="M7" s="383"/>
      <c r="N7" s="383"/>
      <c r="O7" s="383"/>
    </row>
    <row r="8" spans="1:16">
      <c r="A8" s="384" t="s">
        <v>94</v>
      </c>
      <c r="B8" s="382">
        <v>6.4</v>
      </c>
      <c r="C8" s="382">
        <v>0</v>
      </c>
      <c r="D8" s="382">
        <v>4</v>
      </c>
      <c r="E8" s="382">
        <v>6.9</v>
      </c>
      <c r="F8" s="382">
        <v>3.3</v>
      </c>
      <c r="G8" s="382">
        <v>0.1</v>
      </c>
      <c r="H8" s="382">
        <v>3.5</v>
      </c>
      <c r="I8" s="383"/>
      <c r="J8" s="383"/>
      <c r="K8" s="383"/>
      <c r="L8" s="383"/>
      <c r="M8" s="383"/>
      <c r="N8" s="383"/>
      <c r="O8" s="383"/>
    </row>
    <row r="9" spans="1:16">
      <c r="A9" s="384" t="s">
        <v>95</v>
      </c>
      <c r="B9" s="382">
        <v>3.6</v>
      </c>
      <c r="C9" s="382">
        <v>0</v>
      </c>
      <c r="D9" s="382">
        <v>2.2000000000000002</v>
      </c>
      <c r="E9" s="382">
        <v>5.8</v>
      </c>
      <c r="F9" s="382">
        <v>3.1</v>
      </c>
      <c r="G9" s="382">
        <v>2.6</v>
      </c>
      <c r="H9" s="382">
        <v>4.0999999999999996</v>
      </c>
      <c r="I9" s="383"/>
      <c r="J9" s="383"/>
      <c r="K9" s="383"/>
      <c r="L9" s="383"/>
      <c r="M9" s="383"/>
      <c r="N9" s="383"/>
      <c r="O9" s="383"/>
    </row>
    <row r="10" spans="1:16">
      <c r="A10" s="384" t="s">
        <v>96</v>
      </c>
      <c r="B10" s="382">
        <v>4.2</v>
      </c>
      <c r="C10" s="382">
        <v>1.7</v>
      </c>
      <c r="D10" s="382">
        <v>1.6</v>
      </c>
      <c r="E10" s="382">
        <v>5.9</v>
      </c>
      <c r="F10" s="382">
        <v>3.1</v>
      </c>
      <c r="G10" s="382">
        <v>7.8</v>
      </c>
      <c r="H10" s="382">
        <v>2.2999999999999998</v>
      </c>
      <c r="I10" s="383"/>
      <c r="J10" s="383"/>
      <c r="K10" s="383"/>
      <c r="L10" s="383"/>
      <c r="M10" s="383"/>
      <c r="N10" s="383"/>
      <c r="O10" s="383"/>
    </row>
    <row r="11" spans="1:16">
      <c r="A11" s="384" t="s">
        <v>97</v>
      </c>
      <c r="B11" s="382">
        <v>4.3</v>
      </c>
      <c r="C11" s="382">
        <v>3.1</v>
      </c>
      <c r="D11" s="382">
        <v>1.2</v>
      </c>
      <c r="E11" s="382">
        <v>6.1</v>
      </c>
      <c r="F11" s="382">
        <v>3</v>
      </c>
      <c r="G11" s="382">
        <v>3.8</v>
      </c>
      <c r="H11" s="382">
        <v>8.9</v>
      </c>
      <c r="I11" s="383"/>
      <c r="J11" s="383"/>
      <c r="K11" s="383"/>
      <c r="L11" s="383"/>
      <c r="M11" s="383"/>
      <c r="N11" s="383"/>
      <c r="O11" s="383"/>
    </row>
    <row r="12" spans="1:16">
      <c r="A12" s="384" t="s">
        <v>105</v>
      </c>
      <c r="B12" s="382">
        <v>4.0999999999999996</v>
      </c>
      <c r="C12" s="382">
        <v>2.6</v>
      </c>
      <c r="D12" s="382">
        <v>1.3</v>
      </c>
      <c r="E12" s="382">
        <v>5.8</v>
      </c>
      <c r="F12" s="382">
        <v>2.9</v>
      </c>
      <c r="G12" s="382">
        <v>3.7</v>
      </c>
      <c r="H12" s="382">
        <v>8.1</v>
      </c>
      <c r="I12" s="383"/>
      <c r="J12" s="383"/>
      <c r="K12" s="383"/>
      <c r="L12" s="383"/>
      <c r="M12" s="383"/>
      <c r="N12" s="383"/>
      <c r="O12" s="383"/>
    </row>
    <row r="13" spans="1:16">
      <c r="A13" s="384" t="s">
        <v>103</v>
      </c>
      <c r="B13" s="384">
        <v>3.6</v>
      </c>
      <c r="C13" s="384">
        <v>1.4</v>
      </c>
      <c r="D13" s="384">
        <v>1.7</v>
      </c>
      <c r="E13" s="384">
        <v>6</v>
      </c>
      <c r="F13" s="384">
        <v>2.8</v>
      </c>
      <c r="G13" s="384">
        <v>3.7</v>
      </c>
      <c r="H13" s="384">
        <v>9.8000000000000007</v>
      </c>
    </row>
    <row r="14" spans="1:16">
      <c r="B14" s="383"/>
      <c r="C14" s="383"/>
      <c r="D14" s="383"/>
      <c r="E14" s="383"/>
      <c r="F14" s="383"/>
      <c r="G14" s="383"/>
      <c r="H14" s="383"/>
    </row>
    <row r="15" spans="1:16">
      <c r="B15" s="383"/>
      <c r="C15" s="383"/>
      <c r="D15" s="383"/>
      <c r="E15" s="383"/>
      <c r="F15" s="383"/>
      <c r="G15" s="383"/>
      <c r="H15" s="383"/>
    </row>
    <row r="16" spans="1:16">
      <c r="B16" s="383"/>
      <c r="C16" s="383"/>
      <c r="D16" s="383"/>
      <c r="E16" s="383"/>
      <c r="F16" s="383"/>
      <c r="G16" s="383"/>
      <c r="H16" s="383"/>
    </row>
    <row r="17" spans="2:11" hidden="1">
      <c r="B17" s="383"/>
      <c r="C17" s="383"/>
      <c r="D17" s="383"/>
      <c r="E17" s="383"/>
      <c r="F17" s="383"/>
      <c r="G17" s="383"/>
      <c r="H17" s="383"/>
      <c r="K17" s="384" t="s">
        <v>6</v>
      </c>
    </row>
    <row r="18" spans="2:11" hidden="1">
      <c r="B18" s="383"/>
      <c r="C18" s="383"/>
      <c r="D18" s="383"/>
      <c r="E18" s="383"/>
      <c r="F18" s="383"/>
      <c r="G18" s="383"/>
      <c r="H18" s="383"/>
      <c r="K18" s="384" t="s">
        <v>7</v>
      </c>
    </row>
    <row r="19" spans="2:11">
      <c r="B19" s="383"/>
      <c r="C19" s="383"/>
      <c r="D19" s="383"/>
      <c r="E19" s="383"/>
      <c r="F19" s="383"/>
      <c r="G19" s="383"/>
      <c r="H19" s="383"/>
      <c r="K19" s="127" t="str">
        <f>IF(Content!$E$1=1,K17,K18)</f>
        <v>Джерело: НБУ.</v>
      </c>
    </row>
    <row r="20" spans="2:11">
      <c r="B20" s="383"/>
      <c r="C20" s="383"/>
      <c r="D20" s="383"/>
      <c r="E20" s="383"/>
      <c r="F20" s="383"/>
      <c r="G20" s="383"/>
      <c r="H20" s="383"/>
    </row>
    <row r="21" spans="2:11">
      <c r="B21" s="383"/>
      <c r="C21" s="383"/>
      <c r="D21" s="383"/>
      <c r="E21" s="383"/>
      <c r="F21" s="383"/>
      <c r="G21" s="383"/>
      <c r="H21" s="383"/>
    </row>
    <row r="22" spans="2:11">
      <c r="B22" s="383"/>
      <c r="C22" s="383"/>
      <c r="D22" s="383"/>
      <c r="E22" s="383"/>
      <c r="F22" s="383"/>
      <c r="G22" s="383"/>
      <c r="H22" s="383"/>
    </row>
    <row r="23" spans="2:11">
      <c r="B23" s="383"/>
      <c r="C23" s="383"/>
      <c r="D23" s="383"/>
      <c r="E23" s="383"/>
      <c r="F23" s="383"/>
      <c r="G23" s="383"/>
      <c r="H23" s="383"/>
    </row>
    <row r="24" spans="2:11">
      <c r="B24" s="383"/>
      <c r="C24" s="383"/>
      <c r="D24" s="383"/>
      <c r="E24" s="383"/>
      <c r="F24" s="383"/>
      <c r="G24" s="383"/>
      <c r="H24" s="383"/>
    </row>
    <row r="25" spans="2:11">
      <c r="B25" s="383"/>
      <c r="C25" s="383"/>
      <c r="D25" s="383"/>
      <c r="E25" s="383"/>
      <c r="F25" s="383"/>
      <c r="G25" s="383"/>
      <c r="H25" s="383"/>
    </row>
    <row r="26" spans="2:11">
      <c r="B26" s="383"/>
      <c r="C26" s="383"/>
      <c r="D26" s="383"/>
      <c r="E26" s="383"/>
      <c r="F26" s="383"/>
      <c r="G26" s="383"/>
      <c r="H26" s="383"/>
    </row>
    <row r="27" spans="2:11">
      <c r="B27" s="383"/>
      <c r="C27" s="383"/>
      <c r="D27" s="383"/>
      <c r="E27" s="383"/>
      <c r="F27" s="383"/>
      <c r="G27" s="383"/>
      <c r="H27" s="38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7" tint="0.39997558519241921"/>
  </sheetPr>
  <dimension ref="A1:L28"/>
  <sheetViews>
    <sheetView workbookViewId="0">
      <pane xSplit="1" ySplit="1" topLeftCell="B2" activePane="bottomRight" state="frozen"/>
      <selection activeCell="A2" sqref="A2:XFD3"/>
      <selection pane="topRight" activeCell="A2" sqref="A2:XFD3"/>
      <selection pane="bottomLeft" activeCell="A2" sqref="A2:XFD3"/>
      <selection pane="bottomRight"/>
    </sheetView>
  </sheetViews>
  <sheetFormatPr defaultColWidth="8.6640625" defaultRowHeight="13.8"/>
  <cols>
    <col min="1" max="16384" width="8.6640625" style="503"/>
  </cols>
  <sheetData>
    <row r="1" spans="1:12">
      <c r="A1" s="101" t="s">
        <v>9</v>
      </c>
      <c r="B1" s="630" t="str">
        <f>IF(Content!$E$1=1,B2,B3)</f>
        <v xml:space="preserve">Зернові </v>
      </c>
      <c r="C1" s="630" t="str">
        <f>IF(Content!$E$1=1,C2,C3)</f>
        <v>Насіння олійних</v>
      </c>
      <c r="D1" s="630" t="str">
        <f>IF(Content!$E$1=1,D2,D3)</f>
        <v>Соняшникова олія</v>
      </c>
      <c r="G1" s="127" t="str">
        <f>IF(Content!$E$1=1,G2,G3)</f>
        <v>Експорт сільськогосподарської продукції протягом маркетингового року*, млн т</v>
      </c>
      <c r="I1" s="122"/>
    </row>
    <row r="2" spans="1:12" hidden="1">
      <c r="A2" s="630"/>
      <c r="B2" s="630" t="s">
        <v>1086</v>
      </c>
      <c r="C2" s="630" t="s">
        <v>1087</v>
      </c>
      <c r="D2" s="630" t="s">
        <v>1088</v>
      </c>
      <c r="G2" s="504" t="s">
        <v>1089</v>
      </c>
      <c r="I2" s="505"/>
    </row>
    <row r="3" spans="1:12" hidden="1">
      <c r="A3" s="630"/>
      <c r="B3" s="630" t="s">
        <v>1090</v>
      </c>
      <c r="C3" s="630" t="s">
        <v>1091</v>
      </c>
      <c r="D3" s="630" t="s">
        <v>566</v>
      </c>
      <c r="G3" s="504" t="s">
        <v>1533</v>
      </c>
    </row>
    <row r="4" spans="1:12">
      <c r="A4" s="630" t="s">
        <v>1092</v>
      </c>
      <c r="B4" s="504">
        <v>39</v>
      </c>
      <c r="C4" s="504">
        <v>4</v>
      </c>
      <c r="D4" s="504">
        <v>4.4000000000000004</v>
      </c>
      <c r="E4" s="506"/>
      <c r="F4" s="506"/>
      <c r="G4" s="506"/>
      <c r="H4" s="506"/>
      <c r="I4" s="506"/>
      <c r="J4" s="506"/>
      <c r="K4" s="506"/>
      <c r="L4" s="506"/>
    </row>
    <row r="5" spans="1:12">
      <c r="A5" s="630" t="s">
        <v>1093</v>
      </c>
      <c r="B5" s="504">
        <v>43.9</v>
      </c>
      <c r="C5" s="504">
        <v>4.4000000000000004</v>
      </c>
      <c r="D5" s="504">
        <v>5.6</v>
      </c>
      <c r="E5" s="506"/>
      <c r="F5" s="506"/>
      <c r="G5" s="504"/>
      <c r="H5" s="506"/>
      <c r="I5" s="506"/>
      <c r="J5" s="506"/>
      <c r="K5" s="506"/>
    </row>
    <row r="6" spans="1:12">
      <c r="A6" s="630" t="s">
        <v>1094</v>
      </c>
      <c r="B6" s="504">
        <v>39.4</v>
      </c>
      <c r="C6" s="504">
        <v>5</v>
      </c>
      <c r="D6" s="504">
        <v>5.5</v>
      </c>
      <c r="E6" s="506"/>
      <c r="F6" s="506"/>
      <c r="G6" s="506"/>
      <c r="H6" s="506"/>
      <c r="I6" s="506"/>
      <c r="J6" s="506"/>
      <c r="K6" s="506"/>
    </row>
    <row r="7" spans="1:12">
      <c r="A7" s="630" t="s">
        <v>1095</v>
      </c>
      <c r="B7" s="504">
        <v>49.2</v>
      </c>
      <c r="C7" s="504">
        <v>5</v>
      </c>
      <c r="D7" s="504">
        <v>6</v>
      </c>
      <c r="E7" s="506"/>
      <c r="F7" s="506"/>
      <c r="G7" s="506"/>
      <c r="H7" s="506"/>
      <c r="I7" s="506"/>
      <c r="J7" s="506"/>
      <c r="K7" s="506"/>
    </row>
    <row r="8" spans="1:12">
      <c r="A8" s="630" t="s">
        <v>1096</v>
      </c>
      <c r="B8" s="504">
        <v>56.1</v>
      </c>
      <c r="C8" s="504">
        <v>6.1</v>
      </c>
      <c r="D8" s="504">
        <v>6.6</v>
      </c>
      <c r="E8" s="506"/>
      <c r="F8" s="506"/>
      <c r="G8" s="506"/>
      <c r="H8" s="506"/>
      <c r="I8" s="506"/>
      <c r="J8" s="506"/>
      <c r="K8" s="506"/>
    </row>
    <row r="9" spans="1:12">
      <c r="A9" s="630" t="s">
        <v>1097</v>
      </c>
      <c r="B9" s="504">
        <v>44.2</v>
      </c>
      <c r="C9" s="504">
        <v>4.0999999999999996</v>
      </c>
      <c r="D9" s="504">
        <v>5.7</v>
      </c>
      <c r="E9" s="506"/>
      <c r="F9" s="506"/>
      <c r="G9" s="506"/>
      <c r="H9" s="506"/>
      <c r="I9" s="506"/>
      <c r="J9" s="506"/>
      <c r="K9" s="506"/>
    </row>
    <row r="10" spans="1:12">
      <c r="A10" s="630" t="s">
        <v>1098</v>
      </c>
      <c r="B10" s="504">
        <v>48.2</v>
      </c>
      <c r="C10" s="504">
        <v>5</v>
      </c>
      <c r="D10" s="504">
        <v>4.3</v>
      </c>
      <c r="E10" s="506"/>
      <c r="F10" s="506"/>
      <c r="G10" s="506"/>
      <c r="H10" s="506"/>
      <c r="I10" s="506"/>
      <c r="J10" s="506"/>
      <c r="K10" s="506"/>
    </row>
    <row r="11" spans="1:12">
      <c r="A11" s="630" t="s">
        <v>1099</v>
      </c>
      <c r="B11" s="504">
        <v>48.9</v>
      </c>
      <c r="C11" s="504">
        <v>9.1</v>
      </c>
      <c r="D11" s="504">
        <v>5.3</v>
      </c>
      <c r="E11" s="506"/>
      <c r="F11" s="506"/>
      <c r="G11" s="506"/>
      <c r="H11" s="506"/>
      <c r="I11" s="506"/>
      <c r="J11" s="506"/>
      <c r="K11" s="506"/>
    </row>
    <row r="12" spans="1:12">
      <c r="B12" s="506"/>
      <c r="C12" s="506"/>
      <c r="D12" s="506"/>
      <c r="E12" s="506"/>
      <c r="F12" s="506"/>
      <c r="G12" s="506"/>
      <c r="H12" s="506"/>
      <c r="I12" s="506"/>
      <c r="J12" s="506"/>
      <c r="K12" s="506"/>
    </row>
    <row r="13" spans="1:12">
      <c r="B13" s="506"/>
      <c r="C13" s="506"/>
      <c r="D13" s="506"/>
      <c r="E13" s="506"/>
      <c r="F13" s="506"/>
      <c r="G13" s="506"/>
      <c r="H13" s="506"/>
      <c r="I13" s="506"/>
      <c r="J13" s="506"/>
      <c r="K13" s="506"/>
    </row>
    <row r="14" spans="1:12"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2">
      <c r="B15" s="506"/>
      <c r="C15" s="506"/>
      <c r="D15" s="506"/>
    </row>
    <row r="16" spans="1:12">
      <c r="B16" s="506"/>
      <c r="C16" s="506"/>
      <c r="D16" s="506"/>
    </row>
    <row r="17" spans="2:7">
      <c r="B17" s="506"/>
      <c r="C17" s="506"/>
      <c r="D17" s="506"/>
    </row>
    <row r="18" spans="2:7">
      <c r="B18" s="506"/>
      <c r="C18" s="506"/>
      <c r="D18" s="506"/>
      <c r="G18" s="127" t="str">
        <f>IF(Content!$E$1=1,G22,G23)</f>
        <v>* З аналітичною метою маркетинговий рік для всіх товарів було приведено до одного часового проміжку – з липня по червень наступного року.</v>
      </c>
    </row>
    <row r="19" spans="2:7">
      <c r="B19" s="506"/>
      <c r="C19" s="506"/>
      <c r="D19" s="506"/>
      <c r="G19" s="127" t="str">
        <f>IF(Content!$E$1=1,G20,G21)</f>
        <v>Джерело: ДМСУ, розрахунки НБУ.</v>
      </c>
    </row>
    <row r="20" spans="2:7" s="507" customFormat="1">
      <c r="B20" s="506"/>
      <c r="C20" s="506"/>
      <c r="D20" s="506"/>
      <c r="G20" s="508" t="s">
        <v>843</v>
      </c>
    </row>
    <row r="21" spans="2:7" s="507" customFormat="1">
      <c r="B21" s="506"/>
      <c r="C21" s="506"/>
      <c r="D21" s="506"/>
      <c r="G21" s="508" t="s">
        <v>1100</v>
      </c>
    </row>
    <row r="22" spans="2:7" s="507" customFormat="1">
      <c r="B22" s="506"/>
      <c r="C22" s="506"/>
      <c r="D22" s="506"/>
      <c r="G22" s="508" t="s">
        <v>1101</v>
      </c>
    </row>
    <row r="23" spans="2:7" s="507" customFormat="1">
      <c r="B23" s="509"/>
      <c r="C23" s="509"/>
      <c r="D23" s="509"/>
      <c r="G23" s="508" t="s">
        <v>1534</v>
      </c>
    </row>
    <row r="24" spans="2:7">
      <c r="B24" s="506"/>
      <c r="C24" s="506"/>
      <c r="D24" s="506"/>
    </row>
    <row r="25" spans="2:7">
      <c r="B25" s="506"/>
      <c r="C25" s="506"/>
      <c r="D25" s="506"/>
    </row>
    <row r="26" spans="2:7">
      <c r="B26" s="506"/>
      <c r="C26" s="506"/>
      <c r="D26" s="506"/>
    </row>
    <row r="27" spans="2:7">
      <c r="B27" s="506"/>
      <c r="C27" s="506"/>
      <c r="D27" s="506"/>
    </row>
    <row r="28" spans="2:7">
      <c r="B28" s="506"/>
      <c r="C28" s="506"/>
      <c r="D28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7" tint="0.39997558519241921"/>
  </sheetPr>
  <dimension ref="A1:L28"/>
  <sheetViews>
    <sheetView workbookViewId="0">
      <pane xSplit="1" ySplit="1" topLeftCell="B2" activePane="bottomRight" state="frozen"/>
      <selection activeCell="A2" sqref="A2:XFD3"/>
      <selection pane="topRight" activeCell="A2" sqref="A2:XFD3"/>
      <selection pane="bottomLeft" activeCell="A2" sqref="A2:XFD3"/>
      <selection pane="bottomRight"/>
    </sheetView>
  </sheetViews>
  <sheetFormatPr defaultColWidth="8.6640625" defaultRowHeight="13.8"/>
  <cols>
    <col min="1" max="16384" width="8.6640625" style="503"/>
  </cols>
  <sheetData>
    <row r="1" spans="1:12">
      <c r="A1" s="101" t="s">
        <v>9</v>
      </c>
      <c r="B1" s="630" t="str">
        <f>IF(Content!$E$1=1,B2,B3)</f>
        <v xml:space="preserve">Зернові </v>
      </c>
      <c r="C1" s="630" t="str">
        <f>IF(Content!$E$1=1,C2,C3)</f>
        <v>Насіння олійних</v>
      </c>
      <c r="D1" s="630" t="str">
        <f>IF(Content!$E$1=1,D2,D3)</f>
        <v>Соняшникова олія</v>
      </c>
      <c r="G1" s="127" t="str">
        <f>IF(Content!$E$1=1,G2,G3)</f>
        <v>Експорт сільськогосподарської продукції протягом маркетингового року*, млрд дол.</v>
      </c>
      <c r="I1" s="122"/>
    </row>
    <row r="2" spans="1:12" hidden="1">
      <c r="A2" s="630"/>
      <c r="B2" s="630" t="s">
        <v>1086</v>
      </c>
      <c r="C2" s="630" t="s">
        <v>1087</v>
      </c>
      <c r="D2" s="630" t="s">
        <v>1088</v>
      </c>
      <c r="G2" s="504" t="s">
        <v>1102</v>
      </c>
      <c r="I2" s="505"/>
    </row>
    <row r="3" spans="1:12" hidden="1">
      <c r="A3" s="630"/>
      <c r="B3" s="630" t="s">
        <v>1090</v>
      </c>
      <c r="C3" s="630" t="s">
        <v>1091</v>
      </c>
      <c r="D3" s="630" t="s">
        <v>566</v>
      </c>
      <c r="G3" s="504" t="s">
        <v>1535</v>
      </c>
    </row>
    <row r="4" spans="1:12">
      <c r="A4" s="630" t="s">
        <v>1092</v>
      </c>
      <c r="B4" s="504">
        <v>6.1</v>
      </c>
      <c r="C4" s="504">
        <v>1.5</v>
      </c>
      <c r="D4" s="504">
        <v>3.4</v>
      </c>
      <c r="E4" s="506"/>
      <c r="F4" s="506"/>
      <c r="G4" s="506"/>
      <c r="H4" s="506"/>
      <c r="I4" s="506"/>
      <c r="J4" s="506"/>
      <c r="K4" s="506"/>
      <c r="L4" s="506"/>
    </row>
    <row r="5" spans="1:12">
      <c r="A5" s="630" t="s">
        <v>1093</v>
      </c>
      <c r="B5" s="504">
        <v>6.7</v>
      </c>
      <c r="C5" s="504">
        <v>1.7</v>
      </c>
      <c r="D5" s="504">
        <v>4.2</v>
      </c>
      <c r="E5" s="506"/>
      <c r="F5" s="506"/>
      <c r="G5" s="504"/>
      <c r="H5" s="506"/>
      <c r="I5" s="506"/>
      <c r="J5" s="506"/>
      <c r="K5" s="506"/>
    </row>
    <row r="6" spans="1:12">
      <c r="A6" s="630" t="s">
        <v>1094</v>
      </c>
      <c r="B6" s="504">
        <v>6.4</v>
      </c>
      <c r="C6" s="504">
        <v>2</v>
      </c>
      <c r="D6" s="504">
        <v>4.0999999999999996</v>
      </c>
      <c r="E6" s="506"/>
      <c r="F6" s="506"/>
      <c r="G6" s="506"/>
      <c r="H6" s="506"/>
      <c r="I6" s="506"/>
      <c r="J6" s="506"/>
      <c r="K6" s="506"/>
    </row>
    <row r="7" spans="1:12">
      <c r="A7" s="630" t="s">
        <v>1095</v>
      </c>
      <c r="B7" s="504">
        <v>8.6</v>
      </c>
      <c r="C7" s="504">
        <v>1.9</v>
      </c>
      <c r="D7" s="504">
        <v>4.2</v>
      </c>
      <c r="E7" s="506"/>
      <c r="F7" s="506"/>
      <c r="G7" s="506"/>
      <c r="H7" s="506"/>
      <c r="I7" s="506"/>
      <c r="J7" s="506"/>
      <c r="K7" s="506"/>
    </row>
    <row r="8" spans="1:12">
      <c r="A8" s="630" t="s">
        <v>1096</v>
      </c>
      <c r="B8" s="504">
        <v>9.6</v>
      </c>
      <c r="C8" s="504">
        <v>2.2999999999999998</v>
      </c>
      <c r="D8" s="504">
        <v>4.8</v>
      </c>
      <c r="E8" s="506"/>
      <c r="F8" s="506"/>
      <c r="G8" s="506"/>
      <c r="H8" s="506"/>
      <c r="I8" s="506"/>
      <c r="J8" s="506"/>
      <c r="K8" s="506"/>
    </row>
    <row r="9" spans="1:12">
      <c r="A9" s="630" t="s">
        <v>1097</v>
      </c>
      <c r="B9" s="504">
        <v>9.4</v>
      </c>
      <c r="C9" s="504">
        <v>1.8</v>
      </c>
      <c r="D9" s="504">
        <v>5.7</v>
      </c>
      <c r="E9" s="506"/>
      <c r="F9" s="506"/>
      <c r="G9" s="506"/>
      <c r="H9" s="506"/>
      <c r="I9" s="506"/>
      <c r="J9" s="506"/>
      <c r="K9" s="506"/>
    </row>
    <row r="10" spans="1:12">
      <c r="A10" s="630" t="s">
        <v>1098</v>
      </c>
      <c r="B10" s="504">
        <v>12.1</v>
      </c>
      <c r="C10" s="504">
        <v>3.1</v>
      </c>
      <c r="D10" s="504">
        <v>5.8</v>
      </c>
      <c r="E10" s="506"/>
      <c r="F10" s="506"/>
      <c r="G10" s="506"/>
      <c r="H10" s="506"/>
      <c r="I10" s="506"/>
      <c r="J10" s="506"/>
      <c r="K10" s="506"/>
    </row>
    <row r="11" spans="1:12">
      <c r="A11" s="630" t="s">
        <v>1099</v>
      </c>
      <c r="B11" s="504">
        <v>10.199999999999999</v>
      </c>
      <c r="C11" s="504">
        <v>3.9</v>
      </c>
      <c r="D11" s="504">
        <v>5.6</v>
      </c>
      <c r="E11" s="506"/>
      <c r="F11" s="506"/>
      <c r="G11" s="506"/>
      <c r="H11" s="506"/>
      <c r="I11" s="506"/>
      <c r="J11" s="506"/>
      <c r="K11" s="506"/>
    </row>
    <row r="12" spans="1:12">
      <c r="B12" s="506"/>
      <c r="C12" s="506"/>
      <c r="D12" s="506"/>
      <c r="E12" s="506"/>
      <c r="F12" s="506"/>
      <c r="G12" s="506"/>
      <c r="H12" s="506"/>
      <c r="I12" s="506"/>
      <c r="J12" s="506"/>
      <c r="K12" s="506"/>
    </row>
    <row r="13" spans="1:12">
      <c r="B13" s="506"/>
      <c r="C13" s="506"/>
      <c r="D13" s="506"/>
      <c r="E13" s="506"/>
      <c r="F13" s="506"/>
      <c r="G13" s="506"/>
      <c r="H13" s="506"/>
      <c r="I13" s="506"/>
      <c r="J13" s="506"/>
      <c r="K13" s="506"/>
    </row>
    <row r="14" spans="1:12"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2">
      <c r="B15" s="506"/>
      <c r="C15" s="506"/>
      <c r="D15" s="506"/>
    </row>
    <row r="16" spans="1:12">
      <c r="B16" s="506"/>
      <c r="C16" s="506"/>
      <c r="D16" s="506"/>
    </row>
    <row r="17" spans="2:7">
      <c r="B17" s="506"/>
      <c r="C17" s="506"/>
      <c r="D17" s="506"/>
    </row>
    <row r="18" spans="2:7">
      <c r="B18" s="506"/>
      <c r="C18" s="506"/>
      <c r="D18" s="506"/>
      <c r="G18" s="127" t="str">
        <f>IF(Content!$E$1=1,G22,G23)</f>
        <v>* З аналітичною метою маркетинговий рік для всіх товарів було приведено до одного часового проміжку – з липня по червень наступного року.</v>
      </c>
    </row>
    <row r="19" spans="2:7">
      <c r="B19" s="506"/>
      <c r="C19" s="506"/>
      <c r="D19" s="506"/>
      <c r="G19" s="127" t="str">
        <f>IF(Content!$E$1=1,G20,G21)</f>
        <v>Джерело: ДМСУ, розрахунки НБУ.</v>
      </c>
    </row>
    <row r="20" spans="2:7" s="507" customFormat="1">
      <c r="B20" s="506"/>
      <c r="C20" s="506"/>
      <c r="D20" s="506"/>
      <c r="G20" s="508" t="s">
        <v>843</v>
      </c>
    </row>
    <row r="21" spans="2:7" s="507" customFormat="1">
      <c r="B21" s="506"/>
      <c r="C21" s="506"/>
      <c r="D21" s="506"/>
      <c r="G21" s="508" t="s">
        <v>1100</v>
      </c>
    </row>
    <row r="22" spans="2:7" s="507" customFormat="1">
      <c r="B22" s="506"/>
      <c r="C22" s="506"/>
      <c r="D22" s="506"/>
      <c r="G22" s="508" t="s">
        <v>1101</v>
      </c>
    </row>
    <row r="23" spans="2:7" s="507" customFormat="1">
      <c r="B23" s="506"/>
      <c r="C23" s="506"/>
      <c r="D23" s="506"/>
      <c r="G23" s="508" t="s">
        <v>1534</v>
      </c>
    </row>
    <row r="24" spans="2:7">
      <c r="B24" s="506"/>
      <c r="C24" s="506"/>
      <c r="D24" s="506"/>
    </row>
    <row r="25" spans="2:7">
      <c r="B25" s="506"/>
      <c r="C25" s="506"/>
      <c r="D25" s="506"/>
    </row>
    <row r="26" spans="2:7">
      <c r="B26" s="506"/>
      <c r="C26" s="506"/>
      <c r="D26" s="506"/>
    </row>
    <row r="27" spans="2:7">
      <c r="B27" s="506"/>
      <c r="C27" s="506"/>
      <c r="D27" s="506"/>
    </row>
    <row r="28" spans="2:7">
      <c r="B28" s="506"/>
      <c r="C28" s="506"/>
      <c r="D28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7"/>
  </sheetPr>
  <dimension ref="A1:M51"/>
  <sheetViews>
    <sheetView zoomScale="107" zoomScaleNormal="107" workbookViewId="0">
      <pane xSplit="1" ySplit="1" topLeftCell="B2" activePane="bottomRight" state="frozen"/>
      <selection activeCell="H20" sqref="H20:H21"/>
      <selection pane="topRight" activeCell="H20" sqref="H20:H21"/>
      <selection pane="bottomLeft" activeCell="H20" sqref="H20:H21"/>
      <selection pane="bottomRight"/>
    </sheetView>
  </sheetViews>
  <sheetFormatPr defaultColWidth="8.6640625" defaultRowHeight="13.8"/>
  <cols>
    <col min="1" max="16384" width="8.6640625" style="503"/>
  </cols>
  <sheetData>
    <row r="1" spans="1:13">
      <c r="A1" s="101" t="s">
        <v>9</v>
      </c>
      <c r="B1" s="630" t="str">
        <f>IF(Content!$E$1=1,B2,B3)</f>
        <v>Зерновий коридор</v>
      </c>
      <c r="C1" s="630" t="str">
        <f>IF(Content!$E$1=1,C2,C3)</f>
        <v>Інші шляхи</v>
      </c>
      <c r="H1" s="127" t="str">
        <f>IF(Content!$E$1=1,H2,H3)</f>
        <v>Експорт окремої продукції АПК*, млн т</v>
      </c>
      <c r="J1" s="122"/>
    </row>
    <row r="2" spans="1:13" hidden="1">
      <c r="A2" s="630"/>
      <c r="B2" s="630" t="s">
        <v>878</v>
      </c>
      <c r="C2" s="630" t="s">
        <v>1103</v>
      </c>
      <c r="H2" s="504" t="s">
        <v>1104</v>
      </c>
      <c r="J2" s="505"/>
    </row>
    <row r="3" spans="1:13" hidden="1">
      <c r="A3" s="630"/>
      <c r="B3" s="630" t="s">
        <v>887</v>
      </c>
      <c r="C3" s="630" t="s">
        <v>1105</v>
      </c>
      <c r="H3" s="504" t="s">
        <v>1106</v>
      </c>
    </row>
    <row r="4" spans="1:13">
      <c r="A4" s="630" t="s">
        <v>424</v>
      </c>
      <c r="B4" s="504">
        <v>0</v>
      </c>
      <c r="C4" s="504">
        <v>0.3</v>
      </c>
      <c r="D4" s="507" t="s">
        <v>424</v>
      </c>
      <c r="E4" s="507"/>
      <c r="F4" s="507"/>
      <c r="G4" s="506"/>
      <c r="H4" s="506"/>
      <c r="I4" s="506"/>
      <c r="J4" s="506"/>
      <c r="K4" s="506"/>
      <c r="L4" s="506"/>
      <c r="M4" s="506"/>
    </row>
    <row r="5" spans="1:13">
      <c r="A5" s="630" t="s">
        <v>425</v>
      </c>
      <c r="B5" s="504">
        <v>0</v>
      </c>
      <c r="C5" s="504">
        <v>0.9</v>
      </c>
      <c r="D5" s="507"/>
      <c r="E5" s="507"/>
      <c r="F5" s="507"/>
      <c r="G5" s="506"/>
      <c r="H5" s="504"/>
      <c r="I5" s="506"/>
      <c r="J5" s="506"/>
      <c r="K5" s="506"/>
      <c r="L5" s="506"/>
    </row>
    <row r="6" spans="1:13">
      <c r="A6" s="630" t="s">
        <v>426</v>
      </c>
      <c r="B6" s="504">
        <v>0</v>
      </c>
      <c r="C6" s="504">
        <v>1.6</v>
      </c>
      <c r="D6" s="507"/>
      <c r="E6" s="507"/>
      <c r="F6" s="507"/>
      <c r="G6" s="506"/>
      <c r="H6" s="506"/>
      <c r="I6" s="506"/>
      <c r="J6" s="506"/>
      <c r="K6" s="506"/>
      <c r="L6" s="506"/>
    </row>
    <row r="7" spans="1:13">
      <c r="A7" s="630" t="s">
        <v>260</v>
      </c>
      <c r="B7" s="504">
        <v>0</v>
      </c>
      <c r="C7" s="504">
        <v>2.1</v>
      </c>
      <c r="D7" s="507" t="s">
        <v>260</v>
      </c>
      <c r="E7" s="507"/>
      <c r="F7" s="507"/>
      <c r="G7" s="506"/>
      <c r="H7" s="506"/>
      <c r="I7" s="506"/>
      <c r="J7" s="506"/>
      <c r="K7" s="506"/>
      <c r="L7" s="506"/>
    </row>
    <row r="8" spans="1:13">
      <c r="A8" s="630" t="s">
        <v>273</v>
      </c>
      <c r="B8" s="504">
        <v>0</v>
      </c>
      <c r="C8" s="504">
        <v>2.6</v>
      </c>
      <c r="D8" s="507"/>
      <c r="E8" s="507"/>
      <c r="F8" s="507"/>
      <c r="G8" s="506"/>
      <c r="H8" s="506"/>
      <c r="I8" s="506"/>
      <c r="J8" s="506"/>
      <c r="K8" s="506"/>
      <c r="L8" s="506"/>
    </row>
    <row r="9" spans="1:13">
      <c r="A9" s="630" t="s">
        <v>501</v>
      </c>
      <c r="B9" s="504">
        <v>1.4</v>
      </c>
      <c r="C9" s="504">
        <v>2.8</v>
      </c>
      <c r="D9" s="507"/>
      <c r="E9" s="507"/>
      <c r="F9" s="507"/>
      <c r="G9" s="506"/>
      <c r="H9" s="506"/>
      <c r="I9" s="506"/>
      <c r="J9" s="506"/>
      <c r="K9" s="506"/>
      <c r="L9" s="506"/>
    </row>
    <row r="10" spans="1:13">
      <c r="A10" s="630" t="s">
        <v>502</v>
      </c>
      <c r="B10" s="504">
        <v>3.8</v>
      </c>
      <c r="C10" s="504">
        <v>2.7</v>
      </c>
      <c r="D10" s="507" t="s">
        <v>502</v>
      </c>
      <c r="E10" s="507"/>
      <c r="F10" s="507"/>
      <c r="G10" s="506"/>
      <c r="H10" s="506"/>
      <c r="I10" s="506"/>
      <c r="J10" s="506"/>
      <c r="K10" s="506"/>
      <c r="L10" s="506"/>
    </row>
    <row r="11" spans="1:13">
      <c r="A11" s="630" t="s">
        <v>503</v>
      </c>
      <c r="B11" s="504">
        <v>3.9</v>
      </c>
      <c r="C11" s="504">
        <v>2.5</v>
      </c>
      <c r="D11" s="507"/>
      <c r="E11" s="507"/>
      <c r="F11" s="507"/>
      <c r="G11" s="506"/>
      <c r="H11" s="506"/>
      <c r="I11" s="506"/>
      <c r="J11" s="506"/>
      <c r="K11" s="506"/>
      <c r="L11" s="506"/>
    </row>
    <row r="12" spans="1:13">
      <c r="A12" s="630" t="s">
        <v>567</v>
      </c>
      <c r="B12" s="504">
        <v>2.4</v>
      </c>
      <c r="C12" s="504">
        <v>3.1</v>
      </c>
      <c r="D12" s="507"/>
      <c r="E12" s="507"/>
      <c r="F12" s="507"/>
      <c r="G12" s="506"/>
      <c r="H12" s="506"/>
      <c r="I12" s="506"/>
      <c r="J12" s="506"/>
      <c r="K12" s="506"/>
      <c r="L12" s="506"/>
    </row>
    <row r="13" spans="1:13">
      <c r="A13" s="630" t="s">
        <v>568</v>
      </c>
      <c r="B13" s="630">
        <v>3.6</v>
      </c>
      <c r="C13" s="630">
        <v>2.8</v>
      </c>
      <c r="D13" s="507" t="s">
        <v>568</v>
      </c>
      <c r="E13" s="507"/>
      <c r="F13" s="507"/>
      <c r="H13" s="506"/>
      <c r="I13" s="506"/>
      <c r="J13" s="506"/>
      <c r="K13" s="506"/>
      <c r="L13" s="506"/>
    </row>
    <row r="14" spans="1:13">
      <c r="A14" s="630" t="s">
        <v>570</v>
      </c>
      <c r="B14" s="504">
        <v>2.9</v>
      </c>
      <c r="C14" s="504">
        <v>2.2999999999999998</v>
      </c>
      <c r="D14" s="507"/>
      <c r="E14" s="507"/>
      <c r="F14" s="507"/>
      <c r="H14" s="506"/>
      <c r="I14" s="506"/>
      <c r="J14" s="506"/>
      <c r="K14" s="506"/>
      <c r="L14" s="506"/>
    </row>
    <row r="15" spans="1:13">
      <c r="A15" s="630" t="s">
        <v>845</v>
      </c>
      <c r="B15" s="504">
        <v>3.2</v>
      </c>
      <c r="C15" s="504">
        <v>2.7</v>
      </c>
      <c r="D15" s="507"/>
      <c r="E15" s="507"/>
      <c r="F15" s="507"/>
    </row>
    <row r="16" spans="1:13">
      <c r="A16" s="630" t="s">
        <v>846</v>
      </c>
      <c r="B16" s="504">
        <v>3.7</v>
      </c>
      <c r="C16" s="504">
        <v>3.3</v>
      </c>
      <c r="D16" s="507" t="s">
        <v>846</v>
      </c>
      <c r="E16" s="507"/>
      <c r="F16" s="507"/>
    </row>
    <row r="17" spans="1:8">
      <c r="A17" s="630" t="s">
        <v>912</v>
      </c>
      <c r="B17" s="504">
        <v>2.6</v>
      </c>
      <c r="C17" s="504">
        <v>2.6</v>
      </c>
      <c r="D17" s="507"/>
      <c r="E17" s="507"/>
      <c r="F17" s="507"/>
    </row>
    <row r="18" spans="1:8">
      <c r="A18" s="630" t="s">
        <v>1107</v>
      </c>
      <c r="B18" s="504">
        <v>1.2</v>
      </c>
      <c r="C18" s="504">
        <v>2.8</v>
      </c>
      <c r="D18" s="507"/>
      <c r="E18" s="507"/>
      <c r="F18" s="507"/>
      <c r="H18" s="127" t="str">
        <f>IF(Content!$E$1=1,H22,H23)</f>
        <v>* Зернові та олійні культури, соняшникова олія.</v>
      </c>
    </row>
    <row r="19" spans="1:8">
      <c r="A19" s="630" t="s">
        <v>1108</v>
      </c>
      <c r="B19" s="504">
        <v>1.9</v>
      </c>
      <c r="C19" s="504">
        <v>2.5</v>
      </c>
      <c r="D19" s="507" t="s">
        <v>1108</v>
      </c>
      <c r="E19" s="507"/>
      <c r="F19" s="507"/>
      <c r="H19" s="127" t="str">
        <f>IF(Content!$E$1=1,H20,H21)</f>
        <v>Джерело: Мінагрополітики, Black Sea Grain Initiative JCC, розрахунки НБУ.</v>
      </c>
    </row>
    <row r="20" spans="1:8">
      <c r="A20" s="630" t="s">
        <v>913</v>
      </c>
      <c r="B20" s="504">
        <v>0.3</v>
      </c>
      <c r="C20" s="504">
        <v>2.2000000000000002</v>
      </c>
      <c r="D20" s="507"/>
      <c r="E20" s="507"/>
      <c r="F20" s="507"/>
      <c r="H20" s="508" t="s">
        <v>1249</v>
      </c>
    </row>
    <row r="21" spans="1:8">
      <c r="A21" s="630" t="s">
        <v>1109</v>
      </c>
      <c r="B21" s="504">
        <v>0</v>
      </c>
      <c r="C21" s="504">
        <v>2.5</v>
      </c>
      <c r="D21" s="507"/>
      <c r="E21" s="507"/>
      <c r="F21" s="507"/>
      <c r="H21" s="508" t="s">
        <v>1110</v>
      </c>
    </row>
    <row r="22" spans="1:8">
      <c r="A22" s="630" t="s">
        <v>1111</v>
      </c>
      <c r="B22" s="504">
        <v>0</v>
      </c>
      <c r="C22" s="504">
        <v>3</v>
      </c>
      <c r="D22" s="507" t="s">
        <v>1111</v>
      </c>
      <c r="E22" s="507"/>
      <c r="F22" s="507"/>
      <c r="H22" s="508" t="s">
        <v>1112</v>
      </c>
    </row>
    <row r="23" spans="1:8">
      <c r="A23" s="630" t="s">
        <v>1113</v>
      </c>
      <c r="B23" s="504">
        <v>0</v>
      </c>
      <c r="C23" s="504">
        <v>3.3</v>
      </c>
      <c r="D23" s="507"/>
      <c r="E23" s="507"/>
      <c r="F23" s="507"/>
      <c r="H23" s="508" t="s">
        <v>1114</v>
      </c>
    </row>
    <row r="24" spans="1:8">
      <c r="A24" s="630" t="s">
        <v>1115</v>
      </c>
      <c r="B24" s="504">
        <v>0</v>
      </c>
      <c r="C24" s="504">
        <v>3.4</v>
      </c>
      <c r="D24" s="507"/>
      <c r="E24" s="507"/>
      <c r="F24" s="507"/>
    </row>
    <row r="25" spans="1:8">
      <c r="A25" s="630" t="s">
        <v>1116</v>
      </c>
      <c r="B25" s="504">
        <v>0</v>
      </c>
      <c r="C25" s="504">
        <v>3.4</v>
      </c>
      <c r="D25" s="507" t="s">
        <v>1116</v>
      </c>
      <c r="E25" s="507"/>
      <c r="F25" s="507"/>
    </row>
    <row r="28" spans="1:8">
      <c r="B28" s="506"/>
      <c r="C28" s="506"/>
    </row>
    <row r="29" spans="1:8">
      <c r="B29" s="506"/>
      <c r="C29" s="506"/>
    </row>
    <row r="30" spans="1:8">
      <c r="B30" s="506"/>
      <c r="C30" s="506"/>
    </row>
    <row r="31" spans="1:8">
      <c r="B31" s="506"/>
      <c r="C31" s="506"/>
    </row>
    <row r="32" spans="1:8">
      <c r="B32" s="506"/>
      <c r="C32" s="506"/>
    </row>
    <row r="33" spans="2:3">
      <c r="B33" s="506"/>
      <c r="C33" s="506"/>
    </row>
    <row r="34" spans="2:3">
      <c r="B34" s="506"/>
      <c r="C34" s="506"/>
    </row>
    <row r="35" spans="2:3">
      <c r="B35" s="506"/>
      <c r="C35" s="506"/>
    </row>
    <row r="36" spans="2:3">
      <c r="B36" s="506"/>
      <c r="C36" s="506"/>
    </row>
    <row r="37" spans="2:3">
      <c r="B37" s="506"/>
      <c r="C37" s="506"/>
    </row>
    <row r="38" spans="2:3">
      <c r="B38" s="506"/>
      <c r="C38" s="506"/>
    </row>
    <row r="39" spans="2:3">
      <c r="B39" s="506"/>
      <c r="C39" s="506"/>
    </row>
    <row r="40" spans="2:3">
      <c r="B40" s="506"/>
      <c r="C40" s="506"/>
    </row>
    <row r="41" spans="2:3">
      <c r="B41" s="506"/>
      <c r="C41" s="506"/>
    </row>
    <row r="42" spans="2:3">
      <c r="B42" s="506"/>
      <c r="C42" s="506"/>
    </row>
    <row r="43" spans="2:3">
      <c r="B43" s="506"/>
      <c r="C43" s="506"/>
    </row>
    <row r="44" spans="2:3">
      <c r="B44" s="506"/>
      <c r="C44" s="506"/>
    </row>
    <row r="45" spans="2:3">
      <c r="B45" s="506"/>
      <c r="C45" s="506"/>
    </row>
    <row r="46" spans="2:3">
      <c r="B46" s="506"/>
      <c r="C46" s="506"/>
    </row>
    <row r="47" spans="2:3">
      <c r="B47" s="506"/>
      <c r="C47" s="506"/>
    </row>
    <row r="48" spans="2:3">
      <c r="B48" s="506"/>
      <c r="C48" s="506"/>
    </row>
    <row r="49" spans="2:3">
      <c r="B49" s="506"/>
      <c r="C49" s="506"/>
    </row>
    <row r="50" spans="2:3">
      <c r="B50" s="506"/>
      <c r="C50" s="506"/>
    </row>
    <row r="51" spans="2:3">
      <c r="B51" s="506"/>
      <c r="C51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7"/>
  </sheetPr>
  <dimension ref="A1:K52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510" hidden="1" customWidth="1"/>
    <col min="3" max="3" width="6.44140625" style="510" customWidth="1"/>
    <col min="4" max="16384" width="8.44140625" style="510"/>
  </cols>
  <sheetData>
    <row r="1" spans="1:11">
      <c r="A1" s="101"/>
      <c r="C1" s="101" t="s">
        <v>9</v>
      </c>
      <c r="D1" s="631" t="str">
        <f>IF(Content!$E$1=1,D2,D3)</f>
        <v>За рахунок цін</v>
      </c>
      <c r="E1" s="631" t="str">
        <f>IF(Content!$E$1=1,E2,E3)</f>
        <v>За рахунок обсягів</v>
      </c>
      <c r="F1" s="631" t="str">
        <f>IF(Content!$E$1=1,F2,F3)</f>
        <v>Неідентифіковані товари</v>
      </c>
      <c r="K1" s="127" t="str">
        <f>IF(Content!$E$1=1,K2,K3)</f>
        <v>Абсолютна річна зміна експорту товарів за рахунок цін та обсягів, млрд дол.</v>
      </c>
    </row>
    <row r="2" spans="1:11" hidden="1">
      <c r="A2" s="770" t="s">
        <v>218</v>
      </c>
      <c r="B2" s="770" t="s">
        <v>219</v>
      </c>
      <c r="C2" s="101"/>
      <c r="D2" s="631" t="s">
        <v>837</v>
      </c>
      <c r="E2" s="631" t="s">
        <v>838</v>
      </c>
      <c r="F2" s="631" t="s">
        <v>839</v>
      </c>
      <c r="G2" s="511"/>
      <c r="H2" s="511"/>
      <c r="I2" s="511"/>
      <c r="K2" s="512" t="s">
        <v>920</v>
      </c>
    </row>
    <row r="3" spans="1:11" hidden="1">
      <c r="A3" s="770"/>
      <c r="B3" s="770"/>
      <c r="C3" s="101"/>
      <c r="D3" s="631" t="s">
        <v>840</v>
      </c>
      <c r="E3" s="631" t="s">
        <v>841</v>
      </c>
      <c r="F3" s="631" t="s">
        <v>842</v>
      </c>
      <c r="G3" s="511"/>
      <c r="H3" s="511"/>
      <c r="I3" s="511"/>
      <c r="K3" s="512" t="s">
        <v>921</v>
      </c>
    </row>
    <row r="4" spans="1:11">
      <c r="A4" s="770"/>
      <c r="B4" s="770"/>
      <c r="C4" s="632" t="s">
        <v>24</v>
      </c>
      <c r="D4" s="633">
        <v>2.74</v>
      </c>
      <c r="E4" s="633">
        <v>-1.63</v>
      </c>
      <c r="F4" s="633">
        <v>0.12</v>
      </c>
      <c r="G4" s="514" t="s">
        <v>24</v>
      </c>
      <c r="H4" s="511"/>
      <c r="I4" s="511"/>
    </row>
    <row r="5" spans="1:11">
      <c r="A5" s="770"/>
      <c r="B5" s="770"/>
      <c r="C5" s="632" t="s">
        <v>25</v>
      </c>
      <c r="D5" s="633">
        <v>4.62</v>
      </c>
      <c r="E5" s="633">
        <v>-0.49</v>
      </c>
      <c r="F5" s="633">
        <v>0.99</v>
      </c>
      <c r="G5" s="514"/>
      <c r="H5" s="511"/>
      <c r="I5" s="511"/>
    </row>
    <row r="6" spans="1:11">
      <c r="A6" s="770"/>
      <c r="B6" s="770"/>
      <c r="C6" s="632" t="s">
        <v>26</v>
      </c>
      <c r="D6" s="633">
        <v>5.44</v>
      </c>
      <c r="E6" s="633">
        <v>0.03</v>
      </c>
      <c r="F6" s="633">
        <v>0.67</v>
      </c>
      <c r="G6" s="514" t="s">
        <v>26</v>
      </c>
      <c r="H6" s="511"/>
      <c r="I6" s="511"/>
    </row>
    <row r="7" spans="1:11">
      <c r="A7" s="770"/>
      <c r="B7" s="770"/>
      <c r="C7" s="632" t="s">
        <v>27</v>
      </c>
      <c r="D7" s="633">
        <v>3.84</v>
      </c>
      <c r="E7" s="633">
        <v>0.9</v>
      </c>
      <c r="F7" s="633">
        <v>0.75</v>
      </c>
      <c r="G7" s="514"/>
      <c r="H7" s="511"/>
      <c r="I7" s="511"/>
    </row>
    <row r="8" spans="1:11">
      <c r="A8" s="770" t="s">
        <v>210</v>
      </c>
      <c r="B8" s="770" t="s">
        <v>765</v>
      </c>
      <c r="C8" s="632" t="s">
        <v>94</v>
      </c>
      <c r="D8" s="633">
        <v>1.35</v>
      </c>
      <c r="E8" s="633">
        <v>-0.78</v>
      </c>
      <c r="F8" s="633">
        <v>-0.28000000000000003</v>
      </c>
      <c r="G8" s="514" t="s">
        <v>94</v>
      </c>
      <c r="H8" s="511"/>
      <c r="I8" s="511"/>
    </row>
    <row r="9" spans="1:11">
      <c r="A9" s="770"/>
      <c r="B9" s="770"/>
      <c r="C9" s="632" t="s">
        <v>95</v>
      </c>
      <c r="D9" s="633">
        <v>0.35</v>
      </c>
      <c r="E9" s="633">
        <v>-6.15</v>
      </c>
      <c r="F9" s="633">
        <v>-1.22</v>
      </c>
      <c r="G9" s="514"/>
      <c r="H9" s="511"/>
      <c r="I9" s="511"/>
    </row>
    <row r="10" spans="1:11">
      <c r="A10" s="770"/>
      <c r="B10" s="770"/>
      <c r="C10" s="632" t="s">
        <v>96</v>
      </c>
      <c r="D10" s="633">
        <v>-1.1100000000000001</v>
      </c>
      <c r="E10" s="633">
        <v>-5.12</v>
      </c>
      <c r="F10" s="633">
        <v>-1.21</v>
      </c>
      <c r="G10" s="514" t="s">
        <v>96</v>
      </c>
      <c r="H10" s="511"/>
      <c r="I10" s="511"/>
    </row>
    <row r="11" spans="1:11">
      <c r="A11" s="770"/>
      <c r="B11" s="770"/>
      <c r="C11" s="632" t="s">
        <v>97</v>
      </c>
      <c r="D11" s="633">
        <v>-1.72</v>
      </c>
      <c r="E11" s="633">
        <v>-4.68</v>
      </c>
      <c r="F11" s="633">
        <v>-1.64</v>
      </c>
      <c r="G11" s="514"/>
      <c r="H11" s="511"/>
      <c r="I11" s="511"/>
    </row>
    <row r="12" spans="1:11">
      <c r="A12" s="770"/>
      <c r="B12" s="770"/>
      <c r="C12" s="632" t="s">
        <v>105</v>
      </c>
      <c r="D12" s="633">
        <v>-2.27</v>
      </c>
      <c r="E12" s="633">
        <v>-0.18</v>
      </c>
      <c r="F12" s="633">
        <v>-0.51</v>
      </c>
      <c r="G12" s="514" t="s">
        <v>105</v>
      </c>
      <c r="H12" s="511"/>
      <c r="I12" s="511"/>
    </row>
    <row r="13" spans="1:11">
      <c r="A13" s="770"/>
      <c r="B13" s="770"/>
      <c r="C13" s="632" t="s">
        <v>103</v>
      </c>
      <c r="D13" s="633">
        <v>-3.08</v>
      </c>
      <c r="E13" s="633">
        <v>3.79</v>
      </c>
      <c r="F13" s="633">
        <v>-0.09</v>
      </c>
      <c r="G13" s="514"/>
      <c r="H13" s="511"/>
      <c r="I13" s="511"/>
    </row>
    <row r="14" spans="1:11">
      <c r="A14" s="770" t="s">
        <v>766</v>
      </c>
      <c r="B14" s="770" t="s">
        <v>767</v>
      </c>
      <c r="C14" s="632" t="s">
        <v>106</v>
      </c>
      <c r="D14" s="633">
        <v>-0.91</v>
      </c>
      <c r="E14" s="633">
        <v>-1.1499999999999999</v>
      </c>
      <c r="F14" s="633"/>
      <c r="G14" s="514" t="s">
        <v>106</v>
      </c>
      <c r="H14" s="511"/>
      <c r="I14" s="511"/>
    </row>
    <row r="15" spans="1:11">
      <c r="A15" s="770"/>
      <c r="B15" s="770"/>
      <c r="C15" s="632" t="s">
        <v>104</v>
      </c>
      <c r="D15" s="633">
        <v>-0.54</v>
      </c>
      <c r="E15" s="633">
        <v>-1.1599999999999999</v>
      </c>
      <c r="F15" s="633"/>
      <c r="G15" s="514"/>
      <c r="H15" s="511"/>
      <c r="I15" s="511"/>
    </row>
    <row r="16" spans="1:11">
      <c r="A16" s="770"/>
      <c r="B16" s="770"/>
      <c r="C16" s="632" t="s">
        <v>213</v>
      </c>
      <c r="D16" s="633">
        <v>-0.27</v>
      </c>
      <c r="E16" s="633">
        <v>-1.1000000000000001</v>
      </c>
      <c r="F16" s="633"/>
      <c r="G16" s="514" t="s">
        <v>213</v>
      </c>
      <c r="H16" s="511"/>
      <c r="I16" s="511"/>
    </row>
    <row r="17" spans="1:11">
      <c r="A17" s="770"/>
      <c r="B17" s="770"/>
      <c r="C17" s="632" t="s">
        <v>214</v>
      </c>
      <c r="D17" s="633">
        <v>0.23</v>
      </c>
      <c r="E17" s="633">
        <v>-0.35</v>
      </c>
      <c r="F17" s="633"/>
      <c r="G17" s="514"/>
      <c r="H17" s="511"/>
      <c r="I17" s="511"/>
      <c r="K17" s="127" t="str">
        <f>IF(Content!$E$1=1,K18,K19)</f>
        <v>Джерело: ДМСУ, розрахунки НБУ.</v>
      </c>
    </row>
    <row r="18" spans="1:11">
      <c r="A18" s="770"/>
      <c r="B18" s="770"/>
      <c r="C18" s="632" t="s">
        <v>215</v>
      </c>
      <c r="D18" s="633">
        <v>1</v>
      </c>
      <c r="E18" s="633">
        <v>1.54</v>
      </c>
      <c r="F18" s="633"/>
      <c r="G18" s="514" t="s">
        <v>215</v>
      </c>
      <c r="H18" s="511"/>
      <c r="I18" s="511"/>
      <c r="K18" s="512" t="s">
        <v>843</v>
      </c>
    </row>
    <row r="19" spans="1:11">
      <c r="A19" s="770"/>
      <c r="B19" s="770"/>
      <c r="C19" s="632" t="s">
        <v>216</v>
      </c>
      <c r="D19" s="633">
        <v>0.91</v>
      </c>
      <c r="E19" s="633">
        <v>1.23</v>
      </c>
      <c r="F19" s="633"/>
      <c r="G19" s="514"/>
      <c r="H19" s="511"/>
      <c r="I19" s="511"/>
      <c r="K19" s="512" t="s">
        <v>844</v>
      </c>
    </row>
    <row r="20" spans="1:11" ht="13.95" customHeight="1">
      <c r="A20" s="770" t="s">
        <v>768</v>
      </c>
      <c r="B20" s="771" t="s">
        <v>769</v>
      </c>
      <c r="C20" s="632" t="s">
        <v>558</v>
      </c>
      <c r="D20" s="633">
        <v>0.31</v>
      </c>
      <c r="E20" s="633">
        <v>0.73</v>
      </c>
      <c r="F20" s="633"/>
      <c r="G20" s="514" t="s">
        <v>558</v>
      </c>
      <c r="H20" s="511"/>
      <c r="I20" s="511"/>
    </row>
    <row r="21" spans="1:11">
      <c r="A21" s="770"/>
      <c r="B21" s="770"/>
      <c r="C21" s="632" t="s">
        <v>559</v>
      </c>
      <c r="D21" s="633">
        <v>0.6</v>
      </c>
      <c r="E21" s="633">
        <v>0.2</v>
      </c>
      <c r="F21" s="633"/>
      <c r="G21" s="514"/>
      <c r="H21" s="511"/>
      <c r="I21" s="511"/>
    </row>
    <row r="22" spans="1:11">
      <c r="A22" s="770"/>
      <c r="B22" s="770"/>
      <c r="C22" s="632" t="s">
        <v>560</v>
      </c>
      <c r="D22" s="633">
        <v>0.23</v>
      </c>
      <c r="E22" s="633">
        <v>-0.19</v>
      </c>
      <c r="F22" s="633"/>
      <c r="G22" s="514"/>
      <c r="H22" s="511"/>
      <c r="I22" s="511"/>
    </row>
    <row r="23" spans="1:11">
      <c r="A23" s="770"/>
      <c r="B23" s="770"/>
      <c r="C23" s="632" t="s">
        <v>561</v>
      </c>
      <c r="D23" s="633">
        <v>0.49</v>
      </c>
      <c r="E23" s="633">
        <v>0.28000000000000003</v>
      </c>
      <c r="F23" s="633"/>
      <c r="G23" s="514" t="s">
        <v>561</v>
      </c>
      <c r="H23" s="511"/>
      <c r="I23" s="511"/>
    </row>
    <row r="24" spans="1:11">
      <c r="A24" s="770"/>
      <c r="B24" s="770"/>
      <c r="C24" s="513"/>
      <c r="E24" s="511"/>
      <c r="F24" s="511"/>
      <c r="G24" s="511"/>
      <c r="H24" s="511"/>
      <c r="I24" s="511"/>
    </row>
    <row r="25" spans="1:11">
      <c r="A25" s="770"/>
      <c r="B25" s="770"/>
      <c r="C25" s="513"/>
      <c r="E25" s="511"/>
      <c r="F25" s="511"/>
      <c r="G25" s="511"/>
      <c r="H25" s="511"/>
      <c r="I25" s="511"/>
    </row>
    <row r="26" spans="1:11" ht="13.95" customHeight="1">
      <c r="A26" s="770" t="s">
        <v>770</v>
      </c>
      <c r="B26" s="771" t="s">
        <v>771</v>
      </c>
      <c r="C26" s="513"/>
      <c r="D26" s="511"/>
      <c r="E26" s="511"/>
      <c r="F26" s="511"/>
      <c r="G26" s="511"/>
      <c r="H26" s="511"/>
      <c r="I26" s="511"/>
    </row>
    <row r="27" spans="1:11">
      <c r="A27" s="770"/>
      <c r="B27" s="770"/>
      <c r="C27" s="513"/>
      <c r="D27" s="511"/>
      <c r="E27" s="511"/>
      <c r="F27" s="511"/>
      <c r="G27" s="511"/>
      <c r="H27" s="511"/>
      <c r="I27" s="511"/>
    </row>
    <row r="28" spans="1:11">
      <c r="A28" s="770"/>
      <c r="B28" s="770"/>
      <c r="C28" s="513"/>
      <c r="D28" s="511"/>
      <c r="E28" s="511"/>
      <c r="F28" s="511"/>
      <c r="G28" s="511"/>
      <c r="H28" s="511"/>
      <c r="I28" s="511"/>
    </row>
    <row r="29" spans="1:11">
      <c r="A29" s="770"/>
      <c r="B29" s="770"/>
      <c r="C29" s="513"/>
      <c r="D29" s="511"/>
      <c r="E29" s="511"/>
      <c r="F29" s="511"/>
      <c r="G29" s="511"/>
      <c r="H29" s="511"/>
      <c r="I29" s="511"/>
    </row>
    <row r="30" spans="1:11">
      <c r="A30" s="770"/>
      <c r="B30" s="770"/>
      <c r="C30" s="513"/>
      <c r="D30" s="511"/>
      <c r="E30" s="511"/>
      <c r="F30" s="511"/>
      <c r="G30" s="511"/>
      <c r="H30" s="511"/>
      <c r="I30" s="511"/>
    </row>
    <row r="31" spans="1:11">
      <c r="A31" s="770"/>
      <c r="B31" s="770"/>
      <c r="C31" s="513"/>
      <c r="D31" s="511"/>
      <c r="E31" s="511"/>
      <c r="F31" s="511"/>
      <c r="G31" s="511"/>
      <c r="H31" s="511"/>
      <c r="I31" s="511"/>
      <c r="J31" s="511"/>
    </row>
    <row r="32" spans="1:11">
      <c r="A32" s="770" t="s">
        <v>772</v>
      </c>
      <c r="B32" s="771" t="s">
        <v>758</v>
      </c>
      <c r="C32" s="513"/>
      <c r="D32" s="511"/>
      <c r="E32" s="511"/>
      <c r="F32" s="511"/>
      <c r="G32" s="511"/>
      <c r="H32" s="511"/>
      <c r="I32" s="511"/>
      <c r="J32" s="511"/>
    </row>
    <row r="33" spans="1:11">
      <c r="A33" s="770"/>
      <c r="B33" s="770"/>
      <c r="C33" s="513"/>
      <c r="D33" s="511"/>
      <c r="E33" s="511"/>
      <c r="F33" s="511"/>
      <c r="G33" s="511"/>
      <c r="H33" s="511"/>
      <c r="I33" s="511"/>
      <c r="J33" s="511"/>
      <c r="K33" s="511"/>
    </row>
    <row r="34" spans="1:11">
      <c r="A34" s="770"/>
      <c r="B34" s="770"/>
      <c r="C34" s="513"/>
      <c r="D34" s="511"/>
      <c r="E34" s="511"/>
      <c r="F34" s="511"/>
      <c r="G34" s="511"/>
      <c r="H34" s="511"/>
      <c r="I34" s="511"/>
      <c r="J34" s="511"/>
      <c r="K34" s="511"/>
    </row>
    <row r="35" spans="1:11">
      <c r="A35" s="770"/>
      <c r="B35" s="770"/>
      <c r="C35" s="513"/>
      <c r="D35" s="511"/>
      <c r="E35" s="511"/>
      <c r="F35" s="511"/>
      <c r="G35" s="511"/>
      <c r="H35" s="511"/>
      <c r="I35" s="511"/>
      <c r="J35" s="511"/>
      <c r="K35" s="511"/>
    </row>
    <row r="36" spans="1:11">
      <c r="A36" s="770"/>
      <c r="B36" s="770"/>
      <c r="C36" s="513"/>
      <c r="D36" s="511"/>
      <c r="E36" s="511"/>
      <c r="F36" s="511"/>
      <c r="G36" s="511"/>
      <c r="H36" s="511"/>
      <c r="I36" s="511"/>
      <c r="J36" s="511"/>
      <c r="K36" s="511"/>
    </row>
    <row r="37" spans="1:11">
      <c r="A37" s="770"/>
      <c r="B37" s="770"/>
      <c r="C37" s="513"/>
      <c r="D37" s="511"/>
      <c r="E37" s="511"/>
      <c r="F37" s="511"/>
      <c r="G37" s="511"/>
      <c r="H37" s="511"/>
      <c r="I37" s="511"/>
      <c r="J37" s="511"/>
      <c r="K37" s="511"/>
    </row>
    <row r="38" spans="1:11">
      <c r="C38" s="513"/>
      <c r="D38" s="511"/>
      <c r="E38" s="511"/>
      <c r="F38" s="511"/>
      <c r="H38" s="511"/>
      <c r="I38" s="511"/>
      <c r="J38" s="511"/>
      <c r="K38" s="511"/>
    </row>
    <row r="39" spans="1:11">
      <c r="C39" s="513"/>
      <c r="D39" s="511"/>
      <c r="E39" s="511"/>
      <c r="F39" s="511"/>
      <c r="H39" s="511"/>
      <c r="I39" s="511"/>
      <c r="J39" s="511"/>
      <c r="K39" s="511"/>
    </row>
    <row r="40" spans="1:11">
      <c r="D40" s="511"/>
      <c r="E40" s="511"/>
      <c r="F40" s="511"/>
      <c r="H40" s="511"/>
      <c r="I40" s="511"/>
      <c r="J40" s="511"/>
      <c r="K40" s="511"/>
    </row>
    <row r="41" spans="1:11">
      <c r="D41" s="511"/>
      <c r="E41" s="511"/>
      <c r="F41" s="511"/>
      <c r="H41" s="511"/>
      <c r="I41" s="511"/>
      <c r="J41" s="511"/>
      <c r="K41" s="511"/>
    </row>
    <row r="42" spans="1:11">
      <c r="D42" s="511"/>
      <c r="E42" s="511"/>
      <c r="F42" s="511"/>
      <c r="H42" s="511"/>
      <c r="I42" s="511"/>
      <c r="J42" s="511"/>
      <c r="K42" s="511"/>
    </row>
    <row r="43" spans="1:11">
      <c r="D43" s="511"/>
      <c r="E43" s="511"/>
      <c r="F43" s="511"/>
      <c r="H43" s="511"/>
      <c r="I43" s="511"/>
      <c r="J43" s="511"/>
      <c r="K43" s="511"/>
    </row>
    <row r="44" spans="1:11">
      <c r="D44" s="511"/>
      <c r="E44" s="511"/>
      <c r="F44" s="511"/>
      <c r="H44" s="511"/>
      <c r="I44" s="511"/>
      <c r="J44" s="511"/>
      <c r="K44" s="511"/>
    </row>
    <row r="45" spans="1:11">
      <c r="D45" s="511"/>
      <c r="E45" s="511"/>
      <c r="F45" s="511"/>
      <c r="H45" s="511"/>
      <c r="I45" s="511"/>
      <c r="J45" s="511"/>
      <c r="K45" s="511"/>
    </row>
    <row r="46" spans="1:11">
      <c r="D46" s="511"/>
      <c r="E46" s="511"/>
      <c r="F46" s="511"/>
      <c r="H46" s="511"/>
      <c r="I46" s="511"/>
      <c r="J46" s="511"/>
      <c r="K46" s="511"/>
    </row>
    <row r="47" spans="1:11">
      <c r="D47" s="511"/>
      <c r="E47" s="511"/>
      <c r="F47" s="511"/>
      <c r="H47" s="511"/>
      <c r="I47" s="511"/>
      <c r="J47" s="511"/>
      <c r="K47" s="511"/>
    </row>
    <row r="48" spans="1:11">
      <c r="D48" s="511"/>
      <c r="E48" s="511"/>
      <c r="F48" s="511"/>
      <c r="H48" s="511"/>
      <c r="I48" s="511"/>
      <c r="J48" s="511"/>
      <c r="K48" s="511"/>
    </row>
    <row r="49" spans="8:11">
      <c r="H49" s="511"/>
      <c r="I49" s="511"/>
      <c r="J49" s="511"/>
      <c r="K49" s="511"/>
    </row>
    <row r="50" spans="8:11">
      <c r="H50" s="511"/>
      <c r="I50" s="511"/>
      <c r="J50" s="511"/>
      <c r="K50" s="511"/>
    </row>
    <row r="51" spans="8:11">
      <c r="K51" s="511"/>
    </row>
    <row r="52" spans="8:11">
      <c r="K52" s="511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7"/>
  </sheetPr>
  <dimension ref="A1:P33"/>
  <sheetViews>
    <sheetView workbookViewId="0">
      <pane xSplit="1" ySplit="2" topLeftCell="B4" activePane="bottomRight" state="frozen"/>
      <selection activeCell="H20" sqref="H20:H21"/>
      <selection pane="topRight" activeCell="H20" sqref="H20:H21"/>
      <selection pane="bottomLeft" activeCell="H20" sqref="H20:H21"/>
      <selection pane="bottomRight"/>
    </sheetView>
  </sheetViews>
  <sheetFormatPr defaultColWidth="8.6640625" defaultRowHeight="13.8"/>
  <cols>
    <col min="1" max="16384" width="8.6640625" style="381"/>
  </cols>
  <sheetData>
    <row r="1" spans="1:16">
      <c r="A1" s="101" t="s">
        <v>9</v>
      </c>
      <c r="B1" s="384" t="str">
        <f>IF(Content!$E$1=1,B2,B3)</f>
        <v>Енергетичний імпорт</v>
      </c>
      <c r="C1" s="384" t="str">
        <f>IF(Content!$E$1=1,C2,C3)</f>
        <v>Імпорт машинобудування</v>
      </c>
      <c r="D1" s="384" t="str">
        <f>IF(Content!$E$1=1,D2,D3)</f>
        <v>Витрати мігрантів за кордоном</v>
      </c>
      <c r="E1" s="384" t="str">
        <f>IF(Content!$E$1=1,E2,E3)</f>
        <v>Імпорт інших товарів та послуг</v>
      </c>
      <c r="F1" s="384" t="str">
        <f>IF(Content!$E$1=1,F2,F3)</f>
        <v>Готівка поза банками</v>
      </c>
      <c r="G1" s="384" t="str">
        <f>IF(Content!$E$1=1,G2,G3)</f>
        <v>Торгові кредити</v>
      </c>
      <c r="H1" s="384" t="str">
        <f>IF(Content!$E$1=1,H2,H3)</f>
        <v>Виплати держ.сектору</v>
      </c>
      <c r="J1" s="384" t="str">
        <f>IF(Content!$E$1=1,J2,J3)</f>
        <v>Основні компоненти відпливу валюти, млрд дол.</v>
      </c>
    </row>
    <row r="2" spans="1:16" hidden="1">
      <c r="A2" s="384"/>
      <c r="B2" s="384" t="s">
        <v>774</v>
      </c>
      <c r="C2" s="384" t="s">
        <v>883</v>
      </c>
      <c r="D2" s="384" t="s">
        <v>1165</v>
      </c>
      <c r="E2" s="384" t="s">
        <v>884</v>
      </c>
      <c r="F2" s="384" t="s">
        <v>778</v>
      </c>
      <c r="G2" s="384" t="s">
        <v>777</v>
      </c>
      <c r="H2" s="384" t="s">
        <v>885</v>
      </c>
      <c r="J2" s="384" t="s">
        <v>892</v>
      </c>
    </row>
    <row r="3" spans="1:16" hidden="1">
      <c r="A3" s="384"/>
      <c r="B3" s="384" t="s">
        <v>775</v>
      </c>
      <c r="C3" s="384" t="s">
        <v>889</v>
      </c>
      <c r="D3" s="384" t="s">
        <v>1166</v>
      </c>
      <c r="E3" s="384" t="s">
        <v>890</v>
      </c>
      <c r="F3" s="384" t="s">
        <v>891</v>
      </c>
      <c r="G3" s="384" t="s">
        <v>779</v>
      </c>
      <c r="H3" s="384" t="s">
        <v>979</v>
      </c>
      <c r="J3" s="384" t="s">
        <v>978</v>
      </c>
    </row>
    <row r="4" spans="1:16">
      <c r="A4" s="384" t="s">
        <v>24</v>
      </c>
      <c r="B4" s="382">
        <v>2.5</v>
      </c>
      <c r="C4" s="382">
        <v>4.4000000000000004</v>
      </c>
      <c r="D4" s="382">
        <v>1.2</v>
      </c>
      <c r="E4" s="382">
        <v>9</v>
      </c>
      <c r="F4" s="382">
        <v>1.4</v>
      </c>
      <c r="G4" s="382">
        <v>0.7</v>
      </c>
      <c r="H4" s="634">
        <v>2.2999999999999998</v>
      </c>
      <c r="J4" s="383"/>
      <c r="K4" s="383"/>
      <c r="L4" s="383"/>
      <c r="M4" s="383"/>
      <c r="N4" s="383"/>
      <c r="O4" s="383"/>
      <c r="P4" s="383"/>
    </row>
    <row r="5" spans="1:16">
      <c r="A5" s="384" t="s">
        <v>25</v>
      </c>
      <c r="B5" s="382">
        <v>2.2999999999999998</v>
      </c>
      <c r="C5" s="382">
        <v>5.3</v>
      </c>
      <c r="D5" s="382">
        <v>1.5</v>
      </c>
      <c r="E5" s="382">
        <v>9.5</v>
      </c>
      <c r="F5" s="382">
        <v>0.7</v>
      </c>
      <c r="G5" s="382">
        <v>1.6</v>
      </c>
      <c r="H5" s="634">
        <v>1.1000000000000001</v>
      </c>
      <c r="J5" s="383"/>
      <c r="K5" s="383"/>
      <c r="L5" s="383"/>
      <c r="M5" s="383"/>
      <c r="N5" s="383"/>
      <c r="O5" s="383"/>
      <c r="P5" s="383"/>
    </row>
    <row r="6" spans="1:16">
      <c r="A6" s="384" t="s">
        <v>26</v>
      </c>
      <c r="B6" s="382">
        <v>4.0999999999999996</v>
      </c>
      <c r="C6" s="382">
        <v>5.6</v>
      </c>
      <c r="D6" s="382">
        <v>1.9</v>
      </c>
      <c r="E6" s="382">
        <v>11</v>
      </c>
      <c r="F6" s="382">
        <v>1.3</v>
      </c>
      <c r="G6" s="382">
        <v>0.2</v>
      </c>
      <c r="H6" s="634">
        <v>4.3</v>
      </c>
      <c r="J6" s="383"/>
      <c r="K6" s="383"/>
      <c r="L6" s="383"/>
      <c r="M6" s="383"/>
      <c r="N6" s="383"/>
      <c r="O6" s="383"/>
      <c r="P6" s="383"/>
    </row>
    <row r="7" spans="1:16">
      <c r="A7" s="384" t="s">
        <v>27</v>
      </c>
      <c r="B7" s="382">
        <v>5</v>
      </c>
      <c r="C7" s="382">
        <v>6.5</v>
      </c>
      <c r="D7" s="382">
        <v>1.6</v>
      </c>
      <c r="E7" s="382">
        <v>12.7</v>
      </c>
      <c r="F7" s="382">
        <v>1.7</v>
      </c>
      <c r="G7" s="382">
        <v>0.4</v>
      </c>
      <c r="H7" s="634">
        <v>1.6</v>
      </c>
      <c r="J7" s="383"/>
      <c r="K7" s="383"/>
      <c r="L7" s="383"/>
      <c r="M7" s="383"/>
      <c r="N7" s="383"/>
      <c r="O7" s="383"/>
      <c r="P7" s="383"/>
    </row>
    <row r="8" spans="1:16">
      <c r="A8" s="384" t="s">
        <v>94</v>
      </c>
      <c r="B8" s="382">
        <v>3.8</v>
      </c>
      <c r="C8" s="382">
        <v>3.4</v>
      </c>
      <c r="D8" s="382">
        <v>3.1</v>
      </c>
      <c r="E8" s="382">
        <v>8.5</v>
      </c>
      <c r="F8" s="382">
        <v>2.5</v>
      </c>
      <c r="G8" s="382">
        <v>4.4000000000000004</v>
      </c>
      <c r="H8" s="634">
        <v>2.8</v>
      </c>
      <c r="J8" s="383"/>
      <c r="K8" s="383"/>
      <c r="L8" s="383"/>
      <c r="M8" s="383"/>
      <c r="N8" s="383"/>
      <c r="O8" s="383"/>
      <c r="P8" s="383"/>
    </row>
    <row r="9" spans="1:16">
      <c r="A9" s="384" t="s">
        <v>95</v>
      </c>
      <c r="B9" s="382">
        <v>2.4</v>
      </c>
      <c r="C9" s="382">
        <v>3</v>
      </c>
      <c r="D9" s="382">
        <v>5.5</v>
      </c>
      <c r="E9" s="382">
        <v>7.4</v>
      </c>
      <c r="F9" s="382">
        <v>2.7</v>
      </c>
      <c r="G9" s="382">
        <v>4.9000000000000004</v>
      </c>
      <c r="H9" s="634">
        <v>1</v>
      </c>
      <c r="J9" s="383"/>
      <c r="K9" s="383"/>
      <c r="L9" s="383"/>
      <c r="M9" s="383"/>
      <c r="N9" s="383"/>
      <c r="O9" s="383"/>
      <c r="P9" s="383"/>
    </row>
    <row r="10" spans="1:16">
      <c r="A10" s="384" t="s">
        <v>96</v>
      </c>
      <c r="B10" s="382">
        <v>3.2</v>
      </c>
      <c r="C10" s="382">
        <v>3.6</v>
      </c>
      <c r="D10" s="382">
        <v>5.4</v>
      </c>
      <c r="E10" s="382">
        <v>8.8000000000000007</v>
      </c>
      <c r="F10" s="382">
        <v>2.6</v>
      </c>
      <c r="G10" s="382">
        <v>2.8</v>
      </c>
      <c r="H10" s="634">
        <v>1.3</v>
      </c>
      <c r="J10" s="383"/>
      <c r="K10" s="383"/>
      <c r="L10" s="383"/>
      <c r="M10" s="383"/>
      <c r="N10" s="383"/>
      <c r="O10" s="383"/>
      <c r="P10" s="383"/>
    </row>
    <row r="11" spans="1:16">
      <c r="A11" s="384" t="s">
        <v>97</v>
      </c>
      <c r="B11" s="382">
        <v>3.3</v>
      </c>
      <c r="C11" s="382">
        <v>4.8</v>
      </c>
      <c r="D11" s="382">
        <v>5.7</v>
      </c>
      <c r="E11" s="382">
        <v>10.7</v>
      </c>
      <c r="F11" s="382">
        <v>2.2999999999999998</v>
      </c>
      <c r="G11" s="382">
        <v>1.6</v>
      </c>
      <c r="H11" s="634">
        <v>1.3</v>
      </c>
      <c r="J11" s="383"/>
      <c r="K11" s="383"/>
      <c r="L11" s="383"/>
      <c r="M11" s="383"/>
      <c r="N11" s="383"/>
      <c r="O11" s="383"/>
      <c r="P11" s="383"/>
    </row>
    <row r="12" spans="1:16">
      <c r="A12" s="384" t="s">
        <v>105</v>
      </c>
      <c r="B12" s="382">
        <v>3.8</v>
      </c>
      <c r="C12" s="382">
        <v>4.2</v>
      </c>
      <c r="D12" s="382">
        <v>5.6</v>
      </c>
      <c r="E12" s="382">
        <v>9.6</v>
      </c>
      <c r="F12" s="382">
        <v>3.1</v>
      </c>
      <c r="G12" s="382">
        <v>0.1</v>
      </c>
      <c r="H12" s="382">
        <v>2.1</v>
      </c>
      <c r="J12" s="383"/>
      <c r="K12" s="383"/>
      <c r="L12" s="383"/>
      <c r="M12" s="383"/>
      <c r="N12" s="383"/>
      <c r="O12" s="383"/>
      <c r="P12" s="383"/>
    </row>
    <row r="13" spans="1:16">
      <c r="A13" s="384" t="s">
        <v>103</v>
      </c>
      <c r="B13" s="384">
        <v>2.1</v>
      </c>
      <c r="C13" s="384">
        <v>4.3</v>
      </c>
      <c r="D13" s="384">
        <v>4</v>
      </c>
      <c r="E13" s="384">
        <v>10</v>
      </c>
      <c r="F13" s="384">
        <v>2.8</v>
      </c>
      <c r="G13" s="384">
        <v>0.2</v>
      </c>
      <c r="H13" s="384">
        <v>1.8</v>
      </c>
    </row>
    <row r="15" spans="1:16">
      <c r="B15" s="383"/>
      <c r="C15" s="383"/>
      <c r="D15" s="383"/>
      <c r="E15" s="383"/>
      <c r="F15" s="383"/>
      <c r="G15" s="383"/>
      <c r="H15" s="383"/>
    </row>
    <row r="16" spans="1:16" hidden="1">
      <c r="B16" s="383"/>
      <c r="C16" s="383"/>
      <c r="D16" s="383"/>
      <c r="E16" s="383"/>
      <c r="F16" s="383"/>
      <c r="G16" s="383"/>
      <c r="H16" s="383"/>
      <c r="J16" s="384" t="s">
        <v>6</v>
      </c>
    </row>
    <row r="17" spans="2:10" hidden="1">
      <c r="B17" s="383"/>
      <c r="C17" s="383"/>
      <c r="D17" s="383"/>
      <c r="E17" s="383"/>
      <c r="F17" s="383"/>
      <c r="G17" s="383"/>
      <c r="H17" s="383"/>
      <c r="J17" s="384" t="s">
        <v>7</v>
      </c>
    </row>
    <row r="18" spans="2:10">
      <c r="B18" s="383"/>
      <c r="C18" s="383"/>
      <c r="D18" s="383"/>
      <c r="E18" s="383"/>
      <c r="F18" s="383"/>
      <c r="G18" s="383"/>
      <c r="H18" s="383"/>
      <c r="J18" s="127" t="str">
        <f>IF(Content!$E$1=1,J16,J17)</f>
        <v>Джерело: НБУ.</v>
      </c>
    </row>
    <row r="19" spans="2:10">
      <c r="B19" s="383"/>
      <c r="C19" s="383"/>
      <c r="D19" s="383"/>
      <c r="E19" s="383"/>
      <c r="F19" s="383"/>
      <c r="G19" s="383"/>
      <c r="H19" s="383"/>
    </row>
    <row r="20" spans="2:10">
      <c r="B20" s="383"/>
      <c r="C20" s="383"/>
      <c r="D20" s="383"/>
      <c r="E20" s="383"/>
      <c r="F20" s="383"/>
      <c r="G20" s="383"/>
      <c r="H20" s="383"/>
    </row>
    <row r="21" spans="2:10">
      <c r="B21" s="383"/>
      <c r="C21" s="383"/>
      <c r="D21" s="383"/>
      <c r="E21" s="383"/>
      <c r="F21" s="383"/>
      <c r="G21" s="383"/>
      <c r="H21" s="383"/>
    </row>
    <row r="22" spans="2:10">
      <c r="B22" s="383"/>
      <c r="C22" s="383"/>
      <c r="D22" s="383"/>
      <c r="E22" s="383"/>
      <c r="F22" s="383"/>
      <c r="G22" s="383"/>
      <c r="H22" s="383"/>
    </row>
    <row r="23" spans="2:10">
      <c r="B23" s="383"/>
      <c r="C23" s="383"/>
      <c r="D23" s="383"/>
      <c r="E23" s="383"/>
      <c r="F23" s="383"/>
      <c r="G23" s="383"/>
      <c r="H23" s="383"/>
    </row>
    <row r="24" spans="2:10">
      <c r="B24" s="383"/>
      <c r="C24" s="383"/>
      <c r="D24" s="383"/>
      <c r="E24" s="383"/>
      <c r="F24" s="383"/>
      <c r="G24" s="383"/>
      <c r="H24" s="383"/>
    </row>
    <row r="25" spans="2:10">
      <c r="B25" s="383"/>
      <c r="C25" s="383"/>
      <c r="D25" s="383"/>
      <c r="E25" s="383"/>
      <c r="F25" s="383"/>
      <c r="G25" s="383"/>
      <c r="H25" s="383"/>
    </row>
    <row r="26" spans="2:10">
      <c r="B26" s="383"/>
      <c r="C26" s="383"/>
      <c r="D26" s="383"/>
      <c r="E26" s="383"/>
      <c r="F26" s="383"/>
      <c r="G26" s="383"/>
      <c r="H26" s="383"/>
    </row>
    <row r="27" spans="2:10">
      <c r="B27" s="383"/>
      <c r="C27" s="383"/>
      <c r="D27" s="383"/>
      <c r="E27" s="383"/>
      <c r="F27" s="383"/>
      <c r="G27" s="383"/>
      <c r="H27" s="383"/>
    </row>
    <row r="28" spans="2:10">
      <c r="B28" s="383"/>
      <c r="C28" s="383"/>
      <c r="D28" s="383"/>
      <c r="E28" s="383"/>
      <c r="F28" s="383"/>
      <c r="G28" s="383"/>
      <c r="H28" s="383"/>
    </row>
    <row r="29" spans="2:10">
      <c r="B29" s="383"/>
      <c r="C29" s="383"/>
      <c r="D29" s="383"/>
      <c r="E29" s="383"/>
      <c r="F29" s="383"/>
      <c r="G29" s="383"/>
      <c r="H29" s="383"/>
    </row>
    <row r="30" spans="2:10">
      <c r="B30" s="383"/>
      <c r="C30" s="383"/>
      <c r="D30" s="383"/>
      <c r="E30" s="383"/>
      <c r="F30" s="383"/>
      <c r="G30" s="383"/>
      <c r="H30" s="383"/>
    </row>
    <row r="31" spans="2:10">
      <c r="B31" s="383"/>
      <c r="C31" s="383"/>
      <c r="D31" s="383"/>
      <c r="E31" s="383"/>
      <c r="F31" s="383"/>
      <c r="G31" s="383"/>
      <c r="H31" s="383"/>
    </row>
    <row r="32" spans="2:10">
      <c r="B32" s="383"/>
      <c r="C32" s="383"/>
      <c r="D32" s="383"/>
      <c r="E32" s="383"/>
      <c r="F32" s="383"/>
      <c r="G32" s="383"/>
      <c r="H32" s="383"/>
    </row>
    <row r="33" spans="2:8">
      <c r="B33" s="383"/>
      <c r="C33" s="383"/>
      <c r="D33" s="383"/>
      <c r="E33" s="383"/>
      <c r="F33" s="383"/>
      <c r="G33" s="383"/>
      <c r="H33" s="38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/>
  </sheetPr>
  <dimension ref="A1:P34"/>
  <sheetViews>
    <sheetView showGridLines="0" workbookViewId="0">
      <selection activeCell="G1" sqref="G1"/>
    </sheetView>
  </sheetViews>
  <sheetFormatPr defaultColWidth="9.44140625" defaultRowHeight="13.2"/>
  <cols>
    <col min="1" max="1" width="11.44140625" style="56" bestFit="1" customWidth="1"/>
    <col min="2" max="7" width="9.44140625" style="30" customWidth="1"/>
    <col min="8" max="16" width="9.44140625" style="55"/>
    <col min="17" max="16384" width="9.44140625" style="35"/>
  </cols>
  <sheetData>
    <row r="1" spans="1:12">
      <c r="A1" s="54" t="s">
        <v>9</v>
      </c>
      <c r="B1" s="31" t="str">
        <f>IF(Content!$E$1=1,B2,B3)</f>
        <v>Brent (поточний прогноз)</v>
      </c>
      <c r="C1" s="31" t="str">
        <f>IF(Content!$E$1=1,C2,C3)</f>
        <v>Brent (попередній прогноз)</v>
      </c>
      <c r="D1" s="31" t="str">
        <f>IF(Content!$E$1=1,D2,D3)</f>
        <v>Природний газ (поточний прогноз)</v>
      </c>
      <c r="E1" s="31" t="str">
        <f>IF(Content!$E$1=1,E2,E3)</f>
        <v>Природний газ (попередній прогноз)</v>
      </c>
      <c r="F1" s="35"/>
      <c r="G1" s="31" t="str">
        <f>IF(Content!$E$1=1,G2,G3)</f>
        <v>Світові ціни на нафту марки Brent (дол./бар.) та ціни на природний газ на нідерландському ринку, TTF (дол./тис.м³)</v>
      </c>
      <c r="H1" s="35"/>
      <c r="I1" s="35"/>
      <c r="J1" s="35"/>
      <c r="K1" s="35"/>
      <c r="L1" s="35"/>
    </row>
    <row r="2" spans="1:12" hidden="1">
      <c r="B2" s="35" t="s">
        <v>515</v>
      </c>
      <c r="C2" s="35" t="s">
        <v>992</v>
      </c>
      <c r="D2" s="35" t="s">
        <v>516</v>
      </c>
      <c r="E2" s="35" t="s">
        <v>517</v>
      </c>
      <c r="F2" s="35"/>
      <c r="G2" s="30" t="s">
        <v>217</v>
      </c>
      <c r="H2" s="35"/>
      <c r="I2" s="35"/>
      <c r="J2" s="35"/>
      <c r="K2" s="35"/>
      <c r="L2" s="35"/>
    </row>
    <row r="3" spans="1:12" hidden="1">
      <c r="A3" s="57"/>
      <c r="B3" s="35" t="s">
        <v>518</v>
      </c>
      <c r="C3" s="35" t="s">
        <v>993</v>
      </c>
      <c r="D3" s="35" t="s">
        <v>519</v>
      </c>
      <c r="E3" s="35" t="s">
        <v>520</v>
      </c>
      <c r="F3" s="35"/>
      <c r="G3" s="30" t="s">
        <v>555</v>
      </c>
      <c r="H3" s="35"/>
      <c r="I3" s="35"/>
      <c r="J3" s="35"/>
      <c r="K3" s="35"/>
      <c r="L3" s="35"/>
    </row>
    <row r="4" spans="1:12">
      <c r="A4" s="58"/>
      <c r="B4" s="43"/>
      <c r="C4" s="43"/>
      <c r="D4" s="43"/>
      <c r="E4" s="43"/>
      <c r="F4" s="35"/>
      <c r="G4" s="35"/>
      <c r="H4" s="35"/>
      <c r="I4" s="35"/>
      <c r="J4" s="35"/>
      <c r="K4" s="35"/>
      <c r="L4" s="35"/>
    </row>
    <row r="5" spans="1:12">
      <c r="A5" s="59" t="s">
        <v>24</v>
      </c>
      <c r="B5" s="43"/>
      <c r="C5" s="43"/>
      <c r="D5" s="43"/>
      <c r="E5" s="43"/>
      <c r="F5" s="35"/>
      <c r="G5" s="35"/>
      <c r="H5" s="35"/>
      <c r="I5" s="35"/>
      <c r="J5" s="35"/>
      <c r="K5" s="35"/>
      <c r="L5" s="35"/>
    </row>
    <row r="6" spans="1:12">
      <c r="A6" s="59" t="s">
        <v>25</v>
      </c>
      <c r="B6" s="43"/>
      <c r="C6" s="43"/>
      <c r="D6" s="43"/>
      <c r="E6" s="43"/>
      <c r="F6" s="35"/>
      <c r="G6" s="35"/>
      <c r="H6" s="35"/>
      <c r="I6" s="35"/>
      <c r="J6" s="35"/>
      <c r="K6" s="35"/>
      <c r="L6" s="35"/>
    </row>
    <row r="7" spans="1:12">
      <c r="A7" s="59" t="s">
        <v>26</v>
      </c>
      <c r="B7" s="43"/>
      <c r="C7" s="43"/>
      <c r="D7" s="43"/>
      <c r="E7" s="43"/>
      <c r="F7" s="35"/>
      <c r="G7" s="35"/>
      <c r="H7" s="35"/>
      <c r="I7" s="35"/>
      <c r="J7" s="35"/>
      <c r="K7" s="35"/>
      <c r="L7" s="35"/>
    </row>
    <row r="8" spans="1:12">
      <c r="A8" s="59" t="s">
        <v>27</v>
      </c>
      <c r="B8" s="43"/>
      <c r="C8" s="43"/>
      <c r="D8" s="43"/>
      <c r="E8" s="43"/>
      <c r="F8" s="35"/>
      <c r="G8" s="35"/>
      <c r="H8" s="35"/>
      <c r="I8" s="35"/>
      <c r="J8" s="35"/>
      <c r="K8" s="35"/>
      <c r="L8" s="35"/>
    </row>
    <row r="9" spans="1:12">
      <c r="A9" s="59" t="s">
        <v>94</v>
      </c>
      <c r="B9" s="43"/>
      <c r="C9" s="43"/>
      <c r="D9" s="43"/>
      <c r="E9" s="43"/>
      <c r="F9" s="35"/>
      <c r="G9" s="35"/>
      <c r="H9" s="35"/>
      <c r="I9" s="35"/>
      <c r="J9" s="35"/>
      <c r="K9" s="35"/>
      <c r="L9" s="35"/>
    </row>
    <row r="10" spans="1:12">
      <c r="A10" s="59" t="s">
        <v>95</v>
      </c>
      <c r="B10" s="43"/>
      <c r="C10" s="43"/>
      <c r="D10" s="43"/>
      <c r="E10" s="43"/>
      <c r="F10" s="35"/>
      <c r="G10" s="35"/>
      <c r="H10" s="35"/>
      <c r="I10" s="35"/>
      <c r="J10" s="35"/>
      <c r="K10" s="35"/>
      <c r="L10" s="35"/>
    </row>
    <row r="11" spans="1:12">
      <c r="A11" s="59" t="s">
        <v>96</v>
      </c>
      <c r="B11" s="43"/>
      <c r="C11" s="43"/>
      <c r="D11" s="43"/>
      <c r="E11" s="43"/>
      <c r="F11" s="35"/>
      <c r="G11" s="35"/>
      <c r="H11" s="35"/>
      <c r="I11" s="35"/>
      <c r="J11" s="35"/>
      <c r="K11" s="35"/>
      <c r="L11" s="35"/>
    </row>
    <row r="12" spans="1:12">
      <c r="A12" s="59" t="s">
        <v>97</v>
      </c>
      <c r="B12" s="43"/>
      <c r="C12" s="43"/>
      <c r="D12" s="43"/>
      <c r="E12" s="43"/>
      <c r="F12" s="35"/>
      <c r="G12" s="35"/>
      <c r="H12" s="35"/>
      <c r="I12" s="35"/>
      <c r="J12" s="35"/>
      <c r="K12" s="35"/>
      <c r="L12" s="35"/>
    </row>
    <row r="13" spans="1:12">
      <c r="A13" s="59" t="s">
        <v>105</v>
      </c>
      <c r="C13" s="43"/>
      <c r="D13" s="52"/>
      <c r="E13" s="43"/>
      <c r="F13" s="35"/>
      <c r="G13" s="35"/>
      <c r="H13" s="35"/>
      <c r="I13" s="35"/>
      <c r="J13" s="35"/>
      <c r="K13" s="35"/>
      <c r="L13" s="35"/>
    </row>
    <row r="14" spans="1:12">
      <c r="A14" s="59" t="s">
        <v>103</v>
      </c>
      <c r="D14" s="52"/>
      <c r="E14" s="52"/>
      <c r="F14" s="35"/>
      <c r="G14" s="35"/>
      <c r="H14" s="35"/>
      <c r="I14" s="35"/>
      <c r="J14" s="35"/>
      <c r="K14" s="35"/>
      <c r="L14" s="35"/>
    </row>
    <row r="15" spans="1:12">
      <c r="A15" s="59" t="s">
        <v>106</v>
      </c>
      <c r="B15" s="30">
        <v>82.1</v>
      </c>
      <c r="C15" s="30">
        <v>93.5</v>
      </c>
      <c r="D15" s="52">
        <v>517.29999999999995</v>
      </c>
      <c r="E15" s="52">
        <v>687.3</v>
      </c>
      <c r="F15" s="35"/>
      <c r="G15" s="35"/>
      <c r="H15" s="35"/>
      <c r="I15" s="35"/>
      <c r="J15" s="35"/>
      <c r="K15" s="35"/>
      <c r="L15" s="35"/>
    </row>
    <row r="16" spans="1:12">
      <c r="A16" s="59" t="s">
        <v>104</v>
      </c>
      <c r="B16" s="30">
        <v>86.2</v>
      </c>
      <c r="C16" s="30">
        <v>91.7</v>
      </c>
      <c r="D16" s="52">
        <v>803</v>
      </c>
      <c r="E16" s="52">
        <v>950</v>
      </c>
      <c r="F16" s="35"/>
      <c r="G16" s="35"/>
      <c r="H16" s="35"/>
      <c r="I16" s="35"/>
      <c r="J16" s="35"/>
      <c r="K16" s="35"/>
      <c r="L16" s="35"/>
    </row>
    <row r="17" spans="1:12">
      <c r="A17" s="59" t="s">
        <v>213</v>
      </c>
      <c r="B17" s="30">
        <v>84.9</v>
      </c>
      <c r="C17" s="30">
        <v>87.6</v>
      </c>
      <c r="D17" s="52">
        <v>752.2</v>
      </c>
      <c r="E17" s="52">
        <v>852.2</v>
      </c>
      <c r="G17" s="31"/>
      <c r="H17" s="35"/>
      <c r="I17" s="43"/>
      <c r="J17" s="43"/>
      <c r="K17" s="35"/>
      <c r="L17" s="35"/>
    </row>
    <row r="18" spans="1:12">
      <c r="A18" s="59" t="s">
        <v>214</v>
      </c>
      <c r="B18" s="30">
        <v>83.5</v>
      </c>
      <c r="C18" s="30">
        <v>83.5</v>
      </c>
      <c r="D18" s="52">
        <v>397</v>
      </c>
      <c r="E18" s="52">
        <v>497</v>
      </c>
      <c r="G18" s="31" t="str">
        <f>IF(Content!$E$1=1,G19,G20)</f>
        <v>Джерело: Refinitiv, прогноз НБУ.</v>
      </c>
      <c r="H18" s="35"/>
      <c r="I18" s="43"/>
      <c r="J18" s="43"/>
      <c r="K18" s="35"/>
      <c r="L18" s="35"/>
    </row>
    <row r="19" spans="1:12">
      <c r="A19" s="59" t="s">
        <v>215</v>
      </c>
      <c r="B19" s="52">
        <v>79.400000000000006</v>
      </c>
      <c r="C19" s="52">
        <v>79.400000000000006</v>
      </c>
      <c r="D19" s="52">
        <v>430</v>
      </c>
      <c r="E19" s="52">
        <v>530</v>
      </c>
      <c r="G19" s="28" t="s">
        <v>225</v>
      </c>
      <c r="H19" s="35"/>
      <c r="I19" s="43"/>
      <c r="J19" s="43"/>
      <c r="K19" s="35"/>
      <c r="L19" s="35"/>
    </row>
    <row r="20" spans="1:12">
      <c r="A20" s="59" t="s">
        <v>216</v>
      </c>
      <c r="B20" s="30">
        <v>75.2</v>
      </c>
      <c r="C20" s="30">
        <v>75.2</v>
      </c>
      <c r="D20" s="52">
        <v>550</v>
      </c>
      <c r="E20" s="52">
        <v>650</v>
      </c>
      <c r="G20" s="28" t="s">
        <v>226</v>
      </c>
    </row>
    <row r="21" spans="1:12">
      <c r="A21" s="59" t="s">
        <v>558</v>
      </c>
      <c r="B21" s="30">
        <v>73.099999999999994</v>
      </c>
      <c r="C21" s="30">
        <v>73.099999999999994</v>
      </c>
      <c r="D21" s="52">
        <v>652.20000000000005</v>
      </c>
      <c r="E21" s="52">
        <v>752.2</v>
      </c>
      <c r="G21" s="28"/>
    </row>
    <row r="22" spans="1:12">
      <c r="A22" s="59" t="s">
        <v>559</v>
      </c>
      <c r="B22" s="52">
        <v>70.900000000000006</v>
      </c>
      <c r="C22" s="52">
        <v>70.900000000000006</v>
      </c>
      <c r="D22" s="52">
        <v>392</v>
      </c>
      <c r="E22" s="52">
        <v>392</v>
      </c>
      <c r="G22" s="28"/>
    </row>
    <row r="23" spans="1:12">
      <c r="A23" s="59" t="s">
        <v>560</v>
      </c>
      <c r="B23" s="52">
        <v>68.3</v>
      </c>
      <c r="C23" s="52">
        <v>68.3</v>
      </c>
      <c r="D23" s="52">
        <v>295</v>
      </c>
      <c r="E23" s="52">
        <v>295</v>
      </c>
      <c r="G23" s="35"/>
    </row>
    <row r="24" spans="1:12">
      <c r="A24" s="59" t="s">
        <v>561</v>
      </c>
      <c r="B24" s="52">
        <v>65.5</v>
      </c>
      <c r="C24" s="52">
        <v>65.5</v>
      </c>
      <c r="D24" s="52">
        <v>388</v>
      </c>
      <c r="E24" s="52">
        <v>388</v>
      </c>
      <c r="G24" s="35"/>
    </row>
    <row r="25" spans="1:12">
      <c r="B25" s="52"/>
      <c r="C25" s="52"/>
      <c r="D25" s="52"/>
      <c r="E25" s="52"/>
      <c r="G25" s="35"/>
    </row>
    <row r="26" spans="1:12">
      <c r="B26" s="52"/>
      <c r="C26" s="52"/>
      <c r="D26" s="52"/>
      <c r="E26" s="52"/>
      <c r="G26" s="35"/>
    </row>
    <row r="27" spans="1:12">
      <c r="B27" s="52"/>
      <c r="C27" s="52"/>
      <c r="D27" s="52"/>
      <c r="E27" s="52"/>
      <c r="G27" s="35"/>
    </row>
    <row r="28" spans="1:12">
      <c r="B28" s="52"/>
      <c r="C28" s="52"/>
      <c r="D28" s="52"/>
      <c r="E28" s="52"/>
    </row>
    <row r="29" spans="1:12">
      <c r="B29" s="52"/>
      <c r="C29" s="52"/>
      <c r="D29" s="52"/>
      <c r="E29" s="52"/>
    </row>
    <row r="30" spans="1:12">
      <c r="B30" s="52"/>
      <c r="C30" s="52"/>
      <c r="D30" s="52"/>
      <c r="E30" s="52"/>
    </row>
    <row r="31" spans="1:12">
      <c r="B31" s="52"/>
      <c r="C31" s="52"/>
      <c r="D31" s="52"/>
      <c r="E31" s="52"/>
    </row>
    <row r="32" spans="1:12">
      <c r="B32" s="52"/>
      <c r="C32" s="52"/>
      <c r="D32" s="52"/>
      <c r="E32" s="52"/>
    </row>
    <row r="33" spans="2:5">
      <c r="B33" s="52"/>
      <c r="C33" s="52"/>
      <c r="D33" s="52"/>
      <c r="E33" s="52"/>
    </row>
    <row r="34" spans="2:5">
      <c r="B34" s="52"/>
      <c r="C34" s="52"/>
      <c r="D34" s="52"/>
      <c r="E34" s="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7"/>
  </sheetPr>
  <dimension ref="A1:AB46"/>
  <sheetViews>
    <sheetView showGridLines="0" zoomScaleNormal="100" workbookViewId="0"/>
  </sheetViews>
  <sheetFormatPr defaultColWidth="8.44140625" defaultRowHeight="13.2"/>
  <cols>
    <col min="1" max="1" width="8.44140625" style="27"/>
    <col min="2" max="11" width="10.44140625" style="27" customWidth="1"/>
    <col min="12" max="16384" width="8.44140625" style="27"/>
  </cols>
  <sheetData>
    <row r="1" spans="1:28">
      <c r="A1" s="269" t="s">
        <v>9</v>
      </c>
      <c r="B1" s="270" t="str">
        <f>IF(Content!$E$1=1,B2,B3)</f>
        <v>Вугілля</v>
      </c>
      <c r="C1" s="270" t="str">
        <f>IF(Content!$E$1=1,C2,C3)</f>
        <v>Нафтопродукти</v>
      </c>
      <c r="D1" s="270" t="str">
        <f>IF(Content!$E$1=1,D2,D3)</f>
        <v>Природний газ</v>
      </c>
      <c r="E1" s="270" t="str">
        <f>IF(Content!$E$1=1,E2,E3)</f>
        <v>Інші енергоносії</v>
      </c>
      <c r="F1" s="270" t="str">
        <f>IF(Content!$E$1=1,F2,F3)</f>
        <v>Середньозважена ціна імпорту, дол/т (п.ш.)</v>
      </c>
      <c r="G1" s="270"/>
      <c r="H1" s="270"/>
      <c r="I1" s="270"/>
      <c r="J1" s="270"/>
      <c r="K1" s="270"/>
      <c r="L1" s="270" t="str">
        <f>IF(Content!$E$1=1,L2,L3)</f>
        <v>Імпорт енергоносіїв, млрд дол.</v>
      </c>
      <c r="S1" s="270"/>
      <c r="T1" s="270"/>
      <c r="X1" s="269"/>
      <c r="Y1" s="273"/>
      <c r="Z1" s="273"/>
      <c r="AA1" s="273"/>
      <c r="AB1" s="273"/>
    </row>
    <row r="2" spans="1:28" hidden="1">
      <c r="A2" s="269"/>
      <c r="B2" s="27" t="s">
        <v>1117</v>
      </c>
      <c r="C2" s="27" t="s">
        <v>1118</v>
      </c>
      <c r="D2" s="27" t="s">
        <v>1119</v>
      </c>
      <c r="E2" s="27" t="s">
        <v>1120</v>
      </c>
      <c r="F2" s="27" t="s">
        <v>1121</v>
      </c>
      <c r="L2" s="27" t="s">
        <v>1122</v>
      </c>
      <c r="X2" s="269"/>
    </row>
    <row r="3" spans="1:28" hidden="1">
      <c r="B3" s="27" t="s">
        <v>1123</v>
      </c>
      <c r="C3" s="27" t="s">
        <v>1124</v>
      </c>
      <c r="D3" s="27" t="s">
        <v>1125</v>
      </c>
      <c r="E3" s="27" t="s">
        <v>1403</v>
      </c>
      <c r="F3" s="27" t="s">
        <v>1126</v>
      </c>
      <c r="L3" s="27" t="s">
        <v>1127</v>
      </c>
    </row>
    <row r="4" spans="1:28">
      <c r="A4" s="270" t="s">
        <v>24</v>
      </c>
      <c r="B4" s="278">
        <v>0.5</v>
      </c>
      <c r="C4" s="278">
        <v>0.9</v>
      </c>
      <c r="D4" s="278">
        <v>1</v>
      </c>
      <c r="E4" s="515">
        <v>0.2</v>
      </c>
      <c r="F4" s="518">
        <v>229.2</v>
      </c>
      <c r="G4" s="272" t="s">
        <v>24</v>
      </c>
      <c r="H4" s="278"/>
      <c r="I4" s="278"/>
      <c r="J4" s="278"/>
      <c r="K4" s="278"/>
      <c r="P4" s="278"/>
      <c r="Q4" s="278"/>
      <c r="R4" s="278"/>
      <c r="S4" s="278"/>
      <c r="T4" s="278"/>
      <c r="U4" s="278"/>
      <c r="V4" s="278"/>
      <c r="X4" s="275"/>
      <c r="Y4" s="278"/>
      <c r="Z4" s="278"/>
      <c r="AA4" s="278"/>
      <c r="AB4" s="279"/>
    </row>
    <row r="5" spans="1:28">
      <c r="A5" s="270" t="s">
        <v>25</v>
      </c>
      <c r="B5" s="278">
        <v>0.5</v>
      </c>
      <c r="C5" s="278">
        <v>1.1000000000000001</v>
      </c>
      <c r="D5" s="278">
        <v>0.5</v>
      </c>
      <c r="E5" s="515">
        <v>0.3</v>
      </c>
      <c r="F5" s="518">
        <v>254.3</v>
      </c>
      <c r="G5" s="272"/>
      <c r="H5" s="278"/>
      <c r="I5" s="278"/>
      <c r="J5" s="278"/>
      <c r="K5" s="278"/>
      <c r="P5" s="278"/>
      <c r="Q5" s="278"/>
      <c r="R5" s="278"/>
      <c r="S5" s="278"/>
      <c r="T5" s="278"/>
      <c r="U5" s="278"/>
      <c r="V5" s="278"/>
      <c r="X5" s="275"/>
      <c r="Y5" s="278"/>
      <c r="Z5" s="278"/>
      <c r="AA5" s="278"/>
      <c r="AB5" s="279"/>
    </row>
    <row r="6" spans="1:28">
      <c r="A6" s="270" t="s">
        <v>26</v>
      </c>
      <c r="B6" s="278">
        <v>0.5</v>
      </c>
      <c r="C6" s="278">
        <v>1.4</v>
      </c>
      <c r="D6" s="278">
        <v>1.6</v>
      </c>
      <c r="E6" s="515">
        <v>0.6</v>
      </c>
      <c r="F6" s="518">
        <v>394.5</v>
      </c>
      <c r="G6" s="272" t="s">
        <v>26</v>
      </c>
      <c r="H6" s="278"/>
      <c r="I6" s="278"/>
      <c r="J6" s="278"/>
      <c r="K6" s="278"/>
      <c r="P6" s="278"/>
      <c r="Q6" s="278"/>
      <c r="R6" s="278"/>
      <c r="S6" s="278"/>
      <c r="T6" s="278"/>
      <c r="U6" s="278"/>
      <c r="V6" s="278"/>
      <c r="X6" s="275"/>
      <c r="Y6" s="278"/>
      <c r="Z6" s="278"/>
      <c r="AA6" s="278"/>
      <c r="AB6" s="279"/>
    </row>
    <row r="7" spans="1:28">
      <c r="A7" s="270" t="s">
        <v>27</v>
      </c>
      <c r="B7" s="278">
        <v>1</v>
      </c>
      <c r="C7" s="278">
        <v>1.9</v>
      </c>
      <c r="D7" s="278">
        <v>1.3</v>
      </c>
      <c r="E7" s="515">
        <v>0.8</v>
      </c>
      <c r="F7" s="518">
        <v>464.2</v>
      </c>
      <c r="G7" s="272"/>
      <c r="H7" s="278"/>
      <c r="I7" s="278"/>
      <c r="J7" s="278"/>
      <c r="K7" s="278"/>
      <c r="P7" s="278"/>
      <c r="Q7" s="278"/>
      <c r="R7" s="278"/>
      <c r="S7" s="278"/>
      <c r="T7" s="278"/>
      <c r="U7" s="278"/>
      <c r="V7" s="278"/>
      <c r="X7" s="275"/>
      <c r="Y7" s="278"/>
      <c r="Z7" s="278"/>
      <c r="AA7" s="278"/>
      <c r="AB7" s="279"/>
    </row>
    <row r="8" spans="1:28">
      <c r="A8" s="270" t="s">
        <v>94</v>
      </c>
      <c r="B8" s="278">
        <v>0.9</v>
      </c>
      <c r="C8" s="278">
        <v>1.2</v>
      </c>
      <c r="D8" s="278">
        <v>1.2</v>
      </c>
      <c r="E8" s="515">
        <v>0.5</v>
      </c>
      <c r="F8" s="518">
        <v>499.2</v>
      </c>
      <c r="G8" s="272" t="s">
        <v>94</v>
      </c>
      <c r="H8" s="278"/>
      <c r="I8" s="278"/>
      <c r="J8" s="278"/>
      <c r="K8" s="278"/>
      <c r="P8" s="278"/>
      <c r="Q8" s="278"/>
      <c r="R8" s="278"/>
      <c r="S8" s="278"/>
      <c r="T8" s="278"/>
      <c r="U8" s="278"/>
      <c r="V8" s="278"/>
      <c r="X8" s="275"/>
      <c r="Y8" s="278"/>
      <c r="Z8" s="278"/>
      <c r="AA8" s="278"/>
      <c r="AB8" s="279"/>
    </row>
    <row r="9" spans="1:28">
      <c r="A9" s="270" t="s">
        <v>95</v>
      </c>
      <c r="B9" s="278">
        <v>0.1</v>
      </c>
      <c r="C9" s="278">
        <v>1.9</v>
      </c>
      <c r="D9" s="278">
        <v>0.3</v>
      </c>
      <c r="E9" s="515">
        <v>0.2</v>
      </c>
      <c r="F9" s="518">
        <v>1111.5999999999999</v>
      </c>
      <c r="G9" s="272"/>
      <c r="H9" s="278"/>
      <c r="I9" s="278"/>
      <c r="J9" s="278"/>
      <c r="K9" s="278"/>
      <c r="P9" s="278"/>
      <c r="Q9" s="278"/>
      <c r="R9" s="278"/>
      <c r="S9" s="278"/>
      <c r="T9" s="278"/>
      <c r="U9" s="278"/>
      <c r="V9" s="278"/>
      <c r="X9" s="275"/>
      <c r="Y9" s="278"/>
      <c r="Z9" s="278"/>
      <c r="AA9" s="278"/>
      <c r="AB9" s="279"/>
    </row>
    <row r="10" spans="1:28">
      <c r="A10" s="270" t="s">
        <v>96</v>
      </c>
      <c r="B10" s="289">
        <v>0.1</v>
      </c>
      <c r="C10" s="290">
        <v>2.8</v>
      </c>
      <c r="D10" s="278">
        <v>0.2</v>
      </c>
      <c r="E10" s="515">
        <v>0.1</v>
      </c>
      <c r="F10" s="518">
        <v>1303.3</v>
      </c>
      <c r="G10" s="272" t="s">
        <v>96</v>
      </c>
      <c r="H10" s="278"/>
      <c r="I10" s="278"/>
      <c r="J10" s="278"/>
      <c r="K10" s="278"/>
      <c r="P10" s="278"/>
      <c r="Q10" s="278"/>
      <c r="R10" s="278"/>
      <c r="S10" s="278"/>
      <c r="T10" s="278"/>
      <c r="U10" s="278"/>
      <c r="V10" s="278"/>
      <c r="X10" s="275"/>
      <c r="Y10" s="278"/>
      <c r="Z10" s="278"/>
      <c r="AA10" s="278"/>
      <c r="AB10" s="279"/>
    </row>
    <row r="11" spans="1:28">
      <c r="A11" s="270" t="s">
        <v>97</v>
      </c>
      <c r="B11" s="291">
        <v>0.1</v>
      </c>
      <c r="C11" s="290">
        <v>2.6</v>
      </c>
      <c r="D11" s="278">
        <v>0.4</v>
      </c>
      <c r="E11" s="515">
        <v>0.1</v>
      </c>
      <c r="F11" s="518">
        <v>1186.2</v>
      </c>
      <c r="G11" s="272"/>
      <c r="H11" s="278"/>
      <c r="I11" s="278"/>
      <c r="J11" s="278"/>
      <c r="K11" s="278"/>
      <c r="P11" s="278"/>
      <c r="Q11" s="278"/>
      <c r="R11" s="278"/>
      <c r="S11" s="278"/>
      <c r="T11" s="278"/>
      <c r="U11" s="278"/>
      <c r="V11" s="278"/>
      <c r="X11" s="275"/>
      <c r="Y11" s="278"/>
      <c r="Z11" s="278"/>
      <c r="AA11" s="278"/>
      <c r="AB11" s="279"/>
    </row>
    <row r="12" spans="1:28">
      <c r="A12" s="270" t="s">
        <v>105</v>
      </c>
      <c r="B12" s="289">
        <v>0.1</v>
      </c>
      <c r="C12" s="290">
        <v>2.4</v>
      </c>
      <c r="D12" s="278">
        <v>1.2</v>
      </c>
      <c r="E12" s="515">
        <v>0.1</v>
      </c>
      <c r="F12" s="518">
        <v>1165.0999999999999</v>
      </c>
      <c r="G12" s="272" t="s">
        <v>105</v>
      </c>
      <c r="H12" s="278"/>
      <c r="I12" s="278"/>
      <c r="J12" s="278"/>
      <c r="K12" s="278"/>
      <c r="P12" s="278"/>
      <c r="Q12" s="278"/>
      <c r="R12" s="278"/>
      <c r="S12" s="278"/>
      <c r="T12" s="278"/>
      <c r="U12" s="278"/>
      <c r="V12" s="278"/>
      <c r="X12" s="275"/>
      <c r="Y12" s="278"/>
      <c r="Z12" s="278"/>
      <c r="AA12" s="278"/>
      <c r="AB12" s="279"/>
    </row>
    <row r="13" spans="1:28">
      <c r="A13" s="270" t="s">
        <v>103</v>
      </c>
      <c r="B13" s="278">
        <v>0</v>
      </c>
      <c r="C13" s="278">
        <v>1.6</v>
      </c>
      <c r="D13" s="278">
        <v>0.3</v>
      </c>
      <c r="E13" s="515">
        <v>0.1</v>
      </c>
      <c r="F13" s="518">
        <v>886.7</v>
      </c>
      <c r="G13" s="272"/>
      <c r="H13" s="278"/>
      <c r="I13" s="278"/>
      <c r="J13" s="278"/>
      <c r="K13" s="278"/>
      <c r="P13" s="278"/>
      <c r="Q13" s="278"/>
      <c r="R13" s="278"/>
      <c r="S13" s="278"/>
      <c r="T13" s="278"/>
      <c r="U13" s="278"/>
      <c r="V13" s="278"/>
      <c r="X13" s="275"/>
      <c r="Y13" s="278"/>
      <c r="Z13" s="278"/>
      <c r="AA13" s="278"/>
      <c r="AB13" s="279"/>
    </row>
    <row r="14" spans="1:28">
      <c r="A14" s="270" t="s">
        <v>106</v>
      </c>
      <c r="B14" s="278">
        <v>0.2</v>
      </c>
      <c r="C14" s="278">
        <v>1.9</v>
      </c>
      <c r="D14" s="278">
        <v>0.4</v>
      </c>
      <c r="E14" s="515">
        <v>0.2</v>
      </c>
      <c r="F14" s="518">
        <v>762.1</v>
      </c>
      <c r="G14" s="272" t="s">
        <v>106</v>
      </c>
      <c r="H14" s="278"/>
      <c r="I14" s="278"/>
      <c r="J14" s="278"/>
      <c r="K14" s="278"/>
      <c r="P14" s="278"/>
      <c r="Q14" s="278"/>
      <c r="R14" s="278"/>
      <c r="S14" s="278"/>
      <c r="T14" s="278"/>
      <c r="U14" s="278"/>
      <c r="V14" s="278"/>
      <c r="X14" s="275"/>
      <c r="Y14" s="278"/>
      <c r="Z14" s="278"/>
      <c r="AA14" s="278"/>
      <c r="AB14" s="279"/>
    </row>
    <row r="15" spans="1:28">
      <c r="A15" s="270" t="s">
        <v>104</v>
      </c>
      <c r="B15" s="278">
        <v>0.2</v>
      </c>
      <c r="C15" s="278">
        <v>2.2000000000000002</v>
      </c>
      <c r="D15" s="278">
        <v>0.6</v>
      </c>
      <c r="E15" s="515">
        <v>0.2</v>
      </c>
      <c r="F15" s="518">
        <v>780.5</v>
      </c>
      <c r="G15" s="272"/>
      <c r="H15" s="278"/>
      <c r="I15" s="278"/>
      <c r="J15" s="278"/>
      <c r="K15" s="278"/>
      <c r="L15" s="280"/>
      <c r="P15" s="278"/>
      <c r="Q15" s="278"/>
      <c r="R15" s="278"/>
      <c r="S15" s="278"/>
      <c r="T15" s="278"/>
      <c r="U15" s="278"/>
      <c r="V15" s="278"/>
      <c r="X15" s="275"/>
      <c r="Y15" s="278"/>
      <c r="Z15" s="278"/>
      <c r="AA15" s="278"/>
      <c r="AB15" s="279"/>
    </row>
    <row r="16" spans="1:28">
      <c r="A16" s="270" t="s">
        <v>213</v>
      </c>
      <c r="B16" s="278">
        <v>0.2</v>
      </c>
      <c r="C16" s="278">
        <v>2.1</v>
      </c>
      <c r="D16" s="278">
        <v>0.4</v>
      </c>
      <c r="E16" s="515">
        <v>0.2</v>
      </c>
      <c r="F16" s="518">
        <v>700.8</v>
      </c>
      <c r="G16" s="272" t="s">
        <v>213</v>
      </c>
      <c r="H16" s="278"/>
      <c r="I16" s="278"/>
      <c r="J16" s="278"/>
      <c r="K16" s="278"/>
      <c r="P16" s="278"/>
      <c r="Q16" s="278"/>
      <c r="R16" s="278"/>
      <c r="S16" s="278"/>
      <c r="T16" s="278"/>
      <c r="U16" s="278"/>
      <c r="V16" s="278"/>
      <c r="X16" s="275"/>
      <c r="Y16" s="278"/>
      <c r="Z16" s="278"/>
      <c r="AA16" s="278"/>
      <c r="AB16" s="279"/>
    </row>
    <row r="17" spans="1:28">
      <c r="A17" s="270" t="s">
        <v>214</v>
      </c>
      <c r="B17" s="278">
        <v>0.1</v>
      </c>
      <c r="C17" s="278">
        <v>1.8</v>
      </c>
      <c r="D17" s="278">
        <v>0.5</v>
      </c>
      <c r="E17" s="278">
        <v>0.3</v>
      </c>
      <c r="F17" s="518">
        <v>615.70000000000005</v>
      </c>
      <c r="G17" s="272"/>
      <c r="P17" s="278"/>
      <c r="Q17" s="278"/>
      <c r="R17" s="278"/>
      <c r="S17" s="278"/>
      <c r="T17" s="278"/>
      <c r="U17" s="278"/>
      <c r="V17" s="278"/>
      <c r="X17" s="275"/>
      <c r="Y17" s="278"/>
      <c r="Z17" s="278"/>
      <c r="AA17" s="278"/>
      <c r="AB17" s="279"/>
    </row>
    <row r="18" spans="1:28">
      <c r="A18" s="270" t="s">
        <v>215</v>
      </c>
      <c r="B18" s="278">
        <v>0.1</v>
      </c>
      <c r="C18" s="278">
        <v>1.9</v>
      </c>
      <c r="D18" s="278">
        <v>0.5</v>
      </c>
      <c r="E18" s="52">
        <v>0.4</v>
      </c>
      <c r="F18" s="518">
        <v>669</v>
      </c>
      <c r="G18" s="272" t="s">
        <v>215</v>
      </c>
      <c r="P18" s="278"/>
      <c r="V18" s="278"/>
    </row>
    <row r="19" spans="1:28">
      <c r="A19" s="270" t="s">
        <v>216</v>
      </c>
      <c r="B19" s="278">
        <v>0.1</v>
      </c>
      <c r="C19" s="278">
        <v>1.8</v>
      </c>
      <c r="D19" s="278">
        <v>0.1</v>
      </c>
      <c r="E19" s="515">
        <v>0.5</v>
      </c>
      <c r="F19" s="518">
        <v>586</v>
      </c>
      <c r="G19" s="272"/>
      <c r="H19" s="284"/>
      <c r="I19" s="284"/>
      <c r="J19" s="284"/>
      <c r="K19" s="284"/>
      <c r="L19" s="280"/>
    </row>
    <row r="20" spans="1:28">
      <c r="A20" s="270" t="s">
        <v>558</v>
      </c>
      <c r="B20" s="278">
        <v>0.2</v>
      </c>
      <c r="C20" s="278">
        <v>1.7</v>
      </c>
      <c r="D20" s="278">
        <v>0.3</v>
      </c>
      <c r="E20" s="278">
        <v>0.3</v>
      </c>
      <c r="F20" s="518">
        <v>560.5</v>
      </c>
      <c r="G20" s="272" t="s">
        <v>558</v>
      </c>
      <c r="H20" s="284"/>
      <c r="I20" s="284"/>
      <c r="J20" s="284"/>
      <c r="K20" s="284"/>
      <c r="L20" s="270" t="str">
        <f>IF(Content!$E$1=1,L21,L22)</f>
        <v>Джерело: розрахунки НБУ.</v>
      </c>
    </row>
    <row r="21" spans="1:28">
      <c r="A21" s="285" t="s">
        <v>559</v>
      </c>
      <c r="B21" s="278">
        <v>0.1</v>
      </c>
      <c r="C21" s="278">
        <v>1.7</v>
      </c>
      <c r="D21" s="278">
        <v>0.4</v>
      </c>
      <c r="E21" s="278">
        <v>0.4</v>
      </c>
      <c r="F21" s="518">
        <v>531.70000000000005</v>
      </c>
      <c r="G21" s="368"/>
      <c r="H21" s="284"/>
      <c r="I21" s="284"/>
      <c r="J21" s="284"/>
      <c r="K21" s="284"/>
      <c r="L21" s="516" t="s">
        <v>256</v>
      </c>
    </row>
    <row r="22" spans="1:28">
      <c r="A22" s="30" t="s">
        <v>560</v>
      </c>
      <c r="B22" s="278">
        <v>0.1</v>
      </c>
      <c r="C22" s="278">
        <v>1.7</v>
      </c>
      <c r="D22" s="278">
        <v>0.3</v>
      </c>
      <c r="E22" s="278">
        <v>0.5</v>
      </c>
      <c r="F22" s="518">
        <v>544.4</v>
      </c>
      <c r="G22" s="28"/>
      <c r="H22" s="284"/>
      <c r="I22" s="284"/>
      <c r="J22" s="284"/>
      <c r="K22" s="284"/>
      <c r="L22" s="516" t="s">
        <v>258</v>
      </c>
    </row>
    <row r="23" spans="1:28">
      <c r="A23" s="270" t="s">
        <v>561</v>
      </c>
      <c r="B23" s="278">
        <v>0.1</v>
      </c>
      <c r="C23" s="278">
        <v>1.7</v>
      </c>
      <c r="D23" s="278">
        <v>0.1</v>
      </c>
      <c r="E23" s="278">
        <v>0.5</v>
      </c>
      <c r="F23" s="518">
        <v>500.3</v>
      </c>
      <c r="G23" s="272" t="s">
        <v>561</v>
      </c>
      <c r="H23" s="284"/>
      <c r="I23" s="284"/>
      <c r="J23" s="284"/>
      <c r="K23" s="284"/>
    </row>
    <row r="24" spans="1:28">
      <c r="A24" s="270"/>
      <c r="B24" s="278"/>
      <c r="C24" s="278"/>
      <c r="D24" s="278"/>
      <c r="E24" s="284"/>
      <c r="F24" s="284"/>
      <c r="G24" s="517"/>
      <c r="H24" s="284"/>
      <c r="I24" s="284"/>
      <c r="J24" s="284"/>
      <c r="K24" s="284"/>
    </row>
    <row r="25" spans="1:28">
      <c r="A25" s="270"/>
      <c r="B25" s="278"/>
      <c r="C25" s="278"/>
      <c r="D25" s="278"/>
      <c r="E25" s="284"/>
      <c r="F25" s="284"/>
      <c r="G25" s="284"/>
      <c r="H25" s="284"/>
      <c r="I25" s="284"/>
      <c r="J25" s="284"/>
      <c r="K25" s="284"/>
    </row>
    <row r="26" spans="1:28">
      <c r="A26" s="270"/>
      <c r="B26" s="278"/>
      <c r="C26" s="278"/>
      <c r="D26" s="278"/>
      <c r="E26" s="284"/>
      <c r="F26" s="278"/>
      <c r="G26" s="278"/>
      <c r="H26" s="278"/>
      <c r="I26" s="284"/>
      <c r="J26" s="284"/>
      <c r="K26" s="284"/>
    </row>
    <row r="27" spans="1:28">
      <c r="A27" s="270"/>
      <c r="B27" s="278"/>
      <c r="C27" s="278"/>
      <c r="D27" s="278"/>
      <c r="E27" s="278"/>
      <c r="F27" s="278"/>
      <c r="G27" s="278"/>
      <c r="H27" s="278"/>
      <c r="I27" s="284"/>
      <c r="J27" s="284"/>
      <c r="K27" s="284"/>
    </row>
    <row r="28" spans="1:28">
      <c r="A28" s="285"/>
      <c r="B28" s="278"/>
      <c r="C28" s="278"/>
      <c r="D28" s="278"/>
      <c r="E28" s="278"/>
      <c r="F28" s="278"/>
      <c r="G28" s="278"/>
      <c r="H28" s="278"/>
      <c r="I28" s="284"/>
      <c r="J28" s="284"/>
      <c r="K28" s="284"/>
    </row>
    <row r="29" spans="1:28">
      <c r="A29" s="285"/>
      <c r="B29" s="278"/>
      <c r="C29" s="278"/>
      <c r="D29" s="278"/>
      <c r="E29" s="278"/>
      <c r="F29" s="278"/>
      <c r="G29" s="278"/>
      <c r="H29" s="278"/>
      <c r="I29" s="284"/>
      <c r="J29" s="284"/>
      <c r="K29" s="284"/>
    </row>
    <row r="30" spans="1:28">
      <c r="A30" s="285"/>
      <c r="B30" s="278"/>
      <c r="C30" s="278"/>
      <c r="D30" s="278"/>
      <c r="E30" s="278"/>
      <c r="F30" s="278"/>
      <c r="G30" s="278"/>
      <c r="H30" s="278"/>
      <c r="I30" s="284"/>
      <c r="J30" s="284"/>
      <c r="K30" s="284"/>
    </row>
    <row r="31" spans="1:28">
      <c r="A31" s="270"/>
      <c r="B31" s="278"/>
      <c r="C31" s="278"/>
      <c r="D31" s="278"/>
      <c r="E31" s="278"/>
      <c r="F31" s="278"/>
      <c r="G31" s="278"/>
      <c r="H31" s="278"/>
      <c r="I31" s="284"/>
      <c r="J31" s="284"/>
      <c r="K31" s="284"/>
    </row>
    <row r="32" spans="1:28">
      <c r="A32" s="285"/>
      <c r="B32" s="278"/>
      <c r="C32" s="278"/>
      <c r="D32" s="278"/>
      <c r="E32" s="278"/>
      <c r="F32" s="278"/>
      <c r="G32" s="278"/>
      <c r="H32" s="278"/>
      <c r="I32" s="284"/>
      <c r="J32" s="284"/>
      <c r="K32" s="284"/>
    </row>
    <row r="33" spans="1:11">
      <c r="A33" s="285"/>
      <c r="B33" s="278"/>
      <c r="C33" s="278"/>
      <c r="D33" s="278"/>
      <c r="E33" s="278"/>
      <c r="F33" s="278"/>
      <c r="G33" s="278"/>
      <c r="H33" s="278"/>
      <c r="I33" s="284"/>
      <c r="J33" s="284"/>
      <c r="K33" s="284"/>
    </row>
    <row r="34" spans="1:11">
      <c r="A34" s="285"/>
      <c r="B34" s="278"/>
      <c r="C34" s="278"/>
      <c r="D34" s="278"/>
      <c r="E34" s="278"/>
      <c r="F34" s="278"/>
      <c r="G34" s="278"/>
      <c r="H34" s="278"/>
      <c r="I34" s="284"/>
      <c r="J34" s="284"/>
      <c r="K34" s="284"/>
    </row>
    <row r="35" spans="1:11">
      <c r="A35" s="285"/>
      <c r="B35" s="278"/>
      <c r="C35" s="278"/>
      <c r="D35" s="278"/>
      <c r="E35" s="278"/>
      <c r="F35" s="278"/>
      <c r="G35" s="278"/>
      <c r="H35" s="278"/>
      <c r="I35" s="284"/>
      <c r="J35" s="284"/>
      <c r="K35" s="284"/>
    </row>
    <row r="36" spans="1:11">
      <c r="A36" s="285"/>
      <c r="B36" s="278"/>
      <c r="C36" s="278"/>
      <c r="D36" s="278"/>
      <c r="E36" s="278"/>
      <c r="F36" s="278"/>
      <c r="G36" s="278"/>
      <c r="H36" s="278"/>
      <c r="I36" s="284"/>
      <c r="J36" s="284"/>
      <c r="K36" s="284"/>
    </row>
    <row r="37" spans="1:11">
      <c r="A37" s="285"/>
      <c r="B37" s="278"/>
      <c r="C37" s="278"/>
      <c r="D37" s="278"/>
      <c r="E37" s="278"/>
      <c r="F37" s="278"/>
      <c r="G37" s="278"/>
      <c r="H37" s="278"/>
      <c r="I37" s="284"/>
      <c r="J37" s="284"/>
      <c r="K37" s="284"/>
    </row>
    <row r="38" spans="1:11">
      <c r="B38" s="278"/>
      <c r="C38" s="278"/>
      <c r="D38" s="278"/>
      <c r="E38" s="278"/>
      <c r="F38" s="278"/>
      <c r="G38" s="278"/>
      <c r="H38" s="278"/>
      <c r="I38" s="284"/>
      <c r="J38" s="284"/>
      <c r="K38" s="284"/>
    </row>
    <row r="39" spans="1:11">
      <c r="B39" s="278"/>
      <c r="C39" s="278"/>
      <c r="D39" s="278"/>
      <c r="E39" s="278"/>
      <c r="F39" s="278"/>
      <c r="G39" s="278"/>
      <c r="H39" s="278"/>
      <c r="I39" s="284"/>
      <c r="J39" s="284"/>
      <c r="K39" s="284"/>
    </row>
    <row r="40" spans="1:11">
      <c r="B40" s="278"/>
      <c r="C40" s="278"/>
      <c r="D40" s="278"/>
      <c r="E40" s="278"/>
      <c r="F40" s="278"/>
      <c r="G40" s="278"/>
      <c r="H40" s="278"/>
      <c r="I40" s="284"/>
      <c r="J40" s="284"/>
      <c r="K40" s="284"/>
    </row>
    <row r="41" spans="1:11">
      <c r="B41" s="278"/>
      <c r="C41" s="278"/>
      <c r="D41" s="278"/>
      <c r="E41" s="278"/>
      <c r="F41" s="278"/>
      <c r="G41" s="278"/>
      <c r="H41" s="278"/>
      <c r="I41" s="284"/>
      <c r="J41" s="284"/>
      <c r="K41" s="284"/>
    </row>
    <row r="42" spans="1:11">
      <c r="B42" s="278"/>
      <c r="C42" s="278"/>
      <c r="D42" s="278"/>
      <c r="E42" s="278"/>
      <c r="F42" s="278"/>
      <c r="G42" s="284"/>
      <c r="H42" s="284"/>
      <c r="I42" s="284"/>
      <c r="J42" s="284"/>
      <c r="K42" s="284"/>
    </row>
    <row r="43" spans="1:11">
      <c r="B43" s="278"/>
      <c r="C43" s="278"/>
      <c r="D43" s="278"/>
      <c r="E43" s="278"/>
      <c r="F43" s="278"/>
      <c r="G43" s="284"/>
      <c r="H43" s="284"/>
      <c r="I43" s="284"/>
      <c r="J43" s="284"/>
      <c r="K43" s="284"/>
    </row>
    <row r="44" spans="1:11">
      <c r="B44" s="278"/>
      <c r="C44" s="278"/>
      <c r="D44" s="278"/>
      <c r="E44" s="278"/>
      <c r="F44" s="278"/>
      <c r="G44" s="284"/>
      <c r="H44" s="284"/>
      <c r="I44" s="284"/>
      <c r="J44" s="284"/>
      <c r="K44" s="284"/>
    </row>
    <row r="45" spans="1:11">
      <c r="B45" s="278"/>
      <c r="C45" s="278"/>
      <c r="D45" s="278"/>
      <c r="E45" s="278"/>
      <c r="F45" s="278"/>
      <c r="G45" s="278"/>
      <c r="H45" s="278"/>
      <c r="I45" s="278"/>
      <c r="J45" s="278"/>
      <c r="K45" s="278"/>
    </row>
    <row r="46" spans="1:11">
      <c r="B46" s="278"/>
      <c r="C46" s="278"/>
      <c r="D46" s="278"/>
      <c r="E46" s="278"/>
      <c r="F46" s="278"/>
      <c r="G46" s="278"/>
      <c r="H46" s="278"/>
      <c r="I46" s="278"/>
      <c r="J46" s="278"/>
      <c r="K46" s="27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7"/>
  </sheetPr>
  <dimension ref="A1:U30"/>
  <sheetViews>
    <sheetView workbookViewId="0"/>
  </sheetViews>
  <sheetFormatPr defaultColWidth="8.6640625" defaultRowHeight="13.8"/>
  <cols>
    <col min="1" max="10" width="8.6640625" style="409"/>
    <col min="11" max="11" width="8.6640625" style="413"/>
    <col min="12" max="20" width="8.6640625" style="409"/>
    <col min="21" max="21" width="8.6640625" style="546"/>
    <col min="22" max="16384" width="8.6640625" style="409"/>
  </cols>
  <sheetData>
    <row r="1" spans="1:21">
      <c r="A1" s="101" t="s">
        <v>9</v>
      </c>
      <c r="B1" s="384" t="str">
        <f>IF(Content!$E$1=1,B2,B3)</f>
        <v>Отримання готівки</v>
      </c>
      <c r="C1" s="384" t="str">
        <f>IF(Content!$E$1=1,C2,C3)</f>
        <v>Витрати в торг.мережі</v>
      </c>
      <c r="D1" s="384" t="str">
        <f>IF(Content!$E$1=1,D2,D3)</f>
        <v>Перекази на картки</v>
      </c>
      <c r="E1" s="384" t="str">
        <f>IF(Content!$E$1=1,E2,E3)</f>
        <v>Операції в АТМ та ПТКС</v>
      </c>
      <c r="K1" s="384" t="str">
        <f>IF(Content!$E$1=1,K2,K3)</f>
        <v>Використання коштів із карток українських банків (гривневих та валютних) за кордоном*, млрд дол.</v>
      </c>
    </row>
    <row r="2" spans="1:21" hidden="1">
      <c r="A2" s="413"/>
      <c r="B2" s="413" t="s">
        <v>895</v>
      </c>
      <c r="C2" s="413" t="s">
        <v>896</v>
      </c>
      <c r="D2" s="413" t="s">
        <v>897</v>
      </c>
      <c r="E2" s="413" t="s">
        <v>898</v>
      </c>
      <c r="K2" s="413" t="s">
        <v>1628</v>
      </c>
    </row>
    <row r="3" spans="1:21" hidden="1">
      <c r="A3" s="413"/>
      <c r="B3" s="413" t="s">
        <v>899</v>
      </c>
      <c r="C3" s="413" t="s">
        <v>900</v>
      </c>
      <c r="D3" s="413" t="s">
        <v>901</v>
      </c>
      <c r="E3" s="413" t="s">
        <v>902</v>
      </c>
      <c r="K3" s="413" t="s">
        <v>980</v>
      </c>
    </row>
    <row r="4" spans="1:21">
      <c r="A4" s="413" t="s">
        <v>254</v>
      </c>
      <c r="B4" s="635">
        <v>0.03</v>
      </c>
      <c r="C4" s="635">
        <v>0.08</v>
      </c>
      <c r="D4" s="636">
        <v>4.0000000000000001E-3</v>
      </c>
      <c r="E4" s="636">
        <v>0</v>
      </c>
      <c r="G4" s="412"/>
      <c r="H4" s="412"/>
      <c r="I4" s="412"/>
      <c r="J4" s="412"/>
      <c r="N4" s="414"/>
      <c r="O4" s="414"/>
      <c r="P4" s="414"/>
      <c r="Q4" s="414"/>
      <c r="U4" s="546" t="s">
        <v>254</v>
      </c>
    </row>
    <row r="5" spans="1:21">
      <c r="A5" s="413" t="s">
        <v>413</v>
      </c>
      <c r="B5" s="635">
        <v>0.03</v>
      </c>
      <c r="C5" s="635">
        <v>0.09</v>
      </c>
      <c r="D5" s="636">
        <v>5.0000000000000001E-3</v>
      </c>
      <c r="E5" s="636">
        <v>0</v>
      </c>
      <c r="G5" s="412"/>
      <c r="H5" s="412"/>
      <c r="I5" s="412"/>
      <c r="J5" s="412"/>
      <c r="N5" s="414"/>
      <c r="O5" s="414"/>
      <c r="P5" s="414"/>
      <c r="Q5" s="414"/>
    </row>
    <row r="6" spans="1:21">
      <c r="A6" s="413" t="s">
        <v>414</v>
      </c>
      <c r="B6" s="635">
        <v>0.04</v>
      </c>
      <c r="C6" s="635">
        <v>0.11</v>
      </c>
      <c r="D6" s="636">
        <v>5.0000000000000001E-3</v>
      </c>
      <c r="E6" s="636">
        <v>0</v>
      </c>
      <c r="G6" s="412"/>
      <c r="H6" s="412"/>
      <c r="I6" s="412"/>
      <c r="J6" s="412"/>
      <c r="N6" s="414"/>
      <c r="O6" s="414"/>
      <c r="P6" s="414"/>
      <c r="Q6" s="414"/>
    </row>
    <row r="7" spans="1:21">
      <c r="A7" s="413" t="s">
        <v>415</v>
      </c>
      <c r="B7" s="635">
        <v>0.04</v>
      </c>
      <c r="C7" s="635">
        <v>0.1</v>
      </c>
      <c r="D7" s="636">
        <v>6.0000000000000001E-3</v>
      </c>
      <c r="E7" s="636">
        <v>0</v>
      </c>
      <c r="G7" s="412"/>
      <c r="H7" s="412"/>
      <c r="I7" s="412"/>
      <c r="J7" s="412"/>
      <c r="N7" s="414"/>
      <c r="O7" s="414"/>
      <c r="P7" s="414"/>
      <c r="Q7" s="414"/>
    </row>
    <row r="8" spans="1:21">
      <c r="A8" s="413" t="s">
        <v>416</v>
      </c>
      <c r="B8" s="635">
        <v>0.04</v>
      </c>
      <c r="C8" s="635">
        <v>0.13</v>
      </c>
      <c r="D8" s="636">
        <v>7.0000000000000001E-3</v>
      </c>
      <c r="E8" s="636">
        <v>0</v>
      </c>
      <c r="G8" s="412"/>
      <c r="H8" s="412"/>
      <c r="I8" s="412"/>
      <c r="J8" s="412"/>
      <c r="N8" s="414"/>
      <c r="O8" s="414"/>
      <c r="P8" s="414"/>
      <c r="Q8" s="414"/>
    </row>
    <row r="9" spans="1:21">
      <c r="A9" s="413" t="s">
        <v>417</v>
      </c>
      <c r="B9" s="635">
        <v>0.04</v>
      </c>
      <c r="C9" s="635">
        <v>0.15</v>
      </c>
      <c r="D9" s="636">
        <v>6.0000000000000001E-3</v>
      </c>
      <c r="E9" s="636">
        <v>0</v>
      </c>
      <c r="G9" s="412"/>
      <c r="H9" s="412"/>
      <c r="I9" s="412"/>
      <c r="J9" s="412"/>
      <c r="N9" s="414"/>
      <c r="O9" s="414"/>
      <c r="P9" s="414"/>
      <c r="Q9" s="414"/>
    </row>
    <row r="10" spans="1:21">
      <c r="A10" s="413" t="s">
        <v>270</v>
      </c>
      <c r="B10" s="635">
        <v>0.04</v>
      </c>
      <c r="C10" s="635">
        <v>0.18</v>
      </c>
      <c r="D10" s="636">
        <v>5.0000000000000001E-3</v>
      </c>
      <c r="E10" s="636">
        <v>1E-3</v>
      </c>
      <c r="G10" s="412"/>
      <c r="H10" s="412"/>
      <c r="I10" s="412"/>
      <c r="J10" s="412"/>
      <c r="N10" s="414"/>
      <c r="O10" s="414"/>
      <c r="P10" s="414"/>
      <c r="Q10" s="414"/>
      <c r="U10" s="546" t="s">
        <v>270</v>
      </c>
    </row>
    <row r="11" spans="1:21">
      <c r="A11" s="413" t="s">
        <v>418</v>
      </c>
      <c r="B11" s="635">
        <v>0.04</v>
      </c>
      <c r="C11" s="635">
        <v>0.21</v>
      </c>
      <c r="D11" s="636">
        <v>7.0000000000000001E-3</v>
      </c>
      <c r="E11" s="636">
        <v>1E-3</v>
      </c>
      <c r="G11" s="412"/>
      <c r="H11" s="412"/>
      <c r="I11" s="412"/>
      <c r="J11" s="412"/>
      <c r="N11" s="414"/>
      <c r="O11" s="414"/>
      <c r="P11" s="414"/>
      <c r="Q11" s="414"/>
    </row>
    <row r="12" spans="1:21">
      <c r="A12" s="413" t="s">
        <v>419</v>
      </c>
      <c r="B12" s="635">
        <v>0.04</v>
      </c>
      <c r="C12" s="635">
        <v>0.21</v>
      </c>
      <c r="D12" s="636">
        <v>6.0000000000000001E-3</v>
      </c>
      <c r="E12" s="636">
        <v>1E-3</v>
      </c>
      <c r="G12" s="412"/>
      <c r="H12" s="412"/>
      <c r="I12" s="412"/>
      <c r="J12" s="412"/>
      <c r="N12" s="414"/>
      <c r="O12" s="414"/>
      <c r="P12" s="414"/>
      <c r="Q12" s="414"/>
    </row>
    <row r="13" spans="1:21">
      <c r="A13" s="413" t="s">
        <v>420</v>
      </c>
      <c r="B13" s="635">
        <v>0.04</v>
      </c>
      <c r="C13" s="635">
        <v>0.22</v>
      </c>
      <c r="D13" s="636">
        <v>4.0000000000000001E-3</v>
      </c>
      <c r="E13" s="636">
        <v>1E-3</v>
      </c>
      <c r="G13" s="412"/>
      <c r="H13" s="412"/>
      <c r="I13" s="412"/>
      <c r="J13" s="412"/>
      <c r="N13" s="414"/>
      <c r="O13" s="414"/>
      <c r="P13" s="414"/>
      <c r="Q13" s="414"/>
    </row>
    <row r="14" spans="1:21">
      <c r="A14" s="413" t="s">
        <v>421</v>
      </c>
      <c r="B14" s="635">
        <v>0.04</v>
      </c>
      <c r="C14" s="635">
        <v>0.19</v>
      </c>
      <c r="D14" s="636">
        <v>4.0000000000000001E-3</v>
      </c>
      <c r="E14" s="636">
        <v>1E-3</v>
      </c>
      <c r="G14" s="412"/>
      <c r="H14" s="412"/>
      <c r="I14" s="412"/>
      <c r="J14" s="412"/>
      <c r="N14" s="414"/>
      <c r="O14" s="414"/>
      <c r="P14" s="414"/>
      <c r="Q14" s="414"/>
    </row>
    <row r="15" spans="1:21">
      <c r="A15" s="413" t="s">
        <v>422</v>
      </c>
      <c r="B15" s="635">
        <v>0.04</v>
      </c>
      <c r="C15" s="635">
        <v>0.2</v>
      </c>
      <c r="D15" s="636">
        <v>5.0000000000000001E-3</v>
      </c>
      <c r="E15" s="636">
        <v>1E-3</v>
      </c>
      <c r="G15" s="412"/>
      <c r="H15" s="412"/>
      <c r="I15" s="412"/>
      <c r="J15" s="412"/>
      <c r="N15" s="414"/>
      <c r="O15" s="414"/>
      <c r="P15" s="414"/>
      <c r="Q15" s="414"/>
    </row>
    <row r="16" spans="1:21">
      <c r="A16" s="413" t="s">
        <v>259</v>
      </c>
      <c r="B16" s="635">
        <v>0.04</v>
      </c>
      <c r="C16" s="635">
        <v>0.2</v>
      </c>
      <c r="D16" s="636">
        <v>4.0000000000000001E-3</v>
      </c>
      <c r="E16" s="636">
        <v>1E-3</v>
      </c>
      <c r="G16" s="412"/>
      <c r="H16" s="412"/>
      <c r="I16" s="412"/>
      <c r="J16" s="412"/>
      <c r="N16" s="414"/>
      <c r="O16" s="414"/>
      <c r="P16" s="414"/>
      <c r="Q16" s="414"/>
      <c r="U16" s="546" t="s">
        <v>259</v>
      </c>
    </row>
    <row r="17" spans="1:21">
      <c r="A17" s="413" t="s">
        <v>426</v>
      </c>
      <c r="B17" s="635">
        <v>1.2</v>
      </c>
      <c r="C17" s="635">
        <v>0.77</v>
      </c>
      <c r="D17" s="636">
        <v>3.1E-2</v>
      </c>
      <c r="E17" s="636">
        <v>2E-3</v>
      </c>
      <c r="G17" s="412"/>
      <c r="H17" s="412"/>
      <c r="I17" s="412"/>
      <c r="J17" s="412"/>
      <c r="K17" s="384" t="str">
        <f>IF(Content!$E$1=1,K21,K22)</f>
        <v>* Даних за лютий – квітень 2022 року немає.</v>
      </c>
      <c r="N17" s="414"/>
      <c r="O17" s="414"/>
      <c r="P17" s="414"/>
      <c r="Q17" s="414"/>
    </row>
    <row r="18" spans="1:21">
      <c r="A18" s="413" t="s">
        <v>260</v>
      </c>
      <c r="B18" s="635">
        <v>0.88</v>
      </c>
      <c r="C18" s="635">
        <v>0.71</v>
      </c>
      <c r="D18" s="636">
        <v>1.9E-2</v>
      </c>
      <c r="E18" s="636">
        <v>3.0000000000000001E-3</v>
      </c>
      <c r="G18" s="412"/>
      <c r="H18" s="412"/>
      <c r="I18" s="412"/>
      <c r="J18" s="412"/>
      <c r="K18" s="127" t="str">
        <f>IF(Content!$E$1=1,K23,K24)</f>
        <v>Джерело: НБУ.</v>
      </c>
      <c r="N18" s="414"/>
      <c r="O18" s="414"/>
      <c r="P18" s="414"/>
      <c r="Q18" s="414"/>
    </row>
    <row r="19" spans="1:21">
      <c r="A19" s="413" t="s">
        <v>273</v>
      </c>
      <c r="B19" s="635">
        <v>0.65</v>
      </c>
      <c r="C19" s="635">
        <v>0.63</v>
      </c>
      <c r="D19" s="636">
        <v>3.1E-2</v>
      </c>
      <c r="E19" s="636">
        <v>3.0000000000000001E-3</v>
      </c>
      <c r="G19" s="412"/>
      <c r="H19" s="412"/>
      <c r="I19" s="412"/>
      <c r="J19" s="412"/>
      <c r="N19" s="414"/>
      <c r="O19" s="414"/>
      <c r="P19" s="414"/>
      <c r="Q19" s="414"/>
      <c r="U19" s="546" t="s">
        <v>273</v>
      </c>
    </row>
    <row r="20" spans="1:21">
      <c r="A20" s="413" t="s">
        <v>501</v>
      </c>
      <c r="B20" s="635">
        <v>0.46</v>
      </c>
      <c r="C20" s="635">
        <v>0.56999999999999995</v>
      </c>
      <c r="D20" s="636">
        <v>4.0000000000000001E-3</v>
      </c>
      <c r="E20" s="636">
        <v>3.0000000000000001E-3</v>
      </c>
      <c r="G20" s="412"/>
      <c r="H20" s="412"/>
      <c r="I20" s="412"/>
      <c r="J20" s="412"/>
      <c r="N20" s="414"/>
      <c r="O20" s="414"/>
      <c r="P20" s="414"/>
      <c r="Q20" s="414"/>
    </row>
    <row r="21" spans="1:21">
      <c r="A21" s="413" t="s">
        <v>502</v>
      </c>
      <c r="B21" s="413">
        <v>0.62</v>
      </c>
      <c r="C21" s="413">
        <v>0.55000000000000004</v>
      </c>
      <c r="D21" s="413">
        <v>3.0000000000000001E-3</v>
      </c>
      <c r="E21" s="413">
        <v>3.0000000000000001E-3</v>
      </c>
      <c r="G21" s="412"/>
      <c r="H21" s="412"/>
      <c r="I21" s="412"/>
      <c r="J21" s="412"/>
      <c r="K21" s="415" t="s">
        <v>1629</v>
      </c>
    </row>
    <row r="22" spans="1:21">
      <c r="A22" s="413" t="s">
        <v>503</v>
      </c>
      <c r="B22" s="413">
        <v>0.57999999999999996</v>
      </c>
      <c r="C22" s="413">
        <v>0.56000000000000005</v>
      </c>
      <c r="D22" s="413">
        <v>2E-3</v>
      </c>
      <c r="E22" s="413">
        <v>3.0000000000000001E-3</v>
      </c>
      <c r="G22" s="412"/>
      <c r="H22" s="412"/>
      <c r="I22" s="412"/>
      <c r="J22" s="412"/>
      <c r="K22" s="415" t="s">
        <v>1630</v>
      </c>
    </row>
    <row r="23" spans="1:21">
      <c r="A23" s="413" t="s">
        <v>567</v>
      </c>
      <c r="B23" s="413">
        <v>0.56999999999999995</v>
      </c>
      <c r="C23" s="413">
        <v>0.57999999999999996</v>
      </c>
      <c r="D23" s="413">
        <v>2E-3</v>
      </c>
      <c r="E23" s="413">
        <v>3.0000000000000001E-3</v>
      </c>
      <c r="G23" s="412"/>
      <c r="H23" s="412"/>
      <c r="I23" s="412"/>
      <c r="J23" s="412"/>
      <c r="K23" s="416" t="s">
        <v>6</v>
      </c>
    </row>
    <row r="24" spans="1:21">
      <c r="A24" s="413" t="s">
        <v>568</v>
      </c>
      <c r="B24" s="413">
        <v>0.66</v>
      </c>
      <c r="C24" s="413">
        <v>0.69</v>
      </c>
      <c r="D24" s="413">
        <v>5.0000000000000001E-3</v>
      </c>
      <c r="E24" s="413">
        <v>3.0000000000000001E-3</v>
      </c>
      <c r="G24" s="412"/>
      <c r="H24" s="412"/>
      <c r="I24" s="412"/>
      <c r="J24" s="412"/>
      <c r="K24" s="416" t="s">
        <v>7</v>
      </c>
    </row>
    <row r="25" spans="1:21">
      <c r="A25" s="413" t="s">
        <v>570</v>
      </c>
      <c r="B25" s="413">
        <v>0.72</v>
      </c>
      <c r="C25" s="413">
        <v>0.62</v>
      </c>
      <c r="D25" s="413">
        <v>3.0000000000000001E-3</v>
      </c>
      <c r="E25" s="413">
        <v>3.0000000000000001E-3</v>
      </c>
      <c r="G25" s="412"/>
      <c r="H25" s="412"/>
      <c r="I25" s="412"/>
      <c r="J25" s="412"/>
      <c r="U25" s="546" t="s">
        <v>570</v>
      </c>
    </row>
    <row r="26" spans="1:21">
      <c r="A26" s="413" t="s">
        <v>845</v>
      </c>
      <c r="B26" s="413">
        <v>0.71</v>
      </c>
      <c r="C26" s="413">
        <v>0.57999999999999996</v>
      </c>
      <c r="D26" s="413">
        <v>3.0000000000000001E-3</v>
      </c>
      <c r="E26" s="413">
        <v>3.0000000000000001E-3</v>
      </c>
      <c r="G26" s="412"/>
      <c r="H26" s="412"/>
      <c r="I26" s="412"/>
      <c r="J26" s="412"/>
    </row>
    <row r="27" spans="1:21">
      <c r="A27" s="413" t="s">
        <v>846</v>
      </c>
      <c r="B27" s="413">
        <v>0.25</v>
      </c>
      <c r="C27" s="413">
        <v>0.56999999999999995</v>
      </c>
      <c r="D27" s="413">
        <v>3.0000000000000001E-3</v>
      </c>
      <c r="E27" s="413">
        <v>3.0000000000000001E-3</v>
      </c>
      <c r="G27" s="412"/>
      <c r="H27" s="412"/>
      <c r="I27" s="412"/>
      <c r="J27" s="412"/>
    </row>
    <row r="28" spans="1:21">
      <c r="A28" s="413" t="s">
        <v>912</v>
      </c>
      <c r="B28" s="413">
        <v>0.16</v>
      </c>
      <c r="C28" s="413">
        <v>0.5</v>
      </c>
      <c r="D28" s="413">
        <v>3.0000000000000001E-3</v>
      </c>
      <c r="E28" s="413">
        <v>3.0000000000000001E-3</v>
      </c>
      <c r="G28" s="412"/>
      <c r="H28" s="412"/>
      <c r="I28" s="412"/>
      <c r="J28" s="412"/>
    </row>
    <row r="29" spans="1:21">
      <c r="A29" s="413" t="s">
        <v>1107</v>
      </c>
      <c r="B29" s="413">
        <v>0.16</v>
      </c>
      <c r="C29" s="413">
        <v>0.51</v>
      </c>
      <c r="D29" s="413">
        <v>4.0000000000000001E-3</v>
      </c>
      <c r="E29" s="413">
        <v>3.0000000000000001E-3</v>
      </c>
      <c r="G29" s="412"/>
      <c r="H29" s="412"/>
      <c r="I29" s="412"/>
      <c r="J29" s="412"/>
    </row>
    <row r="30" spans="1:21">
      <c r="A30" s="413" t="s">
        <v>1108</v>
      </c>
      <c r="B30" s="413">
        <v>0.15</v>
      </c>
      <c r="C30" s="413">
        <v>0.51</v>
      </c>
      <c r="D30" s="413">
        <v>4.0000000000000001E-3</v>
      </c>
      <c r="E30" s="413">
        <v>3.0000000000000001E-3</v>
      </c>
      <c r="G30" s="412"/>
      <c r="H30" s="412"/>
      <c r="I30" s="412"/>
      <c r="J30" s="412"/>
      <c r="U30" s="546" t="s">
        <v>1108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>
    <tabColor theme="7"/>
  </sheetPr>
  <dimension ref="A1:AD53"/>
  <sheetViews>
    <sheetView showGridLines="0" zoomScaleNormal="100" workbookViewId="0">
      <selection activeCell="N19" sqref="N19"/>
    </sheetView>
  </sheetViews>
  <sheetFormatPr defaultColWidth="8.44140625" defaultRowHeight="13.2"/>
  <cols>
    <col min="1" max="1" width="8.44140625" style="27"/>
    <col min="2" max="7" width="10.44140625" style="27" customWidth="1"/>
    <col min="8" max="16384" width="8.44140625" style="27"/>
  </cols>
  <sheetData>
    <row r="1" spans="1:30">
      <c r="A1" s="269" t="s">
        <v>9</v>
      </c>
      <c r="B1" s="270" t="str">
        <f>IF(Content!$E$1=1,B2,B3)</f>
        <v>Машинобудування</v>
      </c>
      <c r="C1" s="270" t="str">
        <f>IF(Content!$E$1=1,C2,C3)</f>
        <v>Хімічна продукція</v>
      </c>
      <c r="D1" s="270" t="str">
        <f>IF(Content!$E$1=1,D2,D3)</f>
        <v>Продовольчі товари</v>
      </c>
      <c r="E1" s="270" t="str">
        <f>IF(Content!$E$1=1,E2,E3)</f>
        <v>Промислові товари</v>
      </c>
      <c r="F1" s="270" t="str">
        <f>IF(Content!$E$1=1,F2,F3)</f>
        <v>Металургія</v>
      </c>
      <c r="G1" s="270" t="str">
        <f>IF(Content!$E$1=1,G2,G3)</f>
        <v>Інші товари</v>
      </c>
      <c r="H1" s="270" t="str">
        <f>IF(Content!$E$1=1,H2,H3)</f>
        <v>Неенергетичний імпорт</v>
      </c>
      <c r="I1" s="271"/>
      <c r="J1" s="271"/>
      <c r="K1" s="271"/>
      <c r="L1" s="271"/>
      <c r="M1" s="271"/>
      <c r="N1" s="270" t="str">
        <f>IF(Content!$E$1=1,N2,N3)</f>
        <v>Внески в річну зміну неенергетичного імпорту, в. п.</v>
      </c>
      <c r="U1" s="272"/>
      <c r="Z1" s="269"/>
      <c r="AA1" s="273"/>
      <c r="AB1" s="273"/>
      <c r="AC1" s="273"/>
      <c r="AD1" s="273"/>
    </row>
    <row r="2" spans="1:30" s="29" customFormat="1" hidden="1">
      <c r="A2" s="269"/>
      <c r="B2" s="27" t="s">
        <v>760</v>
      </c>
      <c r="C2" s="27" t="s">
        <v>759</v>
      </c>
      <c r="D2" s="27" t="s">
        <v>847</v>
      </c>
      <c r="E2" s="27" t="s">
        <v>848</v>
      </c>
      <c r="F2" s="27" t="s">
        <v>851</v>
      </c>
      <c r="G2" s="27" t="s">
        <v>761</v>
      </c>
      <c r="H2" s="27" t="s">
        <v>1128</v>
      </c>
      <c r="I2" s="27"/>
      <c r="J2" s="27"/>
      <c r="K2" s="27"/>
      <c r="L2" s="27"/>
      <c r="M2" s="27"/>
      <c r="N2" s="27" t="s">
        <v>1631</v>
      </c>
      <c r="O2" s="27"/>
      <c r="P2" s="27"/>
      <c r="Q2" s="27"/>
      <c r="R2" s="27"/>
      <c r="U2" s="29" t="s">
        <v>773</v>
      </c>
      <c r="Z2" s="274"/>
    </row>
    <row r="3" spans="1:30" s="29" customFormat="1" hidden="1">
      <c r="A3" s="27"/>
      <c r="B3" s="27" t="s">
        <v>763</v>
      </c>
      <c r="C3" s="27" t="s">
        <v>762</v>
      </c>
      <c r="D3" s="27" t="s">
        <v>849</v>
      </c>
      <c r="E3" s="27" t="s">
        <v>850</v>
      </c>
      <c r="F3" s="27" t="s">
        <v>852</v>
      </c>
      <c r="G3" s="27" t="s">
        <v>764</v>
      </c>
      <c r="H3" s="27" t="s">
        <v>1129</v>
      </c>
      <c r="I3" s="27"/>
      <c r="J3" s="27"/>
      <c r="K3" s="27"/>
      <c r="L3" s="27"/>
      <c r="M3" s="27"/>
      <c r="N3" s="27" t="s">
        <v>1130</v>
      </c>
      <c r="O3" s="27"/>
      <c r="P3" s="27"/>
      <c r="Q3" s="27"/>
      <c r="R3" s="27"/>
      <c r="U3" s="29" t="s">
        <v>776</v>
      </c>
    </row>
    <row r="4" spans="1:30">
      <c r="A4" s="275" t="s">
        <v>24</v>
      </c>
      <c r="B4" s="276">
        <v>5.4</v>
      </c>
      <c r="C4" s="276">
        <v>2.4</v>
      </c>
      <c r="D4" s="276">
        <v>1.8</v>
      </c>
      <c r="E4" s="276">
        <v>0.2</v>
      </c>
      <c r="F4" s="276">
        <v>0.5</v>
      </c>
      <c r="G4" s="276">
        <v>-0.1</v>
      </c>
      <c r="H4" s="276">
        <v>10.3</v>
      </c>
      <c r="I4" s="277" t="s">
        <v>24</v>
      </c>
      <c r="J4" s="277"/>
      <c r="K4" s="277"/>
      <c r="L4" s="277"/>
      <c r="M4" s="277"/>
      <c r="R4" s="278"/>
      <c r="S4" s="278"/>
      <c r="T4" s="278"/>
      <c r="U4" s="278"/>
      <c r="V4" s="278"/>
      <c r="W4" s="278"/>
      <c r="X4" s="278"/>
      <c r="Z4" s="275"/>
      <c r="AA4" s="278"/>
      <c r="AB4" s="278"/>
      <c r="AC4" s="278"/>
      <c r="AD4" s="279"/>
    </row>
    <row r="5" spans="1:30">
      <c r="A5" s="275" t="s">
        <v>25</v>
      </c>
      <c r="B5" s="276">
        <v>20.9</v>
      </c>
      <c r="C5" s="276">
        <v>11.5</v>
      </c>
      <c r="D5" s="276">
        <v>4.4000000000000004</v>
      </c>
      <c r="E5" s="276">
        <v>2.7</v>
      </c>
      <c r="F5" s="276">
        <v>3.6</v>
      </c>
      <c r="G5" s="276">
        <v>2.6</v>
      </c>
      <c r="H5" s="276">
        <v>45.8</v>
      </c>
      <c r="I5" s="277"/>
      <c r="J5" s="277"/>
      <c r="K5" s="277"/>
      <c r="L5" s="277"/>
      <c r="M5" s="277"/>
      <c r="R5" s="278"/>
      <c r="S5" s="278"/>
      <c r="T5" s="278"/>
      <c r="U5" s="278"/>
      <c r="V5" s="278"/>
      <c r="W5" s="278"/>
      <c r="X5" s="278"/>
      <c r="Z5" s="275"/>
      <c r="AA5" s="278"/>
      <c r="AB5" s="278"/>
      <c r="AC5" s="278"/>
      <c r="AD5" s="279"/>
    </row>
    <row r="6" spans="1:30">
      <c r="A6" s="275" t="s">
        <v>26</v>
      </c>
      <c r="B6" s="276">
        <v>8.1999999999999993</v>
      </c>
      <c r="C6" s="276">
        <v>9.9</v>
      </c>
      <c r="D6" s="276">
        <v>2.7</v>
      </c>
      <c r="E6" s="276">
        <v>1.7</v>
      </c>
      <c r="F6" s="276">
        <v>3.5</v>
      </c>
      <c r="G6" s="276">
        <v>0.8</v>
      </c>
      <c r="H6" s="276">
        <v>26.9</v>
      </c>
      <c r="I6" s="277" t="s">
        <v>26</v>
      </c>
      <c r="J6" s="277"/>
      <c r="K6" s="277"/>
      <c r="L6" s="277"/>
      <c r="M6" s="277"/>
      <c r="R6" s="278"/>
      <c r="S6" s="278"/>
      <c r="T6" s="278"/>
      <c r="U6" s="278"/>
      <c r="V6" s="278"/>
      <c r="W6" s="278"/>
      <c r="X6" s="278"/>
      <c r="Z6" s="275"/>
      <c r="AA6" s="278"/>
      <c r="AB6" s="278"/>
      <c r="AC6" s="278"/>
      <c r="AD6" s="279"/>
    </row>
    <row r="7" spans="1:30">
      <c r="A7" s="275" t="s">
        <v>27</v>
      </c>
      <c r="B7" s="276">
        <v>8.1</v>
      </c>
      <c r="C7" s="276">
        <v>9.9</v>
      </c>
      <c r="D7" s="276">
        <v>2.2999999999999998</v>
      </c>
      <c r="E7" s="276">
        <v>1.6</v>
      </c>
      <c r="F7" s="276">
        <v>3.3</v>
      </c>
      <c r="G7" s="276">
        <v>1.2</v>
      </c>
      <c r="H7" s="276">
        <v>26.5</v>
      </c>
      <c r="I7" s="277"/>
      <c r="J7" s="277"/>
      <c r="K7" s="277"/>
      <c r="L7" s="277"/>
      <c r="M7" s="277"/>
      <c r="R7" s="278"/>
      <c r="S7" s="278"/>
      <c r="T7" s="278"/>
      <c r="U7" s="278"/>
      <c r="V7" s="278"/>
      <c r="W7" s="278"/>
      <c r="X7" s="278"/>
      <c r="Z7" s="275"/>
      <c r="AA7" s="278"/>
      <c r="AB7" s="278"/>
      <c r="AC7" s="278"/>
      <c r="AD7" s="279"/>
    </row>
    <row r="8" spans="1:30">
      <c r="A8" s="275" t="s">
        <v>94</v>
      </c>
      <c r="B8" s="276">
        <v>-9.1</v>
      </c>
      <c r="C8" s="276">
        <v>-2.5</v>
      </c>
      <c r="D8" s="276">
        <v>-3.4</v>
      </c>
      <c r="E8" s="276">
        <v>-1.6</v>
      </c>
      <c r="F8" s="276">
        <v>-0.6</v>
      </c>
      <c r="G8" s="276">
        <v>2.2999999999999998</v>
      </c>
      <c r="H8" s="276">
        <v>-14.9</v>
      </c>
      <c r="I8" s="277" t="s">
        <v>94</v>
      </c>
      <c r="J8" s="277"/>
      <c r="K8" s="277"/>
      <c r="L8" s="277"/>
      <c r="M8" s="277"/>
      <c r="R8" s="278"/>
      <c r="S8" s="278"/>
      <c r="T8" s="278"/>
      <c r="U8" s="278"/>
      <c r="V8" s="278"/>
      <c r="W8" s="278"/>
      <c r="X8" s="278"/>
      <c r="Z8" s="275"/>
      <c r="AA8" s="278"/>
      <c r="AB8" s="278"/>
      <c r="AC8" s="278"/>
      <c r="AD8" s="279"/>
    </row>
    <row r="9" spans="1:30">
      <c r="A9" s="275" t="s">
        <v>95</v>
      </c>
      <c r="B9" s="276">
        <v>-17.7</v>
      </c>
      <c r="C9" s="276">
        <v>-11.6</v>
      </c>
      <c r="D9" s="276">
        <v>-3.3</v>
      </c>
      <c r="E9" s="276">
        <v>-1.3</v>
      </c>
      <c r="F9" s="276">
        <v>-4.5999999999999996</v>
      </c>
      <c r="G9" s="276">
        <v>8.3000000000000007</v>
      </c>
      <c r="H9" s="276">
        <v>-30.2</v>
      </c>
      <c r="I9" s="277"/>
      <c r="J9" s="277"/>
      <c r="K9" s="277"/>
      <c r="L9" s="277"/>
      <c r="M9" s="277"/>
      <c r="R9" s="278"/>
      <c r="S9" s="278"/>
      <c r="T9" s="278"/>
      <c r="U9" s="278"/>
      <c r="V9" s="278"/>
      <c r="W9" s="278"/>
      <c r="X9" s="278"/>
      <c r="Z9" s="275"/>
      <c r="AA9" s="278"/>
      <c r="AB9" s="278"/>
      <c r="AC9" s="278"/>
      <c r="AD9" s="279"/>
    </row>
    <row r="10" spans="1:30">
      <c r="A10" s="275" t="s">
        <v>96</v>
      </c>
      <c r="B10" s="276">
        <v>-13.7</v>
      </c>
      <c r="C10" s="276">
        <v>-9.3000000000000007</v>
      </c>
      <c r="D10" s="276">
        <v>-1.7</v>
      </c>
      <c r="E10" s="276">
        <v>-1.4</v>
      </c>
      <c r="F10" s="276">
        <v>-3.6</v>
      </c>
      <c r="G10" s="276">
        <v>3.1</v>
      </c>
      <c r="H10" s="276">
        <v>-26.6</v>
      </c>
      <c r="I10" s="277" t="s">
        <v>96</v>
      </c>
      <c r="J10" s="277"/>
      <c r="K10" s="277"/>
      <c r="L10" s="277"/>
      <c r="M10" s="277"/>
      <c r="R10" s="278"/>
      <c r="S10" s="278"/>
      <c r="T10" s="278"/>
      <c r="U10" s="278"/>
      <c r="V10" s="278"/>
      <c r="W10" s="278"/>
      <c r="X10" s="278"/>
      <c r="Z10" s="275"/>
      <c r="AA10" s="278"/>
      <c r="AB10" s="278"/>
      <c r="AC10" s="278"/>
      <c r="AD10" s="279"/>
    </row>
    <row r="11" spans="1:30">
      <c r="A11" s="275" t="s">
        <v>97</v>
      </c>
      <c r="B11" s="276">
        <v>-10</v>
      </c>
      <c r="C11" s="276">
        <v>-11.4</v>
      </c>
      <c r="D11" s="276">
        <v>-3.5</v>
      </c>
      <c r="E11" s="276">
        <v>1.1000000000000001</v>
      </c>
      <c r="F11" s="276">
        <v>-3.3</v>
      </c>
      <c r="G11" s="276">
        <v>6.2</v>
      </c>
      <c r="H11" s="276">
        <v>-20.9</v>
      </c>
      <c r="I11" s="277"/>
      <c r="J11" s="277"/>
      <c r="K11" s="277"/>
      <c r="L11" s="277"/>
      <c r="M11" s="277"/>
      <c r="N11" s="280"/>
      <c r="R11" s="278"/>
      <c r="S11" s="278"/>
      <c r="T11" s="278"/>
      <c r="U11" s="278"/>
      <c r="V11" s="278"/>
      <c r="W11" s="278"/>
      <c r="X11" s="278"/>
      <c r="Z11" s="275"/>
      <c r="AA11" s="278"/>
      <c r="AB11" s="278"/>
      <c r="AC11" s="278"/>
      <c r="AD11" s="279"/>
    </row>
    <row r="12" spans="1:30">
      <c r="A12" s="275" t="s">
        <v>105</v>
      </c>
      <c r="B12" s="276">
        <v>8.8000000000000007</v>
      </c>
      <c r="C12" s="276">
        <v>0.8</v>
      </c>
      <c r="D12" s="276">
        <v>3.1</v>
      </c>
      <c r="E12" s="276">
        <v>1.2</v>
      </c>
      <c r="F12" s="276">
        <v>-0.1</v>
      </c>
      <c r="G12" s="276">
        <v>6.2</v>
      </c>
      <c r="H12" s="276">
        <v>19.8</v>
      </c>
      <c r="I12" s="277" t="s">
        <v>105</v>
      </c>
      <c r="J12" s="277"/>
      <c r="K12" s="277"/>
      <c r="L12" s="277"/>
      <c r="M12" s="277"/>
      <c r="N12" s="280"/>
      <c r="R12" s="278"/>
      <c r="S12" s="278"/>
      <c r="T12" s="278"/>
      <c r="U12" s="278"/>
      <c r="V12" s="278"/>
      <c r="W12" s="278"/>
      <c r="X12" s="278"/>
      <c r="Z12" s="275"/>
      <c r="AA12" s="278"/>
      <c r="AB12" s="278"/>
      <c r="AC12" s="278"/>
      <c r="AD12" s="279"/>
    </row>
    <row r="13" spans="1:30">
      <c r="A13" s="275" t="s">
        <v>103</v>
      </c>
      <c r="B13" s="276">
        <v>14.2</v>
      </c>
      <c r="C13" s="276">
        <v>10.6</v>
      </c>
      <c r="D13" s="276">
        <v>4</v>
      </c>
      <c r="E13" s="276">
        <v>1.4</v>
      </c>
      <c r="F13" s="276">
        <v>4.2</v>
      </c>
      <c r="G13" s="276">
        <v>5.3</v>
      </c>
      <c r="H13" s="276">
        <v>39.700000000000003</v>
      </c>
      <c r="I13" s="277"/>
      <c r="J13" s="277"/>
      <c r="K13" s="277"/>
      <c r="L13" s="277"/>
      <c r="M13" s="277"/>
      <c r="R13" s="278"/>
      <c r="S13" s="278"/>
      <c r="T13" s="278"/>
      <c r="U13" s="278"/>
      <c r="V13" s="278"/>
      <c r="W13" s="278"/>
      <c r="X13" s="278"/>
      <c r="Z13" s="275"/>
      <c r="AA13" s="278"/>
      <c r="AB13" s="278"/>
      <c r="AC13" s="278"/>
      <c r="AD13" s="279"/>
    </row>
    <row r="14" spans="1:30">
      <c r="A14" s="275" t="s">
        <v>106</v>
      </c>
      <c r="B14" s="276">
        <v>13.5</v>
      </c>
      <c r="C14" s="276">
        <v>5.3</v>
      </c>
      <c r="D14" s="276">
        <v>2.1</v>
      </c>
      <c r="E14" s="276">
        <v>2</v>
      </c>
      <c r="F14" s="276">
        <v>2.8</v>
      </c>
      <c r="G14" s="276">
        <v>1.6</v>
      </c>
      <c r="H14" s="276">
        <v>27.2</v>
      </c>
      <c r="I14" s="29" t="s">
        <v>106</v>
      </c>
      <c r="J14" s="29"/>
      <c r="K14" s="29"/>
      <c r="L14" s="29"/>
      <c r="M14" s="29"/>
      <c r="R14" s="278"/>
      <c r="S14" s="278"/>
      <c r="T14" s="278"/>
      <c r="U14" s="278"/>
      <c r="V14" s="278"/>
      <c r="W14" s="278"/>
      <c r="X14" s="278"/>
      <c r="Z14" s="281"/>
      <c r="AA14" s="282"/>
      <c r="AB14" s="283"/>
      <c r="AC14" s="283"/>
      <c r="AD14" s="283"/>
    </row>
    <row r="15" spans="1:30">
      <c r="A15" s="275" t="s">
        <v>104</v>
      </c>
      <c r="B15" s="276">
        <v>8.1</v>
      </c>
      <c r="C15" s="276">
        <v>5.7</v>
      </c>
      <c r="D15" s="276">
        <v>2.1</v>
      </c>
      <c r="E15" s="276">
        <v>-0.6</v>
      </c>
      <c r="F15" s="276">
        <v>1.8</v>
      </c>
      <c r="G15" s="276">
        <v>-4.2</v>
      </c>
      <c r="H15" s="276">
        <v>12.9</v>
      </c>
      <c r="I15" s="29"/>
      <c r="J15" s="29"/>
      <c r="K15" s="29"/>
      <c r="L15" s="29"/>
      <c r="R15" s="278"/>
      <c r="S15" s="278"/>
      <c r="T15" s="278"/>
      <c r="U15" s="278"/>
      <c r="V15" s="278"/>
      <c r="W15" s="278"/>
      <c r="X15" s="278"/>
      <c r="Z15" s="281"/>
      <c r="AA15" s="282"/>
      <c r="AB15" s="283"/>
      <c r="AC15" s="283"/>
      <c r="AD15" s="283"/>
    </row>
    <row r="16" spans="1:30">
      <c r="A16" s="275" t="s">
        <v>213</v>
      </c>
      <c r="B16" s="276">
        <v>10.6</v>
      </c>
      <c r="C16" s="276">
        <v>3.1</v>
      </c>
      <c r="D16" s="276">
        <v>2</v>
      </c>
      <c r="E16" s="276">
        <v>1.7</v>
      </c>
      <c r="F16" s="276">
        <v>1.4</v>
      </c>
      <c r="G16" s="276">
        <v>-1.5</v>
      </c>
      <c r="H16" s="276">
        <v>17.3</v>
      </c>
      <c r="I16" s="277" t="s">
        <v>213</v>
      </c>
      <c r="J16" s="277"/>
      <c r="K16" s="277"/>
      <c r="L16" s="277"/>
      <c r="N16" s="280"/>
      <c r="R16" s="278"/>
      <c r="U16" s="278"/>
      <c r="V16" s="278"/>
      <c r="W16" s="278"/>
      <c r="Z16" s="275"/>
      <c r="AA16" s="284"/>
      <c r="AB16" s="284"/>
      <c r="AC16" s="284"/>
    </row>
    <row r="17" spans="1:23">
      <c r="A17" s="275" t="s">
        <v>214</v>
      </c>
      <c r="B17" s="276">
        <v>9.6999999999999993</v>
      </c>
      <c r="C17" s="276">
        <v>4.5</v>
      </c>
      <c r="D17" s="276">
        <v>1.5</v>
      </c>
      <c r="E17" s="276">
        <v>0.1</v>
      </c>
      <c r="F17" s="276">
        <v>1.3</v>
      </c>
      <c r="G17" s="276">
        <v>-6.9</v>
      </c>
      <c r="H17" s="276">
        <v>10.199999999999999</v>
      </c>
      <c r="I17" s="29"/>
      <c r="J17" s="29"/>
      <c r="K17" s="29"/>
      <c r="L17" s="29"/>
      <c r="N17" s="280"/>
      <c r="U17" s="278"/>
      <c r="V17" s="278"/>
      <c r="W17" s="278"/>
    </row>
    <row r="18" spans="1:23">
      <c r="A18" s="275" t="s">
        <v>215</v>
      </c>
      <c r="B18" s="276">
        <v>6.2</v>
      </c>
      <c r="C18" s="276">
        <v>2.9</v>
      </c>
      <c r="D18" s="276">
        <v>1.7</v>
      </c>
      <c r="E18" s="276">
        <v>-0.6</v>
      </c>
      <c r="F18" s="276">
        <v>0.3</v>
      </c>
      <c r="G18" s="276">
        <v>-1.5</v>
      </c>
      <c r="H18" s="276">
        <v>8.9</v>
      </c>
      <c r="I18" s="29" t="s">
        <v>215</v>
      </c>
      <c r="N18" s="270"/>
    </row>
    <row r="19" spans="1:23">
      <c r="A19" s="285" t="s">
        <v>216</v>
      </c>
      <c r="B19" s="276">
        <v>5.9</v>
      </c>
      <c r="C19" s="276">
        <v>2.6</v>
      </c>
      <c r="D19" s="276">
        <v>1.9</v>
      </c>
      <c r="E19" s="276">
        <v>-1.5</v>
      </c>
      <c r="F19" s="276">
        <v>0.2</v>
      </c>
      <c r="G19" s="276">
        <v>-1.5</v>
      </c>
      <c r="H19" s="276">
        <v>7.6</v>
      </c>
      <c r="I19" s="29"/>
      <c r="N19" s="270" t="str">
        <f>IF(Content!$E$1=1,N20,N21)</f>
        <v>Джерело: розрахунки НБУ.</v>
      </c>
    </row>
    <row r="20" spans="1:23">
      <c r="A20" s="275" t="s">
        <v>558</v>
      </c>
      <c r="B20" s="276">
        <v>3.8</v>
      </c>
      <c r="C20" s="276">
        <v>2.1</v>
      </c>
      <c r="D20" s="276">
        <v>0.8</v>
      </c>
      <c r="E20" s="276">
        <v>-0.5</v>
      </c>
      <c r="F20" s="276">
        <v>0.6</v>
      </c>
      <c r="G20" s="276">
        <v>-1.6</v>
      </c>
      <c r="H20" s="276">
        <v>5.0999999999999996</v>
      </c>
      <c r="I20" s="29" t="s">
        <v>558</v>
      </c>
      <c r="N20" s="286" t="s">
        <v>256</v>
      </c>
    </row>
    <row r="21" spans="1:23">
      <c r="A21" s="275" t="s">
        <v>559</v>
      </c>
      <c r="B21" s="276">
        <v>3.5</v>
      </c>
      <c r="C21" s="276">
        <v>2.1</v>
      </c>
      <c r="D21" s="276">
        <v>1.7</v>
      </c>
      <c r="E21" s="276">
        <v>-0.1</v>
      </c>
      <c r="F21" s="276">
        <v>0.8</v>
      </c>
      <c r="G21" s="276">
        <v>-1.5</v>
      </c>
      <c r="H21" s="276">
        <v>6.5</v>
      </c>
      <c r="I21" s="29"/>
      <c r="N21" s="286" t="s">
        <v>258</v>
      </c>
    </row>
    <row r="22" spans="1:23">
      <c r="A22" s="275" t="s">
        <v>560</v>
      </c>
      <c r="B22" s="276">
        <v>4.0999999999999996</v>
      </c>
      <c r="C22" s="276">
        <v>1.7</v>
      </c>
      <c r="D22" s="276">
        <v>1.7</v>
      </c>
      <c r="E22" s="276">
        <v>0.7</v>
      </c>
      <c r="F22" s="276">
        <v>0.9</v>
      </c>
      <c r="G22" s="276">
        <v>-0.2</v>
      </c>
      <c r="H22" s="276">
        <v>8.9</v>
      </c>
      <c r="I22" s="29"/>
    </row>
    <row r="23" spans="1:23">
      <c r="A23" s="285" t="s">
        <v>561</v>
      </c>
      <c r="B23" s="276">
        <v>2.2999999999999998</v>
      </c>
      <c r="C23" s="276">
        <v>1.5</v>
      </c>
      <c r="D23" s="276">
        <v>1</v>
      </c>
      <c r="E23" s="276">
        <v>0.6</v>
      </c>
      <c r="F23" s="276">
        <v>0.9</v>
      </c>
      <c r="G23" s="276">
        <v>-0.6</v>
      </c>
      <c r="H23" s="276">
        <v>5.7</v>
      </c>
      <c r="I23" s="29" t="s">
        <v>561</v>
      </c>
    </row>
    <row r="24" spans="1:23">
      <c r="A24" s="285"/>
      <c r="B24" s="278"/>
      <c r="C24" s="278"/>
      <c r="D24" s="278"/>
      <c r="E24" s="278"/>
      <c r="F24" s="278"/>
      <c r="G24" s="278"/>
      <c r="H24" s="278"/>
    </row>
    <row r="25" spans="1:23">
      <c r="B25" s="278"/>
      <c r="C25" s="278"/>
      <c r="D25" s="278"/>
      <c r="E25" s="278"/>
      <c r="F25" s="278"/>
      <c r="G25" s="278"/>
      <c r="H25" s="278"/>
    </row>
    <row r="26" spans="1:23">
      <c r="B26" s="278"/>
      <c r="C26" s="278"/>
      <c r="D26" s="278"/>
      <c r="E26" s="278"/>
      <c r="F26" s="278"/>
      <c r="G26" s="278"/>
      <c r="H26" s="278"/>
    </row>
    <row r="27" spans="1:23">
      <c r="B27" s="278"/>
      <c r="C27" s="278"/>
      <c r="D27" s="278"/>
      <c r="E27" s="278"/>
      <c r="F27" s="278"/>
      <c r="G27" s="278"/>
      <c r="H27" s="278"/>
    </row>
    <row r="28" spans="1:23">
      <c r="B28" s="278"/>
      <c r="C28" s="278"/>
      <c r="D28" s="278"/>
      <c r="E28" s="278"/>
      <c r="F28" s="278"/>
      <c r="G28" s="278"/>
      <c r="H28" s="278"/>
    </row>
    <row r="29" spans="1:23">
      <c r="B29" s="278"/>
      <c r="C29" s="278"/>
      <c r="D29" s="278"/>
      <c r="E29" s="278"/>
      <c r="F29" s="278"/>
      <c r="G29" s="278"/>
      <c r="H29" s="278"/>
      <c r="J29" s="278"/>
      <c r="K29" s="278"/>
      <c r="L29" s="278"/>
      <c r="M29" s="278"/>
      <c r="N29" s="278"/>
      <c r="O29" s="278"/>
      <c r="P29" s="278"/>
    </row>
    <row r="30" spans="1:23">
      <c r="B30" s="278"/>
      <c r="C30" s="278"/>
      <c r="D30" s="278"/>
      <c r="E30" s="278"/>
      <c r="F30" s="278"/>
      <c r="G30" s="278"/>
      <c r="H30" s="278"/>
      <c r="J30" s="278"/>
      <c r="K30" s="278"/>
      <c r="L30" s="278"/>
      <c r="M30" s="278"/>
      <c r="N30" s="278"/>
      <c r="O30" s="278"/>
      <c r="P30" s="278"/>
    </row>
    <row r="31" spans="1:23">
      <c r="B31" s="278"/>
      <c r="C31" s="278"/>
      <c r="D31" s="278"/>
      <c r="E31" s="278"/>
      <c r="F31" s="278"/>
      <c r="G31" s="278"/>
      <c r="H31" s="278"/>
      <c r="J31" s="278"/>
      <c r="K31" s="278"/>
      <c r="L31" s="278"/>
      <c r="M31" s="278"/>
      <c r="N31" s="278"/>
      <c r="O31" s="278"/>
      <c r="P31" s="278"/>
    </row>
    <row r="32" spans="1:23">
      <c r="B32" s="278"/>
      <c r="C32" s="278"/>
      <c r="D32" s="278"/>
      <c r="E32" s="278"/>
      <c r="F32" s="278"/>
      <c r="G32" s="278"/>
      <c r="H32" s="278"/>
      <c r="J32" s="278"/>
      <c r="K32" s="278"/>
      <c r="L32" s="278"/>
      <c r="M32" s="278"/>
      <c r="N32" s="278"/>
      <c r="O32" s="278"/>
      <c r="P32" s="278"/>
    </row>
    <row r="33" spans="2:16">
      <c r="B33" s="278"/>
      <c r="C33" s="278"/>
      <c r="D33" s="278"/>
      <c r="E33" s="278"/>
      <c r="F33" s="278"/>
      <c r="G33" s="278"/>
      <c r="H33" s="278"/>
      <c r="J33" s="278"/>
      <c r="K33" s="278"/>
      <c r="L33" s="278"/>
      <c r="M33" s="278"/>
      <c r="N33" s="278"/>
      <c r="O33" s="278"/>
      <c r="P33" s="278"/>
    </row>
    <row r="34" spans="2:16">
      <c r="B34" s="278"/>
      <c r="C34" s="278"/>
      <c r="D34" s="278"/>
      <c r="E34" s="278"/>
      <c r="F34" s="278"/>
      <c r="G34" s="278"/>
      <c r="H34" s="278"/>
      <c r="J34" s="278"/>
      <c r="K34" s="278"/>
      <c r="L34" s="278"/>
      <c r="M34" s="278"/>
      <c r="N34" s="278"/>
      <c r="O34" s="278"/>
      <c r="P34" s="278"/>
    </row>
    <row r="35" spans="2:16">
      <c r="B35" s="278"/>
      <c r="C35" s="278"/>
      <c r="D35" s="278"/>
      <c r="E35" s="278"/>
      <c r="F35" s="278"/>
      <c r="G35" s="278"/>
      <c r="H35" s="278"/>
      <c r="J35" s="278"/>
      <c r="K35" s="278"/>
      <c r="L35" s="278"/>
      <c r="M35" s="278"/>
      <c r="N35" s="278"/>
      <c r="O35" s="278"/>
      <c r="P35" s="278"/>
    </row>
    <row r="36" spans="2:16">
      <c r="B36" s="278"/>
      <c r="C36" s="278"/>
      <c r="D36" s="278"/>
      <c r="E36" s="278"/>
      <c r="F36" s="278"/>
      <c r="G36" s="278"/>
      <c r="H36" s="278"/>
      <c r="J36" s="278"/>
      <c r="K36" s="278"/>
      <c r="L36" s="278"/>
      <c r="M36" s="278"/>
      <c r="N36" s="278"/>
      <c r="O36" s="278"/>
      <c r="P36" s="278"/>
    </row>
    <row r="37" spans="2:16">
      <c r="B37" s="278"/>
      <c r="C37" s="278"/>
      <c r="D37" s="278"/>
      <c r="E37" s="278"/>
      <c r="F37" s="278"/>
      <c r="G37" s="278"/>
      <c r="H37" s="278"/>
      <c r="J37" s="278"/>
      <c r="K37" s="278"/>
      <c r="L37" s="278"/>
      <c r="M37" s="278"/>
      <c r="N37" s="278"/>
      <c r="O37" s="278"/>
      <c r="P37" s="278"/>
    </row>
    <row r="38" spans="2:16">
      <c r="B38" s="278"/>
      <c r="C38" s="278"/>
      <c r="D38" s="278"/>
      <c r="E38" s="278"/>
      <c r="F38" s="278"/>
      <c r="G38" s="278"/>
      <c r="H38" s="278"/>
      <c r="J38" s="278"/>
      <c r="K38" s="278"/>
      <c r="L38" s="278"/>
      <c r="M38" s="278"/>
      <c r="N38" s="278"/>
      <c r="O38" s="278"/>
      <c r="P38" s="278"/>
    </row>
    <row r="39" spans="2:16">
      <c r="B39" s="278"/>
      <c r="C39" s="278"/>
      <c r="D39" s="278"/>
      <c r="E39" s="278"/>
      <c r="F39" s="278"/>
      <c r="G39" s="278"/>
      <c r="H39" s="278"/>
      <c r="J39" s="278"/>
      <c r="K39" s="278"/>
      <c r="L39" s="278"/>
      <c r="M39" s="278"/>
      <c r="N39" s="278"/>
      <c r="O39" s="278"/>
      <c r="P39" s="278"/>
    </row>
    <row r="40" spans="2:16">
      <c r="B40" s="278"/>
      <c r="C40" s="278"/>
      <c r="D40" s="278"/>
      <c r="E40" s="278"/>
      <c r="F40" s="278"/>
      <c r="G40" s="278"/>
      <c r="H40" s="278"/>
      <c r="J40" s="278"/>
      <c r="K40" s="278"/>
      <c r="L40" s="278"/>
      <c r="M40" s="278"/>
      <c r="N40" s="278"/>
      <c r="O40" s="278"/>
      <c r="P40" s="278"/>
    </row>
    <row r="41" spans="2:16">
      <c r="B41" s="278"/>
      <c r="C41" s="278"/>
      <c r="D41" s="278"/>
      <c r="E41" s="278"/>
      <c r="F41" s="278"/>
      <c r="G41" s="278"/>
      <c r="H41" s="278"/>
      <c r="J41" s="278"/>
      <c r="K41" s="278"/>
      <c r="L41" s="278"/>
      <c r="M41" s="278"/>
      <c r="N41" s="278"/>
      <c r="O41" s="278"/>
      <c r="P41" s="278"/>
    </row>
    <row r="42" spans="2:16">
      <c r="B42" s="278"/>
      <c r="C42" s="278"/>
      <c r="D42" s="278"/>
      <c r="E42" s="278"/>
      <c r="F42" s="278"/>
      <c r="G42" s="278"/>
      <c r="H42" s="278"/>
      <c r="J42" s="278"/>
      <c r="K42" s="278"/>
      <c r="L42" s="278"/>
      <c r="M42" s="278"/>
      <c r="N42" s="278"/>
      <c r="O42" s="278"/>
      <c r="P42" s="278"/>
    </row>
    <row r="43" spans="2:16">
      <c r="B43" s="278"/>
      <c r="C43" s="278"/>
      <c r="D43" s="278"/>
      <c r="E43" s="278"/>
      <c r="F43" s="278"/>
      <c r="G43" s="278"/>
      <c r="H43" s="278"/>
      <c r="J43" s="278"/>
      <c r="K43" s="278"/>
      <c r="L43" s="278"/>
      <c r="M43" s="278"/>
      <c r="N43" s="278"/>
      <c r="O43" s="278"/>
      <c r="P43" s="278"/>
    </row>
    <row r="44" spans="2:16">
      <c r="B44" s="278"/>
      <c r="C44" s="278"/>
      <c r="D44" s="278"/>
      <c r="E44" s="278"/>
      <c r="F44" s="278"/>
      <c r="G44" s="278"/>
      <c r="H44" s="278"/>
      <c r="J44" s="278"/>
      <c r="K44" s="278"/>
      <c r="L44" s="278"/>
      <c r="M44" s="278"/>
      <c r="N44" s="278"/>
      <c r="O44" s="278"/>
      <c r="P44" s="278"/>
    </row>
    <row r="45" spans="2:16">
      <c r="B45" s="278"/>
      <c r="C45" s="278"/>
      <c r="D45" s="278"/>
      <c r="E45" s="278"/>
      <c r="F45" s="278"/>
      <c r="G45" s="278"/>
      <c r="H45" s="278"/>
      <c r="J45" s="278"/>
      <c r="K45" s="278"/>
      <c r="L45" s="278"/>
      <c r="M45" s="278"/>
      <c r="N45" s="278"/>
      <c r="O45" s="278"/>
      <c r="P45" s="278"/>
    </row>
    <row r="46" spans="2:16">
      <c r="B46" s="278"/>
      <c r="C46" s="278"/>
      <c r="D46" s="278"/>
      <c r="E46" s="278"/>
      <c r="F46" s="278"/>
      <c r="G46" s="278"/>
      <c r="H46" s="278"/>
      <c r="J46" s="278"/>
      <c r="K46" s="278"/>
      <c r="L46" s="278"/>
      <c r="M46" s="278"/>
      <c r="N46" s="278"/>
      <c r="O46" s="278"/>
      <c r="P46" s="278"/>
    </row>
    <row r="47" spans="2:16">
      <c r="B47" s="278"/>
      <c r="C47" s="278"/>
      <c r="D47" s="278"/>
      <c r="E47" s="278"/>
      <c r="F47" s="278"/>
      <c r="G47" s="278"/>
      <c r="J47" s="278"/>
      <c r="K47" s="278"/>
      <c r="L47" s="278"/>
      <c r="M47" s="278"/>
      <c r="N47" s="278"/>
      <c r="O47" s="278"/>
      <c r="P47" s="278"/>
    </row>
    <row r="48" spans="2:16">
      <c r="B48" s="278"/>
      <c r="C48" s="278"/>
      <c r="D48" s="278"/>
      <c r="E48" s="278"/>
      <c r="F48" s="278"/>
      <c r="G48" s="278"/>
      <c r="J48" s="278"/>
      <c r="K48" s="278"/>
      <c r="L48" s="278"/>
      <c r="M48" s="278"/>
      <c r="N48" s="278"/>
      <c r="O48" s="278"/>
      <c r="P48" s="278"/>
    </row>
    <row r="49" spans="10:15">
      <c r="J49" s="278"/>
      <c r="K49" s="278"/>
      <c r="L49" s="278"/>
      <c r="M49" s="278"/>
      <c r="N49" s="278"/>
      <c r="O49" s="278"/>
    </row>
    <row r="50" spans="10:15">
      <c r="J50" s="278"/>
      <c r="K50" s="278"/>
      <c r="L50" s="278"/>
      <c r="M50" s="278"/>
      <c r="N50" s="278"/>
      <c r="O50" s="278"/>
    </row>
    <row r="51" spans="10:15">
      <c r="J51" s="278"/>
      <c r="K51" s="278"/>
      <c r="L51" s="278"/>
      <c r="M51" s="278"/>
      <c r="N51" s="278"/>
      <c r="O51" s="278"/>
    </row>
    <row r="52" spans="10:15">
      <c r="J52" s="278"/>
      <c r="K52" s="278"/>
      <c r="L52" s="278"/>
      <c r="M52" s="278"/>
      <c r="N52" s="278"/>
      <c r="O52" s="278"/>
    </row>
    <row r="53" spans="10:15">
      <c r="J53" s="278"/>
      <c r="K53" s="278"/>
      <c r="L53" s="278"/>
      <c r="M53" s="278"/>
      <c r="N53" s="278"/>
      <c r="O53" s="27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7"/>
  </sheetPr>
  <dimension ref="A1:V100"/>
  <sheetViews>
    <sheetView workbookViewId="0">
      <selection activeCell="M22" sqref="M22"/>
    </sheetView>
  </sheetViews>
  <sheetFormatPr defaultColWidth="8.44140625" defaultRowHeight="15" customHeight="1"/>
  <cols>
    <col min="1" max="1" width="8.44140625" style="479"/>
    <col min="2" max="2" width="19.33203125" style="479" bestFit="1" customWidth="1"/>
    <col min="3" max="4" width="10.6640625" style="479" customWidth="1"/>
    <col min="5" max="5" width="9.33203125" style="479" customWidth="1"/>
    <col min="6" max="18" width="8.44140625" style="479"/>
    <col min="19" max="19" width="8.44140625" style="491"/>
    <col min="20" max="16384" width="8.44140625" style="479"/>
  </cols>
  <sheetData>
    <row r="1" spans="1:22" ht="15" customHeight="1">
      <c r="A1" s="371" t="s">
        <v>9</v>
      </c>
      <c r="B1" s="478" t="str">
        <f>IF(Content!$E$1=1,B2,B3)</f>
        <v>Позики та гарантії</v>
      </c>
      <c r="C1" s="478" t="str">
        <f>IF(Content!$E$1=1,C2,C3)</f>
        <v>Гранти</v>
      </c>
      <c r="D1" s="478" t="str">
        <f>IF(Content!$E$1=1,D2,D3)</f>
        <v>Гранти та позики</v>
      </c>
      <c r="E1" s="478"/>
      <c r="F1" s="478" t="str">
        <f>IF(Content!$E$1=1,F2,F3)</f>
        <v>Міжнародна фінансова допомога, млрд дол.</v>
      </c>
      <c r="N1" s="478"/>
      <c r="O1" s="478"/>
      <c r="R1" s="371"/>
      <c r="S1" s="480" t="str">
        <f>IF(Content!$E$1=1,S2,S3)</f>
        <v xml:space="preserve">2022 – 32.2 млрд дол.
2023 – 42.3 млрд дол.
2024 – 37.1 млрд дол.
2025 – 25.1 млрд дол.
</v>
      </c>
      <c r="T1" s="481"/>
      <c r="U1" s="481"/>
      <c r="V1" s="481"/>
    </row>
    <row r="2" spans="1:22" ht="15" hidden="1" customHeight="1">
      <c r="A2" s="371"/>
      <c r="B2" s="479" t="s">
        <v>780</v>
      </c>
      <c r="C2" s="479" t="s">
        <v>682</v>
      </c>
      <c r="D2" s="479" t="s">
        <v>829</v>
      </c>
      <c r="F2" s="479" t="s">
        <v>781</v>
      </c>
      <c r="R2" s="371"/>
      <c r="S2" s="494" t="s">
        <v>1199</v>
      </c>
    </row>
    <row r="3" spans="1:22" ht="15" hidden="1" customHeight="1">
      <c r="B3" s="479" t="s">
        <v>782</v>
      </c>
      <c r="C3" s="479" t="s">
        <v>689</v>
      </c>
      <c r="D3" s="479" t="s">
        <v>830</v>
      </c>
      <c r="F3" s="479" t="s">
        <v>783</v>
      </c>
      <c r="S3" s="495" t="s">
        <v>1200</v>
      </c>
    </row>
    <row r="4" spans="1:22" ht="15" customHeight="1">
      <c r="A4" s="478" t="s">
        <v>94</v>
      </c>
      <c r="B4" s="484">
        <v>3.3</v>
      </c>
      <c r="C4" s="484">
        <v>0.1</v>
      </c>
      <c r="D4" s="484"/>
      <c r="E4" s="485" t="s">
        <v>94</v>
      </c>
      <c r="J4" s="486"/>
      <c r="K4" s="486"/>
      <c r="L4" s="486"/>
      <c r="M4" s="486"/>
      <c r="N4" s="486"/>
      <c r="O4" s="486"/>
      <c r="P4" s="486"/>
      <c r="R4" s="487"/>
      <c r="S4" s="480" t="str">
        <f>IF(Content!$E$1=1,S5,S6)</f>
        <v xml:space="preserve">Обсяги допомоги:
</v>
      </c>
      <c r="T4" s="486"/>
      <c r="U4" s="486"/>
      <c r="V4" s="488"/>
    </row>
    <row r="5" spans="1:22" ht="15" customHeight="1">
      <c r="A5" s="478" t="s">
        <v>95</v>
      </c>
      <c r="B5" s="484">
        <v>3.9</v>
      </c>
      <c r="C5" s="484">
        <v>2.6</v>
      </c>
      <c r="D5" s="484"/>
      <c r="E5" s="485"/>
      <c r="J5" s="486"/>
      <c r="K5" s="486"/>
      <c r="L5" s="486"/>
      <c r="M5" s="486"/>
      <c r="N5" s="486"/>
      <c r="O5" s="486"/>
      <c r="P5" s="486"/>
      <c r="R5" s="487"/>
      <c r="S5" s="482" t="s">
        <v>869</v>
      </c>
      <c r="T5" s="486"/>
      <c r="U5" s="486"/>
      <c r="V5" s="488"/>
    </row>
    <row r="6" spans="1:22" ht="15" customHeight="1">
      <c r="A6" s="478" t="s">
        <v>96</v>
      </c>
      <c r="B6" s="484">
        <v>2.2000000000000002</v>
      </c>
      <c r="C6" s="484">
        <v>7.8</v>
      </c>
      <c r="D6" s="484"/>
      <c r="E6" s="485" t="s">
        <v>96</v>
      </c>
      <c r="J6" s="486"/>
      <c r="K6" s="486"/>
      <c r="L6" s="486"/>
      <c r="M6" s="486"/>
      <c r="N6" s="486"/>
      <c r="O6" s="486"/>
      <c r="P6" s="486"/>
      <c r="R6" s="487"/>
      <c r="S6" s="483" t="s">
        <v>870</v>
      </c>
      <c r="T6" s="486"/>
      <c r="U6" s="486"/>
      <c r="V6" s="488"/>
    </row>
    <row r="7" spans="1:22" ht="15" customHeight="1">
      <c r="A7" s="478" t="s">
        <v>97</v>
      </c>
      <c r="B7" s="484">
        <v>8.5</v>
      </c>
      <c r="C7" s="484">
        <v>3.8</v>
      </c>
      <c r="D7" s="484"/>
      <c r="E7" s="485"/>
      <c r="J7" s="486"/>
      <c r="K7" s="486"/>
      <c r="L7" s="486"/>
      <c r="M7" s="486"/>
      <c r="N7" s="486"/>
      <c r="O7" s="486"/>
      <c r="P7" s="486"/>
      <c r="R7" s="487"/>
      <c r="S7" s="485"/>
      <c r="T7" s="486"/>
      <c r="U7" s="486"/>
      <c r="V7" s="488"/>
    </row>
    <row r="8" spans="1:22" ht="15" customHeight="1">
      <c r="A8" s="478" t="s">
        <v>105</v>
      </c>
      <c r="B8" s="484">
        <v>7.3</v>
      </c>
      <c r="C8" s="484">
        <v>3.7</v>
      </c>
      <c r="D8" s="484"/>
      <c r="E8" s="485" t="s">
        <v>105</v>
      </c>
      <c r="J8" s="486"/>
      <c r="K8" s="486"/>
      <c r="L8" s="486"/>
      <c r="M8" s="486"/>
      <c r="N8" s="486"/>
      <c r="O8" s="486"/>
      <c r="P8" s="486"/>
      <c r="R8" s="487"/>
      <c r="S8" s="485"/>
      <c r="T8" s="486"/>
      <c r="U8" s="486"/>
      <c r="V8" s="488"/>
    </row>
    <row r="9" spans="1:22" ht="15" customHeight="1">
      <c r="A9" s="478" t="s">
        <v>103</v>
      </c>
      <c r="B9" s="484">
        <v>9</v>
      </c>
      <c r="C9" s="484">
        <v>3.7</v>
      </c>
      <c r="D9" s="367"/>
      <c r="E9" s="485"/>
      <c r="J9" s="486"/>
      <c r="K9" s="486"/>
      <c r="L9" s="486"/>
      <c r="M9" s="486"/>
      <c r="N9" s="486"/>
      <c r="O9" s="486"/>
      <c r="P9" s="486"/>
      <c r="R9" s="487"/>
      <c r="S9" s="485"/>
      <c r="T9" s="486"/>
      <c r="U9" s="486"/>
      <c r="V9" s="488"/>
    </row>
    <row r="10" spans="1:22" ht="15" customHeight="1">
      <c r="A10" s="478" t="s">
        <v>106</v>
      </c>
      <c r="B10" s="484"/>
      <c r="C10" s="484"/>
      <c r="D10" s="484">
        <v>10.8</v>
      </c>
      <c r="E10" s="485" t="s">
        <v>106</v>
      </c>
      <c r="J10" s="486"/>
      <c r="K10" s="486"/>
      <c r="L10" s="486"/>
      <c r="M10" s="486"/>
      <c r="N10" s="486"/>
      <c r="O10" s="486"/>
      <c r="P10" s="486"/>
      <c r="R10" s="487"/>
      <c r="S10" s="485"/>
      <c r="T10" s="486"/>
      <c r="U10" s="486"/>
      <c r="V10" s="488"/>
    </row>
    <row r="11" spans="1:22" ht="15" customHeight="1">
      <c r="A11" s="478" t="s">
        <v>104</v>
      </c>
      <c r="B11" s="484"/>
      <c r="C11" s="484"/>
      <c r="D11" s="484">
        <v>7.9</v>
      </c>
      <c r="E11" s="485"/>
      <c r="J11" s="486"/>
      <c r="K11" s="486"/>
      <c r="L11" s="478"/>
      <c r="M11" s="486"/>
      <c r="N11" s="486"/>
      <c r="O11" s="486"/>
      <c r="P11" s="486"/>
      <c r="R11" s="487"/>
      <c r="S11" s="485"/>
      <c r="T11" s="486"/>
      <c r="U11" s="486"/>
      <c r="V11" s="488"/>
    </row>
    <row r="12" spans="1:22" ht="15" customHeight="1">
      <c r="A12" s="478" t="s">
        <v>213</v>
      </c>
      <c r="B12" s="486"/>
      <c r="C12" s="486"/>
      <c r="D12" s="484">
        <v>10.95</v>
      </c>
      <c r="E12" s="485" t="s">
        <v>213</v>
      </c>
      <c r="J12" s="486"/>
      <c r="K12" s="486"/>
      <c r="L12" s="489"/>
      <c r="M12" s="486"/>
      <c r="N12" s="486"/>
      <c r="O12" s="486"/>
      <c r="P12" s="486"/>
      <c r="R12" s="487"/>
      <c r="S12" s="485"/>
      <c r="T12" s="486"/>
      <c r="U12" s="486"/>
      <c r="V12" s="488"/>
    </row>
    <row r="13" spans="1:22" ht="15" customHeight="1">
      <c r="A13" s="478" t="s">
        <v>214</v>
      </c>
      <c r="B13" s="486"/>
      <c r="C13" s="486"/>
      <c r="D13" s="484">
        <v>9.85</v>
      </c>
      <c r="E13" s="485"/>
      <c r="F13" s="490"/>
      <c r="J13" s="486"/>
      <c r="K13" s="486"/>
      <c r="L13" s="489"/>
      <c r="M13" s="486"/>
      <c r="N13" s="486"/>
      <c r="O13" s="486"/>
      <c r="P13" s="486"/>
      <c r="R13" s="487"/>
      <c r="S13" s="485"/>
      <c r="T13" s="486"/>
      <c r="U13" s="486"/>
      <c r="V13" s="488"/>
    </row>
    <row r="14" spans="1:22" ht="15" customHeight="1">
      <c r="A14" s="478" t="s">
        <v>215</v>
      </c>
      <c r="B14" s="486"/>
      <c r="C14" s="486"/>
      <c r="D14" s="484">
        <v>9.3000000000000007</v>
      </c>
      <c r="E14" s="485" t="s">
        <v>215</v>
      </c>
      <c r="J14" s="486"/>
      <c r="K14" s="486"/>
      <c r="L14" s="486"/>
      <c r="M14" s="486"/>
      <c r="N14" s="486"/>
      <c r="O14" s="486"/>
      <c r="P14" s="486"/>
      <c r="R14" s="487"/>
      <c r="S14" s="485"/>
      <c r="T14" s="486"/>
      <c r="U14" s="486"/>
      <c r="V14" s="488"/>
    </row>
    <row r="15" spans="1:22" ht="15" customHeight="1">
      <c r="A15" s="478" t="s">
        <v>216</v>
      </c>
      <c r="B15" s="486"/>
      <c r="C15" s="486"/>
      <c r="D15" s="484">
        <v>7</v>
      </c>
      <c r="E15" s="485"/>
      <c r="J15" s="486"/>
      <c r="K15" s="486"/>
      <c r="L15" s="486"/>
      <c r="M15" s="486"/>
      <c r="N15" s="486"/>
      <c r="O15" s="486"/>
      <c r="P15" s="486"/>
      <c r="R15" s="487"/>
      <c r="S15" s="485"/>
      <c r="T15" s="486"/>
      <c r="U15" s="486"/>
      <c r="V15" s="488"/>
    </row>
    <row r="16" spans="1:22" ht="15" customHeight="1">
      <c r="A16" s="478" t="s">
        <v>558</v>
      </c>
      <c r="B16" s="486"/>
      <c r="C16" s="486"/>
      <c r="D16" s="484">
        <v>6.45</v>
      </c>
      <c r="E16" s="485" t="s">
        <v>558</v>
      </c>
      <c r="J16" s="486"/>
      <c r="K16" s="486"/>
      <c r="L16" s="486"/>
      <c r="M16" s="486"/>
      <c r="N16" s="486"/>
      <c r="O16" s="486"/>
      <c r="P16" s="486"/>
      <c r="R16" s="487"/>
      <c r="S16" s="485"/>
      <c r="T16" s="486"/>
      <c r="U16" s="486"/>
      <c r="V16" s="488"/>
    </row>
    <row r="17" spans="1:22" ht="15" customHeight="1">
      <c r="A17" s="478" t="s">
        <v>559</v>
      </c>
      <c r="B17" s="486"/>
      <c r="C17" s="486"/>
      <c r="D17" s="484">
        <v>6.45</v>
      </c>
      <c r="E17" s="485"/>
      <c r="F17" s="490"/>
      <c r="J17" s="486"/>
      <c r="K17" s="486"/>
      <c r="L17" s="486"/>
      <c r="M17" s="486"/>
      <c r="N17" s="486"/>
      <c r="O17" s="486"/>
      <c r="P17" s="486"/>
      <c r="R17" s="487"/>
      <c r="S17" s="485"/>
      <c r="T17" s="486"/>
      <c r="U17" s="486"/>
      <c r="V17" s="488"/>
    </row>
    <row r="18" spans="1:22" ht="15" customHeight="1">
      <c r="A18" s="478" t="s">
        <v>560</v>
      </c>
      <c r="B18" s="486"/>
      <c r="C18" s="486"/>
      <c r="D18" s="484">
        <v>5.8</v>
      </c>
      <c r="E18" s="485"/>
      <c r="G18" s="478" t="str">
        <f>IF(Content!$E$1=1,G19,G20)</f>
        <v>Джерело: НБУ, МФУ, дані з відкритих джерел, припущення НБУ.</v>
      </c>
    </row>
    <row r="19" spans="1:22" ht="15" customHeight="1">
      <c r="A19" s="478" t="s">
        <v>561</v>
      </c>
      <c r="B19" s="486"/>
      <c r="C19" s="486"/>
      <c r="D19" s="484">
        <v>6.4</v>
      </c>
      <c r="E19" s="485" t="s">
        <v>561</v>
      </c>
      <c r="G19" s="491" t="s">
        <v>868</v>
      </c>
    </row>
    <row r="20" spans="1:22" ht="15" customHeight="1">
      <c r="A20" s="478"/>
      <c r="B20" s="486"/>
      <c r="C20" s="486"/>
      <c r="D20" s="486"/>
      <c r="E20" s="486"/>
      <c r="G20" s="491" t="s">
        <v>871</v>
      </c>
    </row>
    <row r="21" spans="1:22" ht="15" customHeight="1">
      <c r="A21" s="478"/>
      <c r="B21" s="492"/>
      <c r="C21" s="492"/>
      <c r="D21" s="492"/>
      <c r="E21" s="486"/>
    </row>
    <row r="22" spans="1:22" ht="15" customHeight="1">
      <c r="A22" s="478"/>
      <c r="B22" s="492"/>
      <c r="C22" s="492"/>
      <c r="D22" s="492"/>
      <c r="E22" s="486"/>
    </row>
    <row r="23" spans="1:22" ht="15" customHeight="1">
      <c r="A23" s="478"/>
      <c r="B23" s="492"/>
      <c r="C23" s="492"/>
      <c r="D23" s="492"/>
      <c r="E23" s="486"/>
    </row>
    <row r="24" spans="1:22" ht="15" customHeight="1">
      <c r="A24" s="478"/>
      <c r="B24" s="492"/>
      <c r="C24" s="492"/>
      <c r="D24" s="492"/>
      <c r="E24" s="486"/>
    </row>
    <row r="25" spans="1:22" ht="15" customHeight="1">
      <c r="A25" s="478"/>
      <c r="B25" s="492"/>
      <c r="C25" s="492"/>
      <c r="D25" s="492"/>
      <c r="E25" s="486"/>
    </row>
    <row r="26" spans="1:22" ht="15" customHeight="1">
      <c r="A26" s="478"/>
      <c r="B26" s="492"/>
      <c r="C26" s="492"/>
      <c r="D26" s="492"/>
      <c r="E26" s="486"/>
    </row>
    <row r="27" spans="1:22" ht="15" customHeight="1">
      <c r="A27" s="478"/>
      <c r="B27" s="492"/>
      <c r="C27" s="492"/>
      <c r="D27" s="492"/>
      <c r="E27" s="486"/>
    </row>
    <row r="28" spans="1:22" ht="15" customHeight="1">
      <c r="A28" s="478"/>
      <c r="B28" s="492"/>
      <c r="C28" s="492"/>
      <c r="D28" s="492"/>
      <c r="E28" s="486"/>
    </row>
    <row r="29" spans="1:22" ht="15" customHeight="1">
      <c r="A29" s="478"/>
      <c r="B29" s="492"/>
      <c r="C29" s="492"/>
      <c r="D29" s="492"/>
      <c r="E29" s="486"/>
    </row>
    <row r="30" spans="1:22" ht="15" customHeight="1">
      <c r="A30" s="478"/>
      <c r="B30" s="492"/>
      <c r="C30" s="492"/>
      <c r="D30" s="492"/>
      <c r="E30" s="486"/>
    </row>
    <row r="31" spans="1:22" ht="15" customHeight="1">
      <c r="A31" s="478"/>
      <c r="B31" s="492"/>
      <c r="C31" s="492"/>
      <c r="D31" s="492"/>
      <c r="E31" s="486"/>
    </row>
    <row r="32" spans="1:22" ht="15" customHeight="1">
      <c r="A32" s="478"/>
      <c r="B32" s="492"/>
      <c r="C32" s="492"/>
      <c r="D32" s="492"/>
      <c r="E32" s="492"/>
    </row>
    <row r="33" spans="1:5" ht="15" customHeight="1">
      <c r="A33" s="478"/>
      <c r="B33" s="492"/>
      <c r="C33" s="492"/>
      <c r="D33" s="492"/>
      <c r="E33" s="492"/>
    </row>
    <row r="34" spans="1:5" ht="15" customHeight="1">
      <c r="A34" s="478"/>
      <c r="B34" s="492"/>
      <c r="C34" s="492"/>
      <c r="D34" s="492"/>
      <c r="E34" s="492"/>
    </row>
    <row r="35" spans="1:5" ht="15" customHeight="1">
      <c r="A35" s="478"/>
      <c r="B35" s="492"/>
      <c r="C35" s="492"/>
      <c r="D35" s="492"/>
      <c r="E35" s="492"/>
    </row>
    <row r="36" spans="1:5" ht="15" customHeight="1">
      <c r="A36" s="493"/>
      <c r="B36" s="492"/>
      <c r="C36" s="492"/>
      <c r="D36" s="492"/>
      <c r="E36" s="492"/>
    </row>
    <row r="37" spans="1:5" ht="15" customHeight="1">
      <c r="B37" s="492"/>
      <c r="C37" s="492"/>
      <c r="D37" s="492"/>
      <c r="E37" s="492"/>
    </row>
    <row r="38" spans="1:5" ht="15" customHeight="1">
      <c r="B38" s="492"/>
      <c r="C38" s="492"/>
      <c r="D38" s="492"/>
      <c r="E38" s="492"/>
    </row>
    <row r="39" spans="1:5" ht="15" customHeight="1">
      <c r="B39" s="492"/>
      <c r="C39" s="492"/>
      <c r="D39" s="492"/>
      <c r="E39" s="492"/>
    </row>
    <row r="40" spans="1:5" ht="15" customHeight="1">
      <c r="B40" s="492"/>
      <c r="C40" s="492"/>
      <c r="D40" s="492"/>
      <c r="E40" s="492"/>
    </row>
    <row r="41" spans="1:5" ht="15" customHeight="1">
      <c r="B41" s="492"/>
      <c r="C41" s="492"/>
      <c r="D41" s="492"/>
      <c r="E41" s="492"/>
    </row>
    <row r="42" spans="1:5" ht="15" customHeight="1">
      <c r="B42" s="492"/>
      <c r="C42" s="492"/>
      <c r="D42" s="492"/>
      <c r="E42" s="492"/>
    </row>
    <row r="43" spans="1:5" ht="15" customHeight="1">
      <c r="B43" s="492"/>
      <c r="C43" s="492"/>
      <c r="D43" s="492"/>
      <c r="E43" s="492"/>
    </row>
    <row r="44" spans="1:5" ht="15" customHeight="1">
      <c r="B44" s="492"/>
      <c r="C44" s="492"/>
      <c r="D44" s="492"/>
      <c r="E44" s="492"/>
    </row>
    <row r="45" spans="1:5" ht="15" customHeight="1">
      <c r="B45" s="492"/>
      <c r="C45" s="492"/>
      <c r="D45" s="492"/>
      <c r="E45" s="492"/>
    </row>
    <row r="46" spans="1:5" ht="15" customHeight="1">
      <c r="B46" s="492"/>
      <c r="C46" s="492"/>
      <c r="D46" s="492"/>
      <c r="E46" s="492"/>
    </row>
    <row r="47" spans="1:5" ht="15" customHeight="1">
      <c r="B47" s="492"/>
      <c r="C47" s="492"/>
      <c r="D47" s="492"/>
      <c r="E47" s="492"/>
    </row>
    <row r="48" spans="1:5" ht="15" customHeight="1">
      <c r="B48" s="492"/>
      <c r="C48" s="492"/>
      <c r="D48" s="492"/>
    </row>
    <row r="49" spans="2:4" ht="15" customHeight="1">
      <c r="B49" s="486"/>
      <c r="C49" s="486"/>
      <c r="D49" s="486"/>
    </row>
    <row r="50" spans="2:4" ht="15" customHeight="1">
      <c r="B50" s="486"/>
      <c r="C50" s="486"/>
      <c r="D50" s="486"/>
    </row>
    <row r="51" spans="2:4" ht="15" customHeight="1">
      <c r="B51" s="486"/>
      <c r="C51" s="486"/>
      <c r="D51" s="486"/>
    </row>
    <row r="52" spans="2:4" ht="15" customHeight="1">
      <c r="B52" s="486"/>
      <c r="C52" s="486"/>
      <c r="D52" s="486"/>
    </row>
    <row r="53" spans="2:4" ht="15" customHeight="1">
      <c r="B53" s="486"/>
      <c r="C53" s="486"/>
      <c r="D53" s="486"/>
    </row>
    <row r="54" spans="2:4" ht="15" customHeight="1">
      <c r="B54" s="486"/>
      <c r="C54" s="486"/>
      <c r="D54" s="486"/>
    </row>
    <row r="55" spans="2:4" ht="15" customHeight="1">
      <c r="B55" s="486"/>
      <c r="C55" s="486"/>
      <c r="D55" s="486"/>
    </row>
    <row r="56" spans="2:4" ht="15" customHeight="1">
      <c r="B56" s="486"/>
      <c r="C56" s="486"/>
      <c r="D56" s="486"/>
    </row>
    <row r="57" spans="2:4" ht="15" customHeight="1">
      <c r="B57" s="486"/>
      <c r="C57" s="486"/>
      <c r="D57" s="486"/>
    </row>
    <row r="58" spans="2:4" ht="15" customHeight="1">
      <c r="B58" s="486"/>
      <c r="C58" s="486"/>
      <c r="D58" s="486"/>
    </row>
    <row r="59" spans="2:4" ht="15" customHeight="1">
      <c r="B59" s="486"/>
      <c r="C59" s="486"/>
      <c r="D59" s="486"/>
    </row>
    <row r="60" spans="2:4" ht="15" customHeight="1">
      <c r="B60" s="486"/>
      <c r="C60" s="486"/>
      <c r="D60" s="486"/>
    </row>
    <row r="61" spans="2:4" ht="15" customHeight="1">
      <c r="B61" s="486"/>
      <c r="C61" s="486"/>
      <c r="D61" s="486"/>
    </row>
    <row r="62" spans="2:4" ht="15" customHeight="1">
      <c r="B62" s="486"/>
      <c r="C62" s="486"/>
      <c r="D62" s="486"/>
    </row>
    <row r="63" spans="2:4" ht="15" customHeight="1">
      <c r="B63" s="486"/>
      <c r="C63" s="486"/>
      <c r="D63" s="486"/>
    </row>
    <row r="64" spans="2:4" ht="15" customHeight="1">
      <c r="B64" s="486"/>
      <c r="C64" s="486"/>
      <c r="D64" s="486"/>
    </row>
    <row r="65" spans="2:4" ht="15" customHeight="1">
      <c r="B65" s="486"/>
      <c r="C65" s="486"/>
      <c r="D65" s="486"/>
    </row>
    <row r="66" spans="2:4" ht="15" customHeight="1">
      <c r="B66" s="486"/>
      <c r="C66" s="486"/>
      <c r="D66" s="486"/>
    </row>
    <row r="67" spans="2:4" ht="15" customHeight="1">
      <c r="B67" s="486"/>
      <c r="C67" s="486"/>
      <c r="D67" s="486"/>
    </row>
    <row r="68" spans="2:4" ht="15" customHeight="1">
      <c r="B68" s="486"/>
      <c r="C68" s="486"/>
      <c r="D68" s="486"/>
    </row>
    <row r="69" spans="2:4" ht="15" customHeight="1">
      <c r="B69" s="486"/>
      <c r="C69" s="486"/>
      <c r="D69" s="486"/>
    </row>
    <row r="70" spans="2:4" ht="15" customHeight="1">
      <c r="B70" s="486"/>
      <c r="C70" s="486"/>
      <c r="D70" s="486"/>
    </row>
    <row r="71" spans="2:4" ht="15" customHeight="1">
      <c r="B71" s="486"/>
      <c r="C71" s="486"/>
      <c r="D71" s="486"/>
    </row>
    <row r="72" spans="2:4" ht="15" customHeight="1">
      <c r="B72" s="486"/>
      <c r="C72" s="486"/>
      <c r="D72" s="486"/>
    </row>
    <row r="73" spans="2:4" ht="15" customHeight="1">
      <c r="B73" s="486"/>
      <c r="C73" s="486"/>
      <c r="D73" s="486"/>
    </row>
    <row r="74" spans="2:4" ht="15" customHeight="1">
      <c r="B74" s="486"/>
      <c r="C74" s="486"/>
      <c r="D74" s="486"/>
    </row>
    <row r="75" spans="2:4" ht="15" customHeight="1">
      <c r="B75" s="486"/>
      <c r="C75" s="486"/>
      <c r="D75" s="486"/>
    </row>
    <row r="76" spans="2:4" ht="15" customHeight="1">
      <c r="B76" s="486"/>
      <c r="C76" s="486"/>
      <c r="D76" s="486"/>
    </row>
    <row r="77" spans="2:4" ht="15" customHeight="1">
      <c r="B77" s="486"/>
      <c r="C77" s="486"/>
      <c r="D77" s="486"/>
    </row>
    <row r="78" spans="2:4" ht="15" customHeight="1">
      <c r="B78" s="486"/>
      <c r="C78" s="486"/>
      <c r="D78" s="486"/>
    </row>
    <row r="79" spans="2:4" ht="15" customHeight="1">
      <c r="B79" s="486"/>
      <c r="C79" s="486"/>
      <c r="D79" s="486"/>
    </row>
    <row r="80" spans="2:4" ht="15" customHeight="1">
      <c r="B80" s="486"/>
      <c r="C80" s="486"/>
      <c r="D80" s="486"/>
    </row>
    <row r="81" spans="2:4" ht="15" customHeight="1">
      <c r="B81" s="486"/>
      <c r="C81" s="486"/>
      <c r="D81" s="486"/>
    </row>
    <row r="82" spans="2:4" ht="15" customHeight="1">
      <c r="B82" s="486"/>
      <c r="C82" s="486"/>
      <c r="D82" s="486"/>
    </row>
    <row r="83" spans="2:4" ht="15" customHeight="1">
      <c r="B83" s="486"/>
      <c r="C83" s="486"/>
      <c r="D83" s="486"/>
    </row>
    <row r="84" spans="2:4" ht="15" customHeight="1">
      <c r="B84" s="486"/>
      <c r="C84" s="486"/>
      <c r="D84" s="486"/>
    </row>
    <row r="85" spans="2:4" ht="15" customHeight="1">
      <c r="B85" s="486"/>
      <c r="C85" s="486"/>
      <c r="D85" s="486"/>
    </row>
    <row r="86" spans="2:4" ht="15" customHeight="1">
      <c r="B86" s="486"/>
      <c r="C86" s="486"/>
      <c r="D86" s="486"/>
    </row>
    <row r="87" spans="2:4" ht="15" customHeight="1">
      <c r="B87" s="486"/>
      <c r="C87" s="486"/>
      <c r="D87" s="486"/>
    </row>
    <row r="88" spans="2:4" ht="15" customHeight="1">
      <c r="B88" s="486"/>
      <c r="C88" s="486"/>
      <c r="D88" s="486"/>
    </row>
    <row r="89" spans="2:4" ht="15" customHeight="1">
      <c r="B89" s="486"/>
      <c r="C89" s="486"/>
      <c r="D89" s="486"/>
    </row>
    <row r="90" spans="2:4" ht="15" customHeight="1">
      <c r="B90" s="486"/>
      <c r="C90" s="486"/>
      <c r="D90" s="486"/>
    </row>
    <row r="91" spans="2:4" ht="15" customHeight="1">
      <c r="B91" s="486"/>
      <c r="C91" s="486"/>
      <c r="D91" s="486"/>
    </row>
    <row r="92" spans="2:4" ht="15" customHeight="1">
      <c r="B92" s="486"/>
      <c r="C92" s="486"/>
      <c r="D92" s="486"/>
    </row>
    <row r="93" spans="2:4" ht="15" customHeight="1">
      <c r="B93" s="486"/>
      <c r="C93" s="486"/>
      <c r="D93" s="486"/>
    </row>
    <row r="94" spans="2:4" ht="15" customHeight="1">
      <c r="B94" s="486"/>
      <c r="C94" s="486"/>
      <c r="D94" s="486"/>
    </row>
    <row r="95" spans="2:4" ht="15" customHeight="1">
      <c r="B95" s="486"/>
      <c r="C95" s="486"/>
      <c r="D95" s="486"/>
    </row>
    <row r="96" spans="2:4" ht="15" customHeight="1">
      <c r="B96" s="486"/>
      <c r="C96" s="486"/>
      <c r="D96" s="486"/>
    </row>
    <row r="97" spans="2:4" ht="15" customHeight="1">
      <c r="B97" s="486"/>
      <c r="C97" s="486"/>
      <c r="D97" s="486"/>
    </row>
    <row r="98" spans="2:4" ht="15" customHeight="1">
      <c r="B98" s="486"/>
      <c r="C98" s="486"/>
      <c r="D98" s="486"/>
    </row>
    <row r="99" spans="2:4" ht="15" customHeight="1">
      <c r="B99" s="486"/>
      <c r="C99" s="486"/>
      <c r="D99" s="486"/>
    </row>
    <row r="100" spans="2:4" ht="15" customHeight="1">
      <c r="B100" s="486"/>
      <c r="C100" s="486"/>
      <c r="D100" s="48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7"/>
  </sheetPr>
  <dimension ref="A1:W44"/>
  <sheetViews>
    <sheetView showGridLines="0" zoomScale="90" zoomScaleNormal="90" workbookViewId="0"/>
  </sheetViews>
  <sheetFormatPr defaultColWidth="8.44140625" defaultRowHeight="13.2"/>
  <cols>
    <col min="1" max="1" width="8.44140625" style="27"/>
    <col min="2" max="6" width="10.44140625" style="27" customWidth="1"/>
    <col min="7" max="16384" width="8.44140625" style="27"/>
  </cols>
  <sheetData>
    <row r="1" spans="1:23">
      <c r="A1" s="269" t="s">
        <v>9</v>
      </c>
      <c r="B1" s="270" t="str">
        <f>IF(Content!$E$1=1,B2,B3)</f>
        <v>Баланс державного сектору</v>
      </c>
      <c r="C1" s="270" t="str">
        <f>IF(Content!$E$1=1,C2,C3)</f>
        <v>Торговельний баланс приватного сектору</v>
      </c>
      <c r="D1" s="270" t="str">
        <f>IF(Content!$E$1=1,D2,D3)</f>
        <v>Інші чисті надходження приватного сектору</v>
      </c>
      <c r="E1" s="270" t="str">
        <f>IF(Content!$E$1=1,E2,E3)</f>
        <v>Зміна резервів за рахунок операцій (п.ш.)</v>
      </c>
      <c r="F1" s="270"/>
      <c r="G1" s="270" t="str">
        <f>IF(Content!$E$1=1,G2,G3)</f>
        <v>Валові міжнародні резерви, зміна за рахунок операцій, млрд дол.</v>
      </c>
      <c r="N1" s="270"/>
      <c r="O1" s="270"/>
      <c r="S1" s="269"/>
      <c r="T1" s="273"/>
      <c r="U1" s="273"/>
      <c r="V1" s="273"/>
      <c r="W1" s="273"/>
    </row>
    <row r="2" spans="1:23" hidden="1">
      <c r="A2" s="269"/>
      <c r="B2" s="27" t="s">
        <v>996</v>
      </c>
      <c r="C2" s="27" t="s">
        <v>1000</v>
      </c>
      <c r="D2" s="27" t="s">
        <v>922</v>
      </c>
      <c r="E2" s="27" t="s">
        <v>867</v>
      </c>
      <c r="G2" s="27" t="s">
        <v>1392</v>
      </c>
      <c r="S2" s="269"/>
    </row>
    <row r="3" spans="1:23" hidden="1">
      <c r="B3" s="27" t="s">
        <v>997</v>
      </c>
      <c r="C3" s="27" t="s">
        <v>1001</v>
      </c>
      <c r="D3" s="27" t="s">
        <v>923</v>
      </c>
      <c r="E3" s="27" t="s">
        <v>872</v>
      </c>
      <c r="G3" s="27" t="s">
        <v>1391</v>
      </c>
    </row>
    <row r="4" spans="1:23">
      <c r="A4" s="270">
        <v>2018</v>
      </c>
      <c r="B4" s="369">
        <v>0.4</v>
      </c>
      <c r="C4" s="369">
        <v>-11.4</v>
      </c>
      <c r="D4" s="278">
        <v>13.2</v>
      </c>
      <c r="E4" s="369">
        <v>2.2000000000000002</v>
      </c>
      <c r="F4" s="284"/>
      <c r="K4" s="278"/>
      <c r="L4" s="278"/>
      <c r="M4" s="278"/>
      <c r="N4" s="278"/>
      <c r="O4" s="278"/>
      <c r="P4" s="278"/>
      <c r="Q4" s="278"/>
      <c r="S4" s="275"/>
      <c r="T4" s="278"/>
      <c r="U4" s="278"/>
      <c r="V4" s="278"/>
      <c r="W4" s="279"/>
    </row>
    <row r="5" spans="1:23">
      <c r="A5" s="270">
        <v>2019</v>
      </c>
      <c r="B5" s="370">
        <v>0.9</v>
      </c>
      <c r="C5" s="370">
        <v>-12.5</v>
      </c>
      <c r="D5" s="278">
        <v>16</v>
      </c>
      <c r="E5" s="369">
        <v>4.4000000000000004</v>
      </c>
      <c r="F5" s="284"/>
      <c r="K5" s="278"/>
      <c r="L5" s="278"/>
      <c r="M5" s="278"/>
      <c r="N5" s="278"/>
      <c r="O5" s="278"/>
      <c r="P5" s="278"/>
      <c r="Q5" s="278"/>
      <c r="S5" s="275"/>
      <c r="T5" s="278"/>
      <c r="U5" s="278"/>
      <c r="V5" s="278"/>
      <c r="W5" s="279"/>
    </row>
    <row r="6" spans="1:23">
      <c r="A6" s="270">
        <v>2020</v>
      </c>
      <c r="B6" s="370">
        <v>-1.5</v>
      </c>
      <c r="C6" s="370">
        <v>-2.4</v>
      </c>
      <c r="D6" s="278">
        <v>6.8</v>
      </c>
      <c r="E6" s="369">
        <v>3</v>
      </c>
      <c r="F6" s="284"/>
      <c r="K6" s="278"/>
      <c r="L6" s="278"/>
      <c r="M6" s="278"/>
      <c r="N6" s="278"/>
      <c r="O6" s="278"/>
      <c r="P6" s="278"/>
      <c r="Q6" s="278"/>
      <c r="S6" s="275"/>
      <c r="T6" s="278"/>
      <c r="U6" s="278"/>
      <c r="V6" s="278"/>
      <c r="W6" s="279"/>
    </row>
    <row r="7" spans="1:23">
      <c r="A7" s="270">
        <v>2021</v>
      </c>
      <c r="B7" s="370">
        <v>-2.2999999999999998</v>
      </c>
      <c r="C7" s="370">
        <v>-2.7</v>
      </c>
      <c r="D7" s="278">
        <v>7.5</v>
      </c>
      <c r="E7" s="369">
        <v>2.5</v>
      </c>
      <c r="F7" s="284"/>
      <c r="K7" s="278"/>
      <c r="L7" s="278"/>
      <c r="M7" s="278"/>
      <c r="N7" s="278"/>
      <c r="O7" s="278"/>
      <c r="P7" s="278"/>
      <c r="Q7" s="278"/>
      <c r="S7" s="275"/>
      <c r="T7" s="278"/>
      <c r="U7" s="278"/>
      <c r="V7" s="278"/>
      <c r="W7" s="279"/>
    </row>
    <row r="8" spans="1:23">
      <c r="A8" s="270">
        <v>2022</v>
      </c>
      <c r="B8" s="370">
        <v>23.9</v>
      </c>
      <c r="C8" s="370">
        <v>-25.7</v>
      </c>
      <c r="D8" s="278">
        <v>-0.5</v>
      </c>
      <c r="E8" s="369">
        <v>-2.2999999999999998</v>
      </c>
      <c r="K8" s="278"/>
      <c r="L8" s="278"/>
      <c r="M8" s="278"/>
      <c r="N8" s="278"/>
      <c r="O8" s="278"/>
      <c r="P8" s="278"/>
      <c r="Q8" s="278"/>
      <c r="S8" s="275"/>
      <c r="T8" s="278"/>
      <c r="U8" s="278"/>
      <c r="V8" s="278"/>
      <c r="W8" s="279"/>
    </row>
    <row r="9" spans="1:23">
      <c r="A9" s="270">
        <v>2023</v>
      </c>
      <c r="B9" s="370">
        <v>37</v>
      </c>
      <c r="C9" s="370">
        <v>-38.200000000000003</v>
      </c>
      <c r="D9" s="278">
        <v>10.6</v>
      </c>
      <c r="E9" s="369">
        <v>9.4</v>
      </c>
      <c r="K9" s="278"/>
      <c r="L9" s="278"/>
      <c r="M9" s="278"/>
      <c r="N9" s="278"/>
      <c r="O9" s="278"/>
      <c r="P9" s="278"/>
      <c r="Q9" s="278"/>
      <c r="S9" s="275"/>
      <c r="T9" s="278"/>
      <c r="U9" s="278"/>
      <c r="V9" s="278"/>
      <c r="W9" s="279"/>
    </row>
    <row r="10" spans="1:23">
      <c r="A10" s="270">
        <v>2024</v>
      </c>
      <c r="B10" s="370">
        <v>29.9</v>
      </c>
      <c r="C10" s="370">
        <v>-34.5</v>
      </c>
      <c r="D10" s="278">
        <v>8.8000000000000007</v>
      </c>
      <c r="E10" s="369">
        <v>4.2</v>
      </c>
      <c r="K10" s="278"/>
      <c r="L10" s="278"/>
      <c r="M10" s="278"/>
      <c r="N10" s="278"/>
      <c r="O10" s="278"/>
      <c r="P10" s="278"/>
      <c r="Q10" s="278"/>
      <c r="S10" s="275"/>
      <c r="T10" s="278"/>
      <c r="U10" s="278"/>
      <c r="V10" s="278"/>
      <c r="W10" s="279"/>
    </row>
    <row r="11" spans="1:23">
      <c r="A11" s="270">
        <v>2025</v>
      </c>
      <c r="B11" s="370">
        <v>18.2</v>
      </c>
      <c r="C11" s="370">
        <v>-29.7</v>
      </c>
      <c r="D11" s="278">
        <v>13.1</v>
      </c>
      <c r="E11" s="369">
        <v>1.5</v>
      </c>
      <c r="G11" s="280"/>
      <c r="K11" s="278"/>
      <c r="L11" s="278"/>
      <c r="M11" s="278"/>
      <c r="N11" s="278"/>
      <c r="O11" s="278"/>
      <c r="P11" s="278"/>
      <c r="Q11" s="278"/>
      <c r="S11" s="275"/>
      <c r="T11" s="278"/>
      <c r="U11" s="278"/>
      <c r="V11" s="278"/>
      <c r="W11" s="279"/>
    </row>
    <row r="12" spans="1:23">
      <c r="A12" s="270"/>
      <c r="B12" s="284"/>
      <c r="C12" s="284"/>
      <c r="D12" s="278"/>
      <c r="E12" s="278"/>
      <c r="F12" s="278"/>
      <c r="K12" s="278"/>
      <c r="L12" s="278"/>
      <c r="M12" s="278"/>
      <c r="N12" s="278"/>
      <c r="O12" s="278"/>
      <c r="P12" s="278"/>
      <c r="Q12" s="278"/>
      <c r="S12" s="275"/>
      <c r="T12" s="278"/>
      <c r="U12" s="278"/>
      <c r="V12" s="278"/>
      <c r="W12" s="279"/>
    </row>
    <row r="13" spans="1:23">
      <c r="A13" s="270"/>
      <c r="B13" s="284"/>
      <c r="C13" s="284"/>
      <c r="D13" s="284"/>
      <c r="E13" s="284"/>
      <c r="F13" s="278"/>
      <c r="K13" s="278"/>
      <c r="L13" s="278"/>
      <c r="M13" s="278"/>
      <c r="N13" s="278"/>
      <c r="O13" s="278"/>
      <c r="P13" s="278"/>
      <c r="Q13" s="278"/>
      <c r="S13" s="275"/>
      <c r="T13" s="278"/>
      <c r="U13" s="278"/>
      <c r="V13" s="278"/>
      <c r="W13" s="279"/>
    </row>
    <row r="14" spans="1:23">
      <c r="A14" s="270"/>
      <c r="B14" s="284"/>
      <c r="C14" s="284"/>
      <c r="D14" s="284"/>
      <c r="E14" s="284"/>
      <c r="F14" s="278"/>
      <c r="K14" s="278"/>
      <c r="L14" s="278"/>
      <c r="M14" s="278"/>
      <c r="N14" s="278"/>
      <c r="O14" s="278"/>
      <c r="P14" s="278"/>
      <c r="Q14" s="278"/>
      <c r="S14" s="275"/>
      <c r="T14" s="278"/>
      <c r="U14" s="278"/>
      <c r="V14" s="278"/>
      <c r="W14" s="279"/>
    </row>
    <row r="15" spans="1:23">
      <c r="A15" s="285"/>
      <c r="B15" s="284"/>
      <c r="C15" s="284"/>
      <c r="D15" s="284"/>
      <c r="E15" s="284"/>
      <c r="G15" s="280"/>
      <c r="K15" s="278"/>
      <c r="L15" s="278"/>
      <c r="M15" s="278"/>
      <c r="N15" s="278"/>
      <c r="O15" s="278"/>
      <c r="P15" s="278"/>
      <c r="Q15" s="278"/>
      <c r="S15" s="275"/>
      <c r="T15" s="278"/>
      <c r="U15" s="278"/>
      <c r="V15" s="278"/>
      <c r="W15" s="279"/>
    </row>
    <row r="16" spans="1:23">
      <c r="B16" s="284"/>
      <c r="C16" s="284"/>
      <c r="D16" s="284"/>
      <c r="E16" s="284"/>
    </row>
    <row r="17" spans="1:17">
      <c r="B17" s="284"/>
      <c r="C17" s="284"/>
      <c r="D17" s="284"/>
      <c r="E17" s="284"/>
    </row>
    <row r="18" spans="1:17">
      <c r="B18" s="284"/>
      <c r="C18" s="284"/>
      <c r="D18" s="284"/>
      <c r="E18" s="284"/>
    </row>
    <row r="19" spans="1:17">
      <c r="B19" s="284"/>
      <c r="C19" s="284"/>
      <c r="D19" s="284"/>
      <c r="E19" s="284"/>
    </row>
    <row r="20" spans="1:17">
      <c r="B20" s="284"/>
      <c r="C20" s="284"/>
      <c r="D20" s="284"/>
      <c r="E20" s="284"/>
    </row>
    <row r="21" spans="1:17">
      <c r="A21" s="30"/>
      <c r="B21" s="284"/>
      <c r="C21" s="284"/>
      <c r="D21" s="284"/>
      <c r="E21" s="284"/>
      <c r="G21" s="270" t="str">
        <f>IF(Content!$E$1=1,G22,G23)</f>
        <v>Джерело:  розрахунки НБУ.</v>
      </c>
      <c r="K21" s="278"/>
      <c r="Q21" s="278"/>
    </row>
    <row r="22" spans="1:17">
      <c r="A22" s="270"/>
      <c r="B22" s="284"/>
      <c r="C22" s="284"/>
      <c r="D22" s="284"/>
      <c r="E22" s="284"/>
      <c r="F22" s="284"/>
      <c r="G22" s="287" t="s">
        <v>784</v>
      </c>
    </row>
    <row r="23" spans="1:17">
      <c r="A23" s="270"/>
      <c r="B23" s="284"/>
      <c r="C23" s="284"/>
      <c r="D23" s="284"/>
      <c r="E23" s="284"/>
      <c r="F23" s="284"/>
      <c r="G23" s="287" t="s">
        <v>258</v>
      </c>
    </row>
    <row r="24" spans="1:17">
      <c r="A24" s="270"/>
      <c r="B24" s="284"/>
      <c r="C24" s="284"/>
      <c r="D24" s="284"/>
      <c r="E24" s="284"/>
      <c r="F24" s="284"/>
    </row>
    <row r="25" spans="1:17">
      <c r="A25" s="270"/>
      <c r="B25" s="284"/>
      <c r="C25" s="284"/>
      <c r="D25" s="284"/>
      <c r="E25" s="284"/>
      <c r="F25" s="284"/>
    </row>
    <row r="26" spans="1:17">
      <c r="A26" s="270"/>
      <c r="B26" s="284"/>
      <c r="C26" s="284"/>
      <c r="D26" s="284"/>
      <c r="E26" s="284"/>
      <c r="F26" s="284"/>
    </row>
    <row r="27" spans="1:17">
      <c r="A27" s="270"/>
      <c r="B27" s="284"/>
      <c r="C27" s="284"/>
      <c r="D27" s="284"/>
      <c r="E27" s="284"/>
      <c r="F27" s="284"/>
    </row>
    <row r="28" spans="1:17">
      <c r="A28" s="270"/>
      <c r="B28" s="284"/>
      <c r="C28" s="284"/>
      <c r="D28" s="284"/>
      <c r="E28" s="284"/>
      <c r="F28" s="284"/>
    </row>
    <row r="29" spans="1:17">
      <c r="A29" s="270"/>
      <c r="B29" s="284"/>
      <c r="C29" s="284"/>
      <c r="D29" s="284"/>
      <c r="E29" s="284"/>
      <c r="F29" s="284"/>
    </row>
    <row r="30" spans="1:17">
      <c r="A30" s="285"/>
      <c r="B30" s="284"/>
      <c r="C30" s="284"/>
      <c r="D30" s="284"/>
      <c r="E30" s="284"/>
      <c r="F30" s="284"/>
    </row>
    <row r="31" spans="1:17">
      <c r="A31" s="285"/>
      <c r="B31" s="284"/>
      <c r="C31" s="284"/>
      <c r="D31" s="284"/>
      <c r="E31" s="284"/>
      <c r="F31" s="284"/>
    </row>
    <row r="32" spans="1:17">
      <c r="A32" s="285"/>
      <c r="B32" s="284"/>
      <c r="C32" s="284"/>
      <c r="D32" s="284"/>
      <c r="E32" s="284"/>
      <c r="F32" s="284"/>
    </row>
    <row r="33" spans="1:6">
      <c r="A33" s="285"/>
      <c r="B33" s="284"/>
      <c r="C33" s="284"/>
      <c r="D33" s="284"/>
      <c r="E33" s="284"/>
      <c r="F33" s="284"/>
    </row>
    <row r="34" spans="1:6">
      <c r="A34" s="285"/>
      <c r="B34" s="284"/>
      <c r="C34" s="284"/>
      <c r="D34" s="284"/>
      <c r="E34" s="284"/>
      <c r="F34" s="284"/>
    </row>
    <row r="35" spans="1:6">
      <c r="A35" s="285"/>
      <c r="B35" s="284"/>
      <c r="C35" s="284"/>
      <c r="D35" s="284"/>
      <c r="E35" s="284"/>
      <c r="F35" s="284"/>
    </row>
    <row r="36" spans="1:6">
      <c r="B36" s="284"/>
      <c r="C36" s="284"/>
      <c r="D36" s="284"/>
      <c r="E36" s="284"/>
      <c r="F36" s="284"/>
    </row>
    <row r="37" spans="1:6">
      <c r="B37" s="284"/>
      <c r="C37" s="284"/>
      <c r="D37" s="284"/>
      <c r="E37" s="284"/>
      <c r="F37" s="284"/>
    </row>
    <row r="38" spans="1:6">
      <c r="B38" s="284"/>
      <c r="C38" s="284"/>
      <c r="D38" s="284"/>
      <c r="E38" s="284"/>
      <c r="F38" s="284"/>
    </row>
    <row r="39" spans="1:6">
      <c r="B39" s="284"/>
      <c r="C39" s="284"/>
      <c r="D39" s="284"/>
      <c r="E39" s="284"/>
      <c r="F39" s="284"/>
    </row>
    <row r="40" spans="1:6">
      <c r="B40" s="284"/>
      <c r="C40" s="284"/>
      <c r="D40" s="284"/>
      <c r="E40" s="284"/>
      <c r="F40" s="284"/>
    </row>
    <row r="41" spans="1:6">
      <c r="B41" s="284"/>
      <c r="C41" s="284"/>
      <c r="D41" s="284"/>
      <c r="E41" s="284"/>
      <c r="F41" s="284"/>
    </row>
    <row r="42" spans="1:6">
      <c r="B42" s="284"/>
      <c r="C42" s="284"/>
      <c r="D42" s="284"/>
      <c r="E42" s="284"/>
      <c r="F42" s="284"/>
    </row>
    <row r="43" spans="1:6">
      <c r="B43" s="278"/>
      <c r="C43" s="278"/>
      <c r="D43" s="278"/>
      <c r="E43" s="278"/>
      <c r="F43" s="278"/>
    </row>
    <row r="44" spans="1:6">
      <c r="B44" s="278"/>
      <c r="C44" s="278"/>
      <c r="D44" s="278"/>
      <c r="E44" s="278"/>
      <c r="F44" s="27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7"/>
  </sheetPr>
  <dimension ref="A1:L25"/>
  <sheetViews>
    <sheetView showGridLines="0" topLeftCell="C3" zoomScaleNormal="100" workbookViewId="0">
      <selection activeCell="C3" sqref="C3"/>
    </sheetView>
  </sheetViews>
  <sheetFormatPr defaultColWidth="9.109375" defaultRowHeight="13.8"/>
  <cols>
    <col min="1" max="2" width="9.109375" style="389" hidden="1" customWidth="1"/>
    <col min="3" max="3" width="19.44140625" style="389" customWidth="1"/>
    <col min="4" max="4" width="9.109375" style="389" customWidth="1"/>
    <col min="5" max="16384" width="9.109375" style="389"/>
  </cols>
  <sheetData>
    <row r="1" spans="1:8" hidden="1">
      <c r="E1" s="315" t="s">
        <v>1055</v>
      </c>
      <c r="F1" s="315" t="s">
        <v>1056</v>
      </c>
      <c r="G1" s="578"/>
      <c r="H1" s="580" t="s">
        <v>1059</v>
      </c>
    </row>
    <row r="2" spans="1:8" hidden="1">
      <c r="C2" s="499"/>
      <c r="E2" s="579" t="s">
        <v>1057</v>
      </c>
      <c r="F2" s="579" t="s">
        <v>1058</v>
      </c>
      <c r="G2" s="578"/>
      <c r="H2" s="580" t="s">
        <v>1393</v>
      </c>
    </row>
    <row r="3" spans="1:8">
      <c r="C3" s="498" t="s">
        <v>9</v>
      </c>
      <c r="E3" s="315" t="str">
        <f>IF(Content!$E$1=1,E1,E2)</f>
        <v>ІЗ (липень 2023)</v>
      </c>
      <c r="F3" s="315" t="str">
        <f>IF(Content!$E$1=1,F1,F2)</f>
        <v>ІЗ (квітень 2023)</v>
      </c>
      <c r="G3" s="315"/>
      <c r="H3" s="315" t="str">
        <f>IF(Content!$E$1=1,H1,H2)</f>
        <v>Порівняння прогнозів платіжного балансу, млрд дол.</v>
      </c>
    </row>
    <row r="4" spans="1:8">
      <c r="A4" s="772" t="s">
        <v>1051</v>
      </c>
      <c r="B4" s="773" t="s">
        <v>1053</v>
      </c>
      <c r="C4" s="774" t="str">
        <f>IF(Content!$E$1=1,A4,B4)</f>
        <v>Поточний рахунок</v>
      </c>
      <c r="D4" s="315">
        <v>2023</v>
      </c>
      <c r="E4" s="577">
        <v>-11</v>
      </c>
      <c r="F4" s="577">
        <v>-13.5</v>
      </c>
    </row>
    <row r="5" spans="1:8">
      <c r="A5" s="772"/>
      <c r="B5" s="773"/>
      <c r="C5" s="774"/>
      <c r="D5" s="315">
        <v>2024</v>
      </c>
      <c r="E5" s="577">
        <v>-17.2</v>
      </c>
      <c r="F5" s="577">
        <v>-10.6</v>
      </c>
    </row>
    <row r="6" spans="1:8">
      <c r="B6" s="497"/>
      <c r="C6" s="578"/>
      <c r="D6" s="315">
        <v>2025</v>
      </c>
      <c r="E6" s="577">
        <v>-16.100000000000001</v>
      </c>
      <c r="F6" s="577">
        <v>-7.7</v>
      </c>
    </row>
    <row r="7" spans="1:8">
      <c r="A7" s="772" t="s">
        <v>1060</v>
      </c>
      <c r="B7" s="773" t="s">
        <v>776</v>
      </c>
      <c r="C7" s="774" t="str">
        <f>IF(Content!$E$1=1,A7,B7)</f>
        <v>Фінансовий рахунок (чисті зовнішні зобов'язання)</v>
      </c>
      <c r="D7" s="315">
        <v>2023</v>
      </c>
      <c r="E7" s="577">
        <v>18.399999999999999</v>
      </c>
      <c r="F7" s="577">
        <v>17</v>
      </c>
    </row>
    <row r="8" spans="1:8">
      <c r="A8" s="772"/>
      <c r="B8" s="773"/>
      <c r="C8" s="774"/>
      <c r="D8" s="315">
        <v>2024</v>
      </c>
      <c r="E8" s="577">
        <v>18.399999999999999</v>
      </c>
      <c r="F8" s="577">
        <v>9.3000000000000007</v>
      </c>
    </row>
    <row r="9" spans="1:8">
      <c r="B9" s="497"/>
      <c r="C9" s="578"/>
      <c r="D9" s="315">
        <v>2025</v>
      </c>
      <c r="E9" s="577">
        <v>18.100000000000001</v>
      </c>
      <c r="F9" s="577">
        <v>9.1999999999999993</v>
      </c>
    </row>
    <row r="10" spans="1:8">
      <c r="A10" s="772" t="s">
        <v>1052</v>
      </c>
      <c r="B10" s="773" t="s">
        <v>1054</v>
      </c>
      <c r="C10" s="774" t="str">
        <f>IF(Content!$E$1=1,A10,B10)</f>
        <v>Сальдо зведеного платіжного балансу</v>
      </c>
      <c r="D10" s="315">
        <v>2023</v>
      </c>
      <c r="E10" s="577">
        <v>7.4</v>
      </c>
      <c r="F10" s="577">
        <v>3.6</v>
      </c>
    </row>
    <row r="11" spans="1:8">
      <c r="A11" s="772"/>
      <c r="B11" s="773"/>
      <c r="C11" s="774"/>
      <c r="D11" s="315">
        <v>2024</v>
      </c>
      <c r="E11" s="577">
        <v>1.2</v>
      </c>
      <c r="F11" s="577">
        <v>-1.4</v>
      </c>
    </row>
    <row r="12" spans="1:8">
      <c r="C12" s="578"/>
      <c r="D12" s="578">
        <v>2025</v>
      </c>
      <c r="E12" s="578">
        <v>2</v>
      </c>
      <c r="F12" s="578">
        <v>1.5</v>
      </c>
    </row>
    <row r="13" spans="1:8">
      <c r="C13" s="578"/>
      <c r="D13" s="578"/>
      <c r="E13" s="578"/>
      <c r="F13" s="578"/>
    </row>
    <row r="16" spans="1:8">
      <c r="E16" s="500"/>
      <c r="F16" s="500"/>
    </row>
    <row r="17" spans="5:12">
      <c r="E17" s="500"/>
      <c r="F17" s="500"/>
    </row>
    <row r="18" spans="5:12">
      <c r="E18" s="500"/>
      <c r="F18" s="500"/>
      <c r="H18" s="496"/>
    </row>
    <row r="19" spans="5:12">
      <c r="E19" s="500"/>
      <c r="F19" s="500"/>
      <c r="H19" s="315" t="str">
        <f>IF(Content!$E$1=1,H20,H21)</f>
        <v>Джерело: розрахунки НБУ.</v>
      </c>
    </row>
    <row r="20" spans="5:12">
      <c r="E20" s="500"/>
      <c r="F20" s="500"/>
      <c r="H20" s="737" t="s">
        <v>256</v>
      </c>
    </row>
    <row r="21" spans="5:12">
      <c r="E21" s="500"/>
      <c r="F21" s="500"/>
      <c r="H21" s="737" t="s">
        <v>258</v>
      </c>
      <c r="L21" s="502"/>
    </row>
    <row r="22" spans="5:12">
      <c r="E22" s="500"/>
      <c r="H22" s="501"/>
    </row>
    <row r="23" spans="5:12">
      <c r="E23" s="500"/>
      <c r="H23" s="501"/>
    </row>
    <row r="24" spans="5:12">
      <c r="E24" s="500"/>
    </row>
    <row r="25" spans="5:12">
      <c r="E25" s="500"/>
    </row>
  </sheetData>
  <mergeCells count="9">
    <mergeCell ref="A10:A11"/>
    <mergeCell ref="B10:B11"/>
    <mergeCell ref="C10:C11"/>
    <mergeCell ref="A4:A5"/>
    <mergeCell ref="B4:B5"/>
    <mergeCell ref="C4:C5"/>
    <mergeCell ref="A7:A8"/>
    <mergeCell ref="B7:B8"/>
    <mergeCell ref="C7:C8"/>
  </mergeCells>
  <hyperlinks>
    <hyperlink ref="C3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8"/>
    <pageSetUpPr autoPageBreaks="0"/>
  </sheetPr>
  <dimension ref="A1:R27"/>
  <sheetViews>
    <sheetView showGridLines="0" zoomScaleNormal="100" workbookViewId="0"/>
  </sheetViews>
  <sheetFormatPr defaultColWidth="9.44140625" defaultRowHeight="13.2"/>
  <cols>
    <col min="1" max="1" width="9.44140625" style="340"/>
    <col min="2" max="3" width="9.44140625" style="340" customWidth="1"/>
    <col min="4" max="4" width="5.44140625" style="340" bestFit="1" customWidth="1"/>
    <col min="5" max="7" width="9.44140625" style="340"/>
    <col min="8" max="8" width="9.6640625" style="340" customWidth="1"/>
    <col min="9" max="16" width="9.44140625" style="340"/>
    <col min="17" max="17" width="11.33203125" style="340" bestFit="1" customWidth="1"/>
    <col min="18" max="16384" width="9.44140625" style="340"/>
  </cols>
  <sheetData>
    <row r="1" spans="1:18">
      <c r="A1" s="610" t="s">
        <v>9</v>
      </c>
      <c r="B1" s="270" t="str">
        <f>IF(Content!$E$1=1,B2,B3)</f>
        <v>Інтервенції НБУ</v>
      </c>
      <c r="C1" s="270" t="str">
        <f>IF(Content!$E$1=1,C2,C3)</f>
        <v>Сальдо операцій клієнтів</v>
      </c>
      <c r="D1" s="270"/>
      <c r="E1" s="270" t="str">
        <f>IF(Content!$E$1=1,E2,E3)</f>
        <v>Сальдо операцій з купівлі та продажу безготівкової та готівкової іноземної валюти клієнтами банків*, млрд дол.</v>
      </c>
    </row>
    <row r="2" spans="1:18" s="341" customFormat="1" hidden="1">
      <c r="A2" s="297"/>
      <c r="B2" s="293" t="s">
        <v>808</v>
      </c>
      <c r="C2" s="296" t="s">
        <v>924</v>
      </c>
      <c r="D2" s="385"/>
      <c r="E2" s="297" t="s">
        <v>1248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</row>
    <row r="3" spans="1:18" s="341" customFormat="1" hidden="1">
      <c r="A3" s="297"/>
      <c r="B3" s="399" t="s">
        <v>1009</v>
      </c>
      <c r="C3" s="299" t="s">
        <v>925</v>
      </c>
      <c r="D3" s="385"/>
      <c r="E3" s="299" t="s">
        <v>1034</v>
      </c>
      <c r="F3" s="297"/>
      <c r="G3" s="297"/>
      <c r="H3" s="297"/>
      <c r="I3" s="297"/>
      <c r="J3" s="297"/>
      <c r="K3" s="297"/>
      <c r="L3" s="297"/>
      <c r="M3" s="297"/>
      <c r="N3" s="297"/>
      <c r="O3" s="297"/>
    </row>
    <row r="4" spans="1:18">
      <c r="A4" s="342">
        <v>44592</v>
      </c>
      <c r="B4" s="343">
        <v>-1.3140000000000001</v>
      </c>
      <c r="C4" s="333">
        <v>-1.3120000000000001</v>
      </c>
      <c r="D4" s="620">
        <f>A4</f>
        <v>44592</v>
      </c>
      <c r="J4" s="607"/>
      <c r="K4" s="607"/>
      <c r="N4" s="607"/>
      <c r="O4" s="342"/>
      <c r="P4" s="343"/>
      <c r="Q4" s="343"/>
      <c r="R4" s="343"/>
    </row>
    <row r="5" spans="1:18">
      <c r="A5" s="342">
        <v>44620</v>
      </c>
      <c r="B5" s="343">
        <v>-0.35799999999999998</v>
      </c>
      <c r="C5" s="333">
        <v>0.25700000000000001</v>
      </c>
      <c r="D5" s="621"/>
      <c r="J5" s="607"/>
      <c r="K5" s="607"/>
      <c r="N5" s="607"/>
      <c r="O5" s="342"/>
      <c r="P5" s="609"/>
      <c r="Q5" s="343"/>
      <c r="R5" s="343"/>
    </row>
    <row r="6" spans="1:18">
      <c r="A6" s="342">
        <v>44651</v>
      </c>
      <c r="B6" s="343">
        <v>-1.728</v>
      </c>
      <c r="C6" s="333">
        <v>-3.5000000000000003E-2</v>
      </c>
      <c r="D6" s="621"/>
      <c r="J6" s="607"/>
      <c r="K6" s="607"/>
      <c r="N6" s="607"/>
      <c r="O6" s="342"/>
      <c r="P6" s="343"/>
      <c r="Q6" s="343"/>
      <c r="R6" s="343"/>
    </row>
    <row r="7" spans="1:18">
      <c r="A7" s="342">
        <v>44681</v>
      </c>
      <c r="B7" s="343">
        <v>-2.2010000000000001</v>
      </c>
      <c r="C7" s="333">
        <v>-0.247</v>
      </c>
      <c r="D7" s="621"/>
      <c r="J7" s="607"/>
      <c r="K7" s="607"/>
      <c r="N7" s="607"/>
      <c r="O7" s="342"/>
      <c r="P7" s="343"/>
      <c r="Q7" s="343"/>
      <c r="R7" s="343"/>
    </row>
    <row r="8" spans="1:18">
      <c r="A8" s="342">
        <v>44712</v>
      </c>
      <c r="B8" s="343">
        <v>-3.3540000000000001</v>
      </c>
      <c r="C8" s="333">
        <v>-1.109</v>
      </c>
      <c r="D8" s="621">
        <f>A8</f>
        <v>44712</v>
      </c>
      <c r="J8" s="607"/>
      <c r="K8" s="607"/>
      <c r="N8" s="607"/>
      <c r="O8" s="342"/>
      <c r="P8" s="343"/>
      <c r="Q8" s="343"/>
      <c r="R8" s="343"/>
    </row>
    <row r="9" spans="1:18">
      <c r="A9" s="342">
        <v>44742</v>
      </c>
      <c r="B9" s="343">
        <v>-3.956</v>
      </c>
      <c r="C9" s="333">
        <v>-1.6220000000000001</v>
      </c>
      <c r="D9" s="621"/>
      <c r="J9" s="607"/>
      <c r="K9" s="607"/>
      <c r="N9" s="607"/>
      <c r="O9" s="342"/>
      <c r="P9" s="343"/>
      <c r="Q9" s="343"/>
      <c r="R9" s="343"/>
    </row>
    <row r="10" spans="1:18">
      <c r="A10" s="342">
        <v>44773</v>
      </c>
      <c r="B10" s="343">
        <v>-1.1950000000000001</v>
      </c>
      <c r="C10" s="343">
        <v>0.49399999999999999</v>
      </c>
      <c r="D10" s="622"/>
      <c r="J10" s="607"/>
      <c r="K10" s="607"/>
      <c r="N10" s="607"/>
      <c r="O10" s="342"/>
      <c r="P10" s="343"/>
      <c r="Q10" s="343"/>
      <c r="R10" s="343"/>
    </row>
    <row r="11" spans="1:18">
      <c r="A11" s="342">
        <v>44804</v>
      </c>
      <c r="B11" s="343">
        <v>-1.33</v>
      </c>
      <c r="C11" s="343">
        <v>0.32700000000000001</v>
      </c>
      <c r="D11" s="621"/>
      <c r="J11" s="607"/>
      <c r="K11" s="607"/>
      <c r="N11" s="607"/>
      <c r="O11" s="342"/>
      <c r="P11" s="343"/>
      <c r="Q11" s="343"/>
      <c r="R11" s="606"/>
    </row>
    <row r="12" spans="1:18">
      <c r="A12" s="342">
        <v>44834</v>
      </c>
      <c r="B12" s="343">
        <v>-2.738</v>
      </c>
      <c r="C12" s="343">
        <v>-0.91600000000000004</v>
      </c>
      <c r="D12" s="621">
        <f>A12</f>
        <v>44834</v>
      </c>
      <c r="J12" s="607"/>
      <c r="K12" s="607"/>
      <c r="N12" s="607"/>
      <c r="O12" s="342"/>
      <c r="P12" s="608"/>
      <c r="Q12" s="343"/>
      <c r="R12" s="606"/>
    </row>
    <row r="13" spans="1:18">
      <c r="A13" s="342">
        <v>44865</v>
      </c>
      <c r="B13" s="343">
        <v>-2.0470000000000002</v>
      </c>
      <c r="C13" s="343">
        <v>-0.65500000000000003</v>
      </c>
      <c r="D13" s="621"/>
      <c r="J13" s="607"/>
      <c r="K13" s="607"/>
      <c r="N13" s="607"/>
      <c r="O13" s="342"/>
      <c r="P13" s="343"/>
      <c r="Q13" s="343"/>
      <c r="R13" s="606"/>
    </row>
    <row r="14" spans="1:18">
      <c r="A14" s="342">
        <v>44895</v>
      </c>
      <c r="B14" s="343">
        <v>-1.569</v>
      </c>
      <c r="C14" s="343">
        <v>-0.10299999999999999</v>
      </c>
      <c r="D14" s="621"/>
      <c r="J14" s="607"/>
      <c r="K14" s="607"/>
      <c r="N14" s="607"/>
      <c r="O14" s="342"/>
      <c r="P14" s="343"/>
      <c r="Q14" s="343"/>
      <c r="R14" s="606"/>
    </row>
    <row r="15" spans="1:18">
      <c r="A15" s="342">
        <v>44926</v>
      </c>
      <c r="B15" s="343">
        <v>-3.1640000000000001</v>
      </c>
      <c r="C15" s="343">
        <v>-1.75</v>
      </c>
      <c r="D15" s="620"/>
      <c r="J15" s="607"/>
      <c r="K15" s="607"/>
      <c r="N15" s="607"/>
      <c r="O15" s="342"/>
      <c r="P15" s="343"/>
      <c r="Q15" s="343"/>
      <c r="R15" s="606"/>
    </row>
    <row r="16" spans="1:18">
      <c r="A16" s="342">
        <v>44957</v>
      </c>
      <c r="B16" s="343">
        <v>-3.0609999999999999</v>
      </c>
      <c r="C16" s="343">
        <v>-1.4370000000000001</v>
      </c>
      <c r="D16" s="621">
        <f>A16</f>
        <v>44957</v>
      </c>
      <c r="J16" s="607"/>
      <c r="K16" s="607"/>
      <c r="N16" s="607"/>
      <c r="O16" s="342"/>
      <c r="P16" s="343"/>
      <c r="Q16" s="343"/>
      <c r="R16" s="606"/>
    </row>
    <row r="17" spans="1:18">
      <c r="A17" s="342">
        <v>44985</v>
      </c>
      <c r="B17" s="343">
        <v>-2.452</v>
      </c>
      <c r="C17" s="343">
        <v>-0.94699999999999995</v>
      </c>
      <c r="D17" s="621"/>
      <c r="J17" s="607"/>
      <c r="K17" s="607"/>
      <c r="O17" s="342"/>
      <c r="P17" s="343"/>
      <c r="Q17" s="343"/>
      <c r="R17" s="606"/>
    </row>
    <row r="18" spans="1:18">
      <c r="A18" s="342">
        <v>44986</v>
      </c>
      <c r="B18" s="343">
        <v>-1.669</v>
      </c>
      <c r="C18" s="343">
        <v>-0.72</v>
      </c>
      <c r="D18" s="621"/>
      <c r="E18" s="271" t="str">
        <f>IF(Content!$E$1=1,E20,E21)</f>
        <v>* Сальдо операцій з купівлі та продажу безготівкової та готівкової іноземної валюти клієнтами банків на умовах "тод", "том", "спот".</v>
      </c>
      <c r="J18" s="607"/>
      <c r="K18" s="607"/>
      <c r="O18" s="342"/>
      <c r="P18" s="343"/>
      <c r="Q18" s="343"/>
      <c r="R18" s="606"/>
    </row>
    <row r="19" spans="1:18">
      <c r="A19" s="342">
        <v>45017</v>
      </c>
      <c r="B19" s="343">
        <v>-1.37</v>
      </c>
      <c r="C19" s="343">
        <v>-0.747</v>
      </c>
      <c r="D19" s="341"/>
      <c r="E19" s="271" t="str">
        <f>IF(Content!$E$1=1,E22,E23)</f>
        <v>Джерело: НБУ.</v>
      </c>
      <c r="J19" s="607"/>
      <c r="K19" s="607"/>
    </row>
    <row r="20" spans="1:18">
      <c r="A20" s="342">
        <v>45047</v>
      </c>
      <c r="B20" s="343">
        <v>-1.9</v>
      </c>
      <c r="C20" s="343">
        <v>-1.127</v>
      </c>
      <c r="D20" s="341"/>
      <c r="E20" s="386" t="s">
        <v>1006</v>
      </c>
      <c r="J20" s="607"/>
      <c r="K20" s="607"/>
    </row>
    <row r="21" spans="1:18">
      <c r="A21" s="342">
        <v>45078</v>
      </c>
      <c r="B21" s="343">
        <v>-1.8129999999999999</v>
      </c>
      <c r="C21" s="343">
        <v>-1.004</v>
      </c>
      <c r="D21" s="621">
        <f>A21</f>
        <v>45078</v>
      </c>
      <c r="E21" s="386" t="s">
        <v>1237</v>
      </c>
      <c r="J21" s="607"/>
      <c r="K21" s="607"/>
    </row>
    <row r="22" spans="1:18">
      <c r="A22" s="342"/>
      <c r="B22" s="343"/>
      <c r="C22" s="343"/>
      <c r="E22" s="297" t="s">
        <v>6</v>
      </c>
    </row>
    <row r="23" spans="1:18">
      <c r="A23" s="342"/>
      <c r="B23" s="343"/>
      <c r="C23" s="343"/>
      <c r="E23" s="341" t="s">
        <v>1236</v>
      </c>
    </row>
    <row r="24" spans="1:18">
      <c r="A24" s="342"/>
      <c r="B24" s="343"/>
      <c r="C24" s="343"/>
    </row>
    <row r="25" spans="1:18">
      <c r="A25" s="342"/>
      <c r="B25" s="343"/>
      <c r="C25" s="343"/>
    </row>
    <row r="26" spans="1:18">
      <c r="A26" s="342"/>
      <c r="B26" s="343"/>
      <c r="C26" s="343"/>
    </row>
    <row r="27" spans="1:18">
      <c r="A27" s="342"/>
      <c r="B27" s="343"/>
      <c r="C27" s="3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8"/>
  </sheetPr>
  <dimension ref="A1:S646"/>
  <sheetViews>
    <sheetView showGridLines="0" zoomScale="110" zoomScaleNormal="110" workbookViewId="0"/>
  </sheetViews>
  <sheetFormatPr defaultColWidth="9.44140625" defaultRowHeight="13.2"/>
  <cols>
    <col min="1" max="1" width="9.44140625" style="614" customWidth="1"/>
    <col min="2" max="5" width="8.44140625" style="339" customWidth="1"/>
    <col min="6" max="10" width="9.44140625" style="339"/>
    <col min="11" max="11" width="10.6640625" style="339" customWidth="1"/>
    <col min="12" max="16384" width="9.44140625" style="339"/>
  </cols>
  <sheetData>
    <row r="1" spans="1:19">
      <c r="A1" s="610" t="s">
        <v>9</v>
      </c>
      <c r="B1" s="31" t="str">
        <f>IF(Content!$E$1=1,B2,B3)</f>
        <v>Офіційний курс</v>
      </c>
      <c r="C1" s="31" t="str">
        <f>IF(Content!$E$1=1,C2,C3)</f>
        <v>Купівля на готівкому ринку</v>
      </c>
      <c r="D1" s="31" t="str">
        <f>IF(Content!$E$1=1,D2,D3)</f>
        <v>Продаж на готівковому ринку</v>
      </c>
      <c r="E1" s="31" t="str">
        <f>IF(Content!$E$1=1,E2,E3)</f>
        <v>Купівля на "сірому" ринку</v>
      </c>
      <c r="F1" s="31" t="str">
        <f>IF(Content!$E$1=1,F2,F3)</f>
        <v>Продаж на "сірому" ринку</v>
      </c>
      <c r="G1" s="31" t="str">
        <f>IF(Content!$E$1=1,G2,G3)</f>
        <v>Курси гривні до долара</v>
      </c>
      <c r="J1" s="31"/>
    </row>
    <row r="2" spans="1:19" s="326" customFormat="1" ht="13.5" hidden="1" customHeight="1">
      <c r="A2" s="323"/>
      <c r="B2" s="324" t="s">
        <v>786</v>
      </c>
      <c r="C2" s="324" t="s">
        <v>1238</v>
      </c>
      <c r="D2" s="324" t="s">
        <v>787</v>
      </c>
      <c r="E2" s="324" t="s">
        <v>788</v>
      </c>
      <c r="F2" s="325" t="s">
        <v>789</v>
      </c>
      <c r="G2" s="268" t="s">
        <v>926</v>
      </c>
      <c r="I2" s="325"/>
      <c r="J2" s="325"/>
      <c r="K2" s="325"/>
      <c r="L2" s="325"/>
      <c r="M2" s="325"/>
      <c r="N2" s="325"/>
    </row>
    <row r="3" spans="1:19" s="326" customFormat="1" ht="12.75" hidden="1" customHeight="1">
      <c r="A3" s="323"/>
      <c r="B3" s="324" t="s">
        <v>790</v>
      </c>
      <c r="C3" s="324" t="s">
        <v>1010</v>
      </c>
      <c r="D3" s="324" t="s">
        <v>1679</v>
      </c>
      <c r="E3" s="324" t="s">
        <v>1680</v>
      </c>
      <c r="F3" s="324" t="s">
        <v>1681</v>
      </c>
      <c r="G3" s="325" t="s">
        <v>1035</v>
      </c>
      <c r="H3" s="325"/>
      <c r="I3" s="325"/>
      <c r="J3" s="327"/>
      <c r="K3" s="325"/>
      <c r="L3" s="325"/>
      <c r="M3" s="325"/>
      <c r="N3" s="325"/>
    </row>
    <row r="4" spans="1:19">
      <c r="A4" s="328">
        <v>44565</v>
      </c>
      <c r="B4" s="329">
        <v>27.28</v>
      </c>
      <c r="C4" s="329">
        <v>27.12</v>
      </c>
      <c r="D4" s="329">
        <v>27.31</v>
      </c>
      <c r="E4" s="329">
        <v>27.33</v>
      </c>
      <c r="F4" s="329">
        <v>28.1</v>
      </c>
      <c r="O4" s="329"/>
      <c r="P4" s="329"/>
      <c r="Q4" s="329"/>
      <c r="R4" s="329"/>
      <c r="S4" s="329"/>
    </row>
    <row r="5" spans="1:19">
      <c r="A5" s="328">
        <v>44566</v>
      </c>
      <c r="B5" s="329">
        <v>27.3</v>
      </c>
      <c r="C5" s="329">
        <v>27.29</v>
      </c>
      <c r="D5" s="329">
        <v>27.48</v>
      </c>
      <c r="E5" s="329">
        <v>27.47</v>
      </c>
      <c r="F5" s="329">
        <v>27.61</v>
      </c>
      <c r="O5" s="329"/>
      <c r="P5" s="329"/>
      <c r="Q5" s="329"/>
      <c r="R5" s="329"/>
      <c r="S5" s="329"/>
    </row>
    <row r="6" spans="1:19">
      <c r="A6" s="328">
        <v>44567</v>
      </c>
      <c r="B6" s="329">
        <v>27.46</v>
      </c>
      <c r="C6" s="329">
        <v>27.38</v>
      </c>
      <c r="D6" s="329">
        <v>27.54</v>
      </c>
      <c r="E6" s="329">
        <v>27.5</v>
      </c>
      <c r="F6" s="329">
        <v>27.61</v>
      </c>
      <c r="O6" s="329"/>
      <c r="P6" s="329"/>
      <c r="Q6" s="329"/>
      <c r="R6" s="329"/>
      <c r="S6" s="329"/>
    </row>
    <row r="7" spans="1:19">
      <c r="A7" s="328">
        <v>44571</v>
      </c>
      <c r="B7" s="329">
        <v>27.5</v>
      </c>
      <c r="C7" s="329">
        <v>27.37</v>
      </c>
      <c r="D7" s="329">
        <v>27.53</v>
      </c>
      <c r="E7" s="329">
        <v>27.48</v>
      </c>
      <c r="F7" s="329">
        <v>27.55</v>
      </c>
      <c r="O7" s="329"/>
      <c r="P7" s="329"/>
      <c r="Q7" s="329"/>
      <c r="R7" s="329"/>
      <c r="S7" s="329"/>
    </row>
    <row r="8" spans="1:19">
      <c r="A8" s="328">
        <v>44572</v>
      </c>
      <c r="B8" s="329">
        <v>27.5</v>
      </c>
      <c r="C8" s="329">
        <v>27.43</v>
      </c>
      <c r="D8" s="329">
        <v>27.59</v>
      </c>
      <c r="E8" s="329">
        <v>27.58</v>
      </c>
      <c r="F8" s="329">
        <v>27.75</v>
      </c>
      <c r="O8" s="329"/>
      <c r="P8" s="329"/>
      <c r="Q8" s="329"/>
      <c r="R8" s="329"/>
      <c r="S8" s="329"/>
    </row>
    <row r="9" spans="1:19">
      <c r="A9" s="328">
        <v>44573</v>
      </c>
      <c r="B9" s="329">
        <v>27.51</v>
      </c>
      <c r="C9" s="329">
        <v>27.6</v>
      </c>
      <c r="D9" s="329">
        <v>27.78</v>
      </c>
      <c r="E9" s="329">
        <v>27.76</v>
      </c>
      <c r="F9" s="329">
        <v>27.91</v>
      </c>
      <c r="O9" s="329"/>
      <c r="P9" s="329"/>
      <c r="Q9" s="329"/>
      <c r="R9" s="329"/>
      <c r="S9" s="329"/>
    </row>
    <row r="10" spans="1:19">
      <c r="A10" s="328">
        <v>44574</v>
      </c>
      <c r="B10" s="329">
        <v>27.71</v>
      </c>
      <c r="C10" s="329">
        <v>27.7</v>
      </c>
      <c r="D10" s="329">
        <v>27.86</v>
      </c>
      <c r="E10" s="329">
        <v>27.8</v>
      </c>
      <c r="F10" s="329">
        <v>27.97</v>
      </c>
      <c r="O10" s="329"/>
      <c r="P10" s="329"/>
      <c r="Q10" s="329"/>
      <c r="R10" s="329"/>
      <c r="S10" s="329"/>
    </row>
    <row r="11" spans="1:19">
      <c r="A11" s="328">
        <v>44575</v>
      </c>
      <c r="B11" s="329">
        <v>27.74</v>
      </c>
      <c r="C11" s="329">
        <v>27.87</v>
      </c>
      <c r="D11" s="329">
        <v>28.03</v>
      </c>
      <c r="E11" s="329">
        <v>27.92</v>
      </c>
      <c r="F11" s="329">
        <v>28.12</v>
      </c>
      <c r="O11" s="329"/>
      <c r="P11" s="329"/>
      <c r="Q11" s="329"/>
      <c r="R11" s="329"/>
      <c r="S11" s="329"/>
    </row>
    <row r="12" spans="1:19">
      <c r="A12" s="328">
        <v>44578</v>
      </c>
      <c r="B12" s="329">
        <v>27.95</v>
      </c>
      <c r="C12" s="329">
        <v>27.99</v>
      </c>
      <c r="D12" s="329">
        <v>28.17</v>
      </c>
      <c r="E12" s="329">
        <v>28.23</v>
      </c>
      <c r="F12" s="329">
        <v>28.4</v>
      </c>
      <c r="O12" s="329"/>
      <c r="P12" s="329"/>
      <c r="Q12" s="329"/>
      <c r="R12" s="329"/>
      <c r="S12" s="329"/>
    </row>
    <row r="13" spans="1:19">
      <c r="A13" s="328">
        <v>44579</v>
      </c>
      <c r="B13" s="329">
        <v>28.12</v>
      </c>
      <c r="C13" s="329">
        <v>28.26</v>
      </c>
      <c r="D13" s="329">
        <v>28.43</v>
      </c>
      <c r="E13" s="329">
        <v>28.29</v>
      </c>
      <c r="F13" s="329">
        <v>28.44</v>
      </c>
      <c r="O13" s="329"/>
      <c r="P13" s="329"/>
      <c r="Q13" s="329"/>
      <c r="R13" s="329"/>
      <c r="S13" s="329"/>
    </row>
    <row r="14" spans="1:19">
      <c r="A14" s="328">
        <v>44580</v>
      </c>
      <c r="B14" s="329">
        <v>28.41</v>
      </c>
      <c r="C14" s="329">
        <v>28.27</v>
      </c>
      <c r="D14" s="329">
        <v>28.41</v>
      </c>
      <c r="E14" s="329">
        <v>28.25</v>
      </c>
      <c r="F14" s="329">
        <v>28.43</v>
      </c>
      <c r="O14" s="329"/>
      <c r="P14" s="329"/>
      <c r="Q14" s="329"/>
      <c r="R14" s="329"/>
      <c r="S14" s="329"/>
    </row>
    <row r="15" spans="1:19">
      <c r="A15" s="328">
        <v>44581</v>
      </c>
      <c r="B15" s="329">
        <v>28.4</v>
      </c>
      <c r="C15" s="329">
        <v>28.21</v>
      </c>
      <c r="D15" s="329">
        <v>28.35</v>
      </c>
      <c r="E15" s="329">
        <v>28.26</v>
      </c>
      <c r="F15" s="329">
        <v>28.35</v>
      </c>
      <c r="O15" s="329"/>
      <c r="P15" s="329"/>
      <c r="Q15" s="329"/>
      <c r="R15" s="329"/>
      <c r="S15" s="329"/>
    </row>
    <row r="16" spans="1:19">
      <c r="A16" s="328">
        <v>44582</v>
      </c>
      <c r="B16" s="329">
        <v>28.32</v>
      </c>
      <c r="C16" s="329">
        <v>28.19</v>
      </c>
      <c r="D16" s="329">
        <v>28.33</v>
      </c>
      <c r="E16" s="329">
        <v>28.08</v>
      </c>
      <c r="F16" s="329">
        <v>28.31</v>
      </c>
      <c r="O16" s="329"/>
      <c r="P16" s="329"/>
      <c r="Q16" s="329"/>
      <c r="R16" s="329"/>
      <c r="S16" s="329"/>
    </row>
    <row r="17" spans="1:19">
      <c r="A17" s="328">
        <v>44585</v>
      </c>
      <c r="B17" s="329">
        <v>28.32</v>
      </c>
      <c r="C17" s="329">
        <v>28.19</v>
      </c>
      <c r="D17" s="329">
        <v>28.36</v>
      </c>
      <c r="E17" s="329">
        <v>28.53</v>
      </c>
      <c r="F17" s="329">
        <v>28.78</v>
      </c>
      <c r="O17" s="329"/>
      <c r="P17" s="329"/>
      <c r="Q17" s="329"/>
      <c r="R17" s="329"/>
      <c r="S17" s="329"/>
    </row>
    <row r="18" spans="1:19">
      <c r="A18" s="328">
        <v>44586</v>
      </c>
      <c r="B18" s="329">
        <v>28.37</v>
      </c>
      <c r="C18" s="329">
        <v>28.52</v>
      </c>
      <c r="D18" s="329">
        <v>28.74</v>
      </c>
      <c r="E18" s="329">
        <v>28.65</v>
      </c>
      <c r="F18" s="329">
        <v>28.8</v>
      </c>
      <c r="G18" s="31" t="str">
        <f>IF(Content!$E$1=1,G19,G20)</f>
        <v>Джерело: НБУ, відкриті джерела.</v>
      </c>
      <c r="O18" s="329"/>
      <c r="P18" s="329"/>
      <c r="Q18" s="329"/>
      <c r="R18" s="329"/>
      <c r="S18" s="329"/>
    </row>
    <row r="19" spans="1:19">
      <c r="A19" s="328">
        <v>44587</v>
      </c>
      <c r="B19" s="329">
        <v>28.67</v>
      </c>
      <c r="C19" s="329">
        <v>28.63</v>
      </c>
      <c r="D19" s="329">
        <v>28.63</v>
      </c>
      <c r="E19" s="329">
        <v>28.78</v>
      </c>
      <c r="F19" s="329">
        <v>28.85</v>
      </c>
      <c r="G19" s="125" t="s">
        <v>791</v>
      </c>
      <c r="O19" s="329"/>
      <c r="P19" s="329"/>
      <c r="Q19" s="329"/>
      <c r="R19" s="329"/>
      <c r="S19" s="329"/>
    </row>
    <row r="20" spans="1:19">
      <c r="A20" s="328">
        <v>44588</v>
      </c>
      <c r="B20" s="329">
        <v>28.8</v>
      </c>
      <c r="C20" s="329">
        <v>28.81</v>
      </c>
      <c r="D20" s="329">
        <v>29</v>
      </c>
      <c r="E20" s="329">
        <v>28.8</v>
      </c>
      <c r="F20" s="329">
        <v>29.01</v>
      </c>
      <c r="G20" s="325" t="s">
        <v>1239</v>
      </c>
      <c r="H20" s="24"/>
      <c r="I20" s="24"/>
      <c r="J20" s="24"/>
      <c r="K20" s="24"/>
      <c r="L20" s="24"/>
      <c r="M20" s="24"/>
      <c r="N20" s="24"/>
      <c r="O20" s="329"/>
      <c r="P20" s="329"/>
      <c r="Q20" s="329"/>
      <c r="R20" s="329"/>
      <c r="S20" s="329"/>
    </row>
    <row r="21" spans="1:19">
      <c r="A21" s="328">
        <v>44589</v>
      </c>
      <c r="B21" s="329">
        <v>28.99</v>
      </c>
      <c r="C21" s="329">
        <v>28.66</v>
      </c>
      <c r="D21" s="329">
        <v>28.75</v>
      </c>
      <c r="E21" s="329">
        <v>28.66</v>
      </c>
      <c r="F21" s="329">
        <v>28.77</v>
      </c>
      <c r="G21" s="31"/>
      <c r="H21" s="330"/>
      <c r="I21" s="330"/>
      <c r="J21" s="330"/>
      <c r="K21" s="330"/>
      <c r="L21" s="330"/>
      <c r="M21" s="330"/>
      <c r="N21" s="330"/>
      <c r="O21" s="329"/>
      <c r="P21" s="329"/>
      <c r="Q21" s="329"/>
      <c r="R21" s="329"/>
      <c r="S21" s="329"/>
    </row>
    <row r="22" spans="1:19">
      <c r="A22" s="328">
        <v>44592</v>
      </c>
      <c r="B22" s="329">
        <v>28.78</v>
      </c>
      <c r="C22" s="329">
        <v>28.39</v>
      </c>
      <c r="D22" s="329">
        <v>28.5</v>
      </c>
      <c r="E22" s="329">
        <v>28.2</v>
      </c>
      <c r="F22" s="329">
        <v>28.36</v>
      </c>
      <c r="H22" s="24"/>
      <c r="I22" s="24"/>
      <c r="J22" s="331"/>
      <c r="K22" s="24"/>
      <c r="L22" s="331"/>
      <c r="M22" s="331"/>
      <c r="N22" s="331"/>
      <c r="O22" s="329"/>
      <c r="P22" s="329"/>
      <c r="Q22" s="329"/>
      <c r="R22" s="329"/>
      <c r="S22" s="329"/>
    </row>
    <row r="23" spans="1:19">
      <c r="A23" s="328">
        <v>44593</v>
      </c>
      <c r="B23" s="329">
        <v>28.46</v>
      </c>
      <c r="C23" s="329">
        <v>28.18</v>
      </c>
      <c r="D23" s="329">
        <v>28.33</v>
      </c>
      <c r="E23" s="329">
        <v>28.24</v>
      </c>
      <c r="F23" s="329">
        <v>28.34</v>
      </c>
      <c r="G23" s="611"/>
      <c r="H23" s="24"/>
      <c r="I23" s="24"/>
      <c r="J23" s="331"/>
      <c r="K23" s="24"/>
      <c r="L23" s="331"/>
      <c r="M23" s="331"/>
      <c r="N23" s="331"/>
      <c r="O23" s="329"/>
      <c r="P23" s="329"/>
      <c r="Q23" s="329"/>
      <c r="R23" s="329"/>
      <c r="S23" s="329"/>
    </row>
    <row r="24" spans="1:19">
      <c r="A24" s="328">
        <v>44594</v>
      </c>
      <c r="B24" s="329">
        <v>28.32</v>
      </c>
      <c r="C24" s="329">
        <v>28.22</v>
      </c>
      <c r="D24" s="329">
        <v>28.33</v>
      </c>
      <c r="E24" s="329">
        <v>28.2</v>
      </c>
      <c r="F24" s="329">
        <v>28.3</v>
      </c>
      <c r="G24" s="305"/>
      <c r="O24" s="329"/>
      <c r="P24" s="329"/>
      <c r="Q24" s="329"/>
      <c r="R24" s="329"/>
      <c r="S24" s="329"/>
    </row>
    <row r="25" spans="1:19">
      <c r="A25" s="328">
        <v>44595</v>
      </c>
      <c r="B25" s="329">
        <v>28.39</v>
      </c>
      <c r="C25" s="329">
        <v>28.13</v>
      </c>
      <c r="D25" s="329">
        <v>28.26</v>
      </c>
      <c r="E25" s="329">
        <v>28.18</v>
      </c>
      <c r="F25" s="329">
        <v>28.26</v>
      </c>
      <c r="O25" s="329"/>
      <c r="P25" s="329"/>
      <c r="Q25" s="329"/>
      <c r="R25" s="329"/>
      <c r="S25" s="329"/>
    </row>
    <row r="26" spans="1:19">
      <c r="A26" s="328">
        <v>44596</v>
      </c>
      <c r="B26" s="329">
        <v>28.27</v>
      </c>
      <c r="C26" s="329">
        <v>28.02</v>
      </c>
      <c r="D26" s="329">
        <v>28.13</v>
      </c>
      <c r="E26" s="329">
        <v>27.98</v>
      </c>
      <c r="F26" s="329">
        <v>28.12</v>
      </c>
      <c r="O26" s="329"/>
      <c r="P26" s="329"/>
      <c r="Q26" s="329"/>
      <c r="R26" s="329"/>
      <c r="S26" s="329"/>
    </row>
    <row r="27" spans="1:19">
      <c r="A27" s="328">
        <v>44599</v>
      </c>
      <c r="B27" s="329">
        <v>28.15</v>
      </c>
      <c r="C27" s="329">
        <v>27.86</v>
      </c>
      <c r="D27" s="329">
        <v>28.01</v>
      </c>
      <c r="E27" s="329">
        <v>27.85</v>
      </c>
      <c r="F27" s="329">
        <v>27.97</v>
      </c>
      <c r="O27" s="329"/>
      <c r="P27" s="329"/>
      <c r="Q27" s="329"/>
      <c r="R27" s="329"/>
      <c r="S27" s="329"/>
    </row>
    <row r="28" spans="1:19">
      <c r="A28" s="328">
        <v>44600</v>
      </c>
      <c r="B28" s="329">
        <v>28</v>
      </c>
      <c r="C28" s="329">
        <v>27.82</v>
      </c>
      <c r="D28" s="329">
        <v>27.99</v>
      </c>
      <c r="E28" s="329">
        <v>27.92</v>
      </c>
      <c r="F28" s="329">
        <v>27.99</v>
      </c>
      <c r="O28" s="329"/>
      <c r="P28" s="329"/>
      <c r="Q28" s="329"/>
      <c r="R28" s="329"/>
      <c r="S28" s="329"/>
    </row>
    <row r="29" spans="1:19">
      <c r="A29" s="328">
        <v>44601</v>
      </c>
      <c r="B29" s="329">
        <v>27.96</v>
      </c>
      <c r="C29" s="329">
        <v>27.86</v>
      </c>
      <c r="D29" s="329">
        <v>28.02</v>
      </c>
      <c r="E29" s="329">
        <v>27.9</v>
      </c>
      <c r="F29" s="329">
        <v>28.03</v>
      </c>
      <c r="O29" s="329"/>
      <c r="P29" s="329"/>
      <c r="Q29" s="329"/>
      <c r="R29" s="329"/>
      <c r="S29" s="329"/>
    </row>
    <row r="30" spans="1:19">
      <c r="A30" s="328">
        <v>44602</v>
      </c>
      <c r="B30" s="329">
        <v>27.98</v>
      </c>
      <c r="C30" s="329">
        <v>27.79</v>
      </c>
      <c r="D30" s="329">
        <v>27.94</v>
      </c>
      <c r="E30" s="329">
        <v>27.81</v>
      </c>
      <c r="F30" s="329">
        <v>28</v>
      </c>
      <c r="O30" s="329"/>
      <c r="P30" s="329"/>
      <c r="Q30" s="329"/>
      <c r="R30" s="329"/>
      <c r="S30" s="329"/>
    </row>
    <row r="31" spans="1:19">
      <c r="A31" s="328">
        <v>44603</v>
      </c>
      <c r="B31" s="329">
        <v>27.88</v>
      </c>
      <c r="C31" s="329">
        <v>27.9</v>
      </c>
      <c r="D31" s="329">
        <v>28.08</v>
      </c>
      <c r="E31" s="329">
        <v>27.95</v>
      </c>
      <c r="F31" s="329">
        <v>28.24</v>
      </c>
      <c r="O31" s="329"/>
      <c r="P31" s="329"/>
      <c r="Q31" s="329"/>
      <c r="R31" s="329"/>
      <c r="S31" s="329"/>
    </row>
    <row r="32" spans="1:19">
      <c r="A32" s="328">
        <v>44606</v>
      </c>
      <c r="B32" s="329">
        <v>28.03</v>
      </c>
      <c r="C32" s="329">
        <v>28.22</v>
      </c>
      <c r="D32" s="329">
        <v>28.58</v>
      </c>
      <c r="E32" s="329">
        <v>28.54</v>
      </c>
      <c r="F32" s="329">
        <v>28.68</v>
      </c>
      <c r="O32" s="329"/>
      <c r="P32" s="329"/>
      <c r="Q32" s="329"/>
      <c r="R32" s="329"/>
      <c r="S32" s="329"/>
    </row>
    <row r="33" spans="1:19">
      <c r="A33" s="328">
        <v>44607</v>
      </c>
      <c r="B33" s="329">
        <v>28.36</v>
      </c>
      <c r="C33" s="329">
        <v>28.14</v>
      </c>
      <c r="D33" s="329">
        <v>28.33</v>
      </c>
      <c r="E33" s="329">
        <v>28.15</v>
      </c>
      <c r="F33" s="329">
        <v>28.32</v>
      </c>
      <c r="O33" s="329"/>
      <c r="P33" s="329"/>
      <c r="Q33" s="329"/>
      <c r="R33" s="329"/>
      <c r="S33" s="329"/>
    </row>
    <row r="34" spans="1:19">
      <c r="A34" s="328">
        <v>44608</v>
      </c>
      <c r="B34" s="329">
        <v>28.24</v>
      </c>
      <c r="C34" s="329">
        <v>28</v>
      </c>
      <c r="D34" s="329">
        <v>28.17</v>
      </c>
      <c r="E34" s="329">
        <v>28.09</v>
      </c>
      <c r="F34" s="329">
        <v>28.19</v>
      </c>
      <c r="O34" s="329"/>
      <c r="P34" s="329"/>
      <c r="Q34" s="329"/>
      <c r="R34" s="329"/>
      <c r="S34" s="329"/>
    </row>
    <row r="35" spans="1:19">
      <c r="A35" s="328">
        <v>44609</v>
      </c>
      <c r="B35" s="329">
        <v>28.09</v>
      </c>
      <c r="C35" s="329">
        <v>28.13</v>
      </c>
      <c r="D35" s="329">
        <v>28.31</v>
      </c>
      <c r="E35" s="329">
        <v>28.29</v>
      </c>
      <c r="F35" s="329">
        <v>28.45</v>
      </c>
      <c r="O35" s="329"/>
      <c r="P35" s="329"/>
      <c r="Q35" s="329"/>
      <c r="R35" s="329"/>
      <c r="S35" s="329"/>
    </row>
    <row r="36" spans="1:19">
      <c r="A36" s="328">
        <v>44610</v>
      </c>
      <c r="B36" s="329">
        <v>28.3</v>
      </c>
      <c r="C36" s="329">
        <v>28.23</v>
      </c>
      <c r="D36" s="329">
        <v>28.4</v>
      </c>
      <c r="E36" s="329">
        <v>28.29</v>
      </c>
      <c r="F36" s="329">
        <v>28.45</v>
      </c>
      <c r="O36" s="329"/>
      <c r="P36" s="329"/>
      <c r="Q36" s="329"/>
      <c r="R36" s="329"/>
      <c r="S36" s="329"/>
    </row>
    <row r="37" spans="1:19">
      <c r="A37" s="328">
        <v>44613</v>
      </c>
      <c r="B37" s="329">
        <v>28.34</v>
      </c>
      <c r="C37" s="329">
        <v>28.33</v>
      </c>
      <c r="D37" s="329">
        <v>28.56</v>
      </c>
      <c r="E37" s="329">
        <v>28.5</v>
      </c>
      <c r="F37" s="329">
        <v>28.56</v>
      </c>
      <c r="O37" s="329"/>
      <c r="P37" s="329"/>
      <c r="Q37" s="329"/>
      <c r="R37" s="329"/>
      <c r="S37" s="329"/>
    </row>
    <row r="38" spans="1:19">
      <c r="A38" s="328">
        <v>44614</v>
      </c>
      <c r="B38" s="329">
        <v>28.48</v>
      </c>
      <c r="C38" s="329">
        <v>28.71</v>
      </c>
      <c r="D38" s="329">
        <v>29.11</v>
      </c>
      <c r="E38" s="329">
        <v>29.07</v>
      </c>
      <c r="F38" s="329">
        <v>29.37</v>
      </c>
      <c r="O38" s="329"/>
      <c r="P38" s="329"/>
      <c r="Q38" s="329"/>
      <c r="R38" s="329"/>
      <c r="S38" s="329"/>
    </row>
    <row r="39" spans="1:19">
      <c r="A39" s="328">
        <v>44615</v>
      </c>
      <c r="B39" s="329">
        <v>28.99</v>
      </c>
      <c r="C39" s="329">
        <v>29.26</v>
      </c>
      <c r="D39" s="329">
        <v>29.71</v>
      </c>
      <c r="E39" s="329">
        <v>30.04</v>
      </c>
      <c r="F39" s="329">
        <v>30.47</v>
      </c>
      <c r="O39" s="329"/>
      <c r="P39" s="329"/>
      <c r="Q39" s="329"/>
      <c r="R39" s="329"/>
      <c r="S39" s="329"/>
    </row>
    <row r="40" spans="1:19">
      <c r="A40" s="328">
        <v>44616</v>
      </c>
      <c r="B40" s="329">
        <v>29.25</v>
      </c>
      <c r="C40" s="329">
        <v>28.99</v>
      </c>
      <c r="D40" s="329">
        <v>30.33</v>
      </c>
      <c r="E40" s="329">
        <v>30.15</v>
      </c>
      <c r="F40" s="329">
        <v>31</v>
      </c>
      <c r="O40" s="329"/>
      <c r="P40" s="329"/>
      <c r="Q40" s="329"/>
      <c r="R40" s="329"/>
      <c r="S40" s="329"/>
    </row>
    <row r="41" spans="1:19">
      <c r="A41" s="328">
        <v>44617</v>
      </c>
      <c r="B41" s="329">
        <v>29.25</v>
      </c>
      <c r="C41" s="329">
        <v>28.74</v>
      </c>
      <c r="D41" s="329">
        <v>30.6</v>
      </c>
      <c r="E41" s="329">
        <v>29.04</v>
      </c>
      <c r="F41" s="329">
        <v>32.479999999999997</v>
      </c>
      <c r="O41" s="329"/>
      <c r="P41" s="329"/>
      <c r="Q41" s="329"/>
      <c r="R41" s="329"/>
      <c r="S41" s="329"/>
    </row>
    <row r="42" spans="1:19">
      <c r="A42" s="328">
        <v>44620</v>
      </c>
      <c r="B42" s="329">
        <v>29.25</v>
      </c>
      <c r="C42" s="329">
        <v>29.2</v>
      </c>
      <c r="D42" s="329">
        <v>30.52</v>
      </c>
      <c r="E42" s="329">
        <v>27.69</v>
      </c>
      <c r="F42" s="329">
        <v>31.45</v>
      </c>
      <c r="O42" s="329"/>
      <c r="P42" s="329"/>
      <c r="Q42" s="329"/>
      <c r="R42" s="329"/>
      <c r="S42" s="329"/>
    </row>
    <row r="43" spans="1:19">
      <c r="A43" s="328">
        <v>44621</v>
      </c>
      <c r="B43" s="329">
        <v>29.25</v>
      </c>
      <c r="C43" s="329">
        <v>29.28</v>
      </c>
      <c r="D43" s="329">
        <v>30.97</v>
      </c>
      <c r="E43" s="329">
        <v>28.38</v>
      </c>
      <c r="F43" s="329">
        <v>30.95</v>
      </c>
      <c r="O43" s="329"/>
      <c r="P43" s="329"/>
      <c r="Q43" s="329"/>
      <c r="R43" s="329"/>
      <c r="S43" s="329"/>
    </row>
    <row r="44" spans="1:19">
      <c r="A44" s="328">
        <v>44622</v>
      </c>
      <c r="B44" s="329">
        <v>29.25</v>
      </c>
      <c r="C44" s="329">
        <v>29.28</v>
      </c>
      <c r="D44" s="329">
        <v>30.46</v>
      </c>
      <c r="E44" s="329">
        <v>29.23</v>
      </c>
      <c r="F44" s="329">
        <v>29.33</v>
      </c>
      <c r="O44" s="329"/>
      <c r="P44" s="329"/>
      <c r="Q44" s="329"/>
      <c r="R44" s="329"/>
      <c r="S44" s="329"/>
    </row>
    <row r="45" spans="1:19">
      <c r="A45" s="328">
        <v>44623</v>
      </c>
      <c r="B45" s="329">
        <v>29.25</v>
      </c>
      <c r="C45" s="329">
        <v>29.24</v>
      </c>
      <c r="D45" s="329">
        <v>30.13</v>
      </c>
      <c r="E45" s="329">
        <v>29.79</v>
      </c>
      <c r="F45" s="329">
        <v>32.33</v>
      </c>
      <c r="O45" s="329"/>
      <c r="P45" s="329"/>
      <c r="Q45" s="329"/>
      <c r="R45" s="329"/>
      <c r="S45" s="329"/>
    </row>
    <row r="46" spans="1:19">
      <c r="A46" s="328">
        <v>44624</v>
      </c>
      <c r="B46" s="329">
        <v>29.25</v>
      </c>
      <c r="C46" s="329">
        <v>29.22</v>
      </c>
      <c r="D46" s="329">
        <v>29.88</v>
      </c>
      <c r="E46" s="329">
        <v>30.25</v>
      </c>
      <c r="F46" s="329">
        <v>33</v>
      </c>
      <c r="O46" s="329"/>
      <c r="P46" s="329"/>
      <c r="Q46" s="329"/>
      <c r="R46" s="329"/>
      <c r="S46" s="329"/>
    </row>
    <row r="47" spans="1:19">
      <c r="A47" s="328">
        <v>44627</v>
      </c>
      <c r="B47" s="329">
        <v>29.25</v>
      </c>
      <c r="C47" s="329">
        <v>29.25</v>
      </c>
      <c r="D47" s="329">
        <v>31.29</v>
      </c>
      <c r="E47" s="329">
        <v>32.07</v>
      </c>
      <c r="F47" s="329">
        <v>33</v>
      </c>
      <c r="O47" s="329"/>
      <c r="P47" s="329"/>
      <c r="Q47" s="329"/>
      <c r="R47" s="329"/>
      <c r="S47" s="329"/>
    </row>
    <row r="48" spans="1:19">
      <c r="A48" s="328">
        <v>44628</v>
      </c>
      <c r="B48" s="329">
        <v>29.25</v>
      </c>
      <c r="C48" s="329">
        <v>29.25</v>
      </c>
      <c r="D48" s="329">
        <v>31.67</v>
      </c>
      <c r="E48" s="329">
        <v>32.590000000000003</v>
      </c>
      <c r="F48" s="329">
        <v>33</v>
      </c>
      <c r="O48" s="329"/>
      <c r="P48" s="329"/>
      <c r="Q48" s="329"/>
      <c r="R48" s="329"/>
      <c r="S48" s="329"/>
    </row>
    <row r="49" spans="1:19">
      <c r="A49" s="328">
        <v>44629</v>
      </c>
      <c r="B49" s="329">
        <v>29.25</v>
      </c>
      <c r="C49" s="329">
        <v>29.25</v>
      </c>
      <c r="D49" s="329">
        <v>30.7</v>
      </c>
      <c r="E49" s="329">
        <v>32.53</v>
      </c>
      <c r="F49" s="329">
        <v>33</v>
      </c>
      <c r="O49" s="329"/>
      <c r="P49" s="329"/>
      <c r="Q49" s="329"/>
      <c r="R49" s="329"/>
      <c r="S49" s="329"/>
    </row>
    <row r="50" spans="1:19">
      <c r="A50" s="328">
        <v>44630</v>
      </c>
      <c r="B50" s="329">
        <v>29.25</v>
      </c>
      <c r="C50" s="329">
        <v>29.25</v>
      </c>
      <c r="D50" s="329">
        <v>30.53</v>
      </c>
      <c r="E50" s="329">
        <v>31.68</v>
      </c>
      <c r="F50" s="329">
        <v>32.96</v>
      </c>
      <c r="O50" s="329"/>
      <c r="P50" s="329"/>
      <c r="Q50" s="329"/>
      <c r="R50" s="329"/>
      <c r="S50" s="329"/>
    </row>
    <row r="51" spans="1:19">
      <c r="A51" s="328">
        <v>44631</v>
      </c>
      <c r="B51" s="329">
        <v>29.25</v>
      </c>
      <c r="C51" s="329">
        <v>29.25</v>
      </c>
      <c r="D51" s="329">
        <v>30.14</v>
      </c>
      <c r="E51" s="329">
        <v>32.31</v>
      </c>
      <c r="F51" s="329">
        <v>33</v>
      </c>
      <c r="O51" s="329"/>
      <c r="P51" s="329"/>
      <c r="Q51" s="329"/>
      <c r="R51" s="329"/>
      <c r="S51" s="329"/>
    </row>
    <row r="52" spans="1:19">
      <c r="A52" s="328">
        <v>44632</v>
      </c>
      <c r="B52" s="329">
        <v>29.25</v>
      </c>
      <c r="C52" s="329">
        <v>29.25</v>
      </c>
      <c r="D52" s="329">
        <v>29.98</v>
      </c>
      <c r="E52" s="329">
        <v>32.549999999999997</v>
      </c>
      <c r="F52" s="329">
        <v>33.08</v>
      </c>
      <c r="O52" s="329"/>
      <c r="P52" s="329"/>
      <c r="Q52" s="329"/>
      <c r="R52" s="329"/>
      <c r="S52" s="329"/>
    </row>
    <row r="53" spans="1:19">
      <c r="A53" s="328">
        <v>44634</v>
      </c>
      <c r="B53" s="329">
        <v>29.25</v>
      </c>
      <c r="C53" s="329">
        <v>29.25</v>
      </c>
      <c r="D53" s="329">
        <v>30.01</v>
      </c>
      <c r="E53" s="329">
        <v>31.85</v>
      </c>
      <c r="F53" s="329">
        <v>33</v>
      </c>
      <c r="O53" s="329"/>
      <c r="P53" s="329"/>
      <c r="Q53" s="329"/>
      <c r="R53" s="329"/>
      <c r="S53" s="329"/>
    </row>
    <row r="54" spans="1:19">
      <c r="A54" s="328">
        <v>44635</v>
      </c>
      <c r="B54" s="329">
        <v>29.25</v>
      </c>
      <c r="C54" s="329">
        <v>29.25</v>
      </c>
      <c r="D54" s="329">
        <v>29.93</v>
      </c>
      <c r="E54" s="329">
        <v>30.75</v>
      </c>
      <c r="F54" s="329">
        <v>32.770000000000003</v>
      </c>
      <c r="O54" s="329"/>
      <c r="P54" s="329"/>
      <c r="Q54" s="329"/>
      <c r="R54" s="329"/>
      <c r="S54" s="329"/>
    </row>
    <row r="55" spans="1:19">
      <c r="A55" s="328">
        <v>44636</v>
      </c>
      <c r="B55" s="329">
        <v>29.25</v>
      </c>
      <c r="C55" s="329">
        <v>29.26</v>
      </c>
      <c r="D55" s="329">
        <v>30.03</v>
      </c>
      <c r="E55" s="329">
        <v>33</v>
      </c>
      <c r="F55" s="329">
        <v>32.380000000000003</v>
      </c>
      <c r="O55" s="329"/>
      <c r="P55" s="329"/>
      <c r="Q55" s="329"/>
      <c r="R55" s="329"/>
      <c r="S55" s="329"/>
    </row>
    <row r="56" spans="1:19">
      <c r="A56" s="328">
        <v>44637</v>
      </c>
      <c r="B56" s="329">
        <v>29.25</v>
      </c>
      <c r="C56" s="329">
        <v>29.25</v>
      </c>
      <c r="D56" s="329">
        <v>29.79</v>
      </c>
      <c r="E56" s="329">
        <v>30.13</v>
      </c>
      <c r="F56" s="329">
        <v>32.67</v>
      </c>
      <c r="O56" s="329"/>
      <c r="P56" s="329"/>
      <c r="Q56" s="329"/>
      <c r="R56" s="329"/>
      <c r="S56" s="329"/>
    </row>
    <row r="57" spans="1:19">
      <c r="A57" s="328">
        <v>44638</v>
      </c>
      <c r="B57" s="329">
        <v>29.25</v>
      </c>
      <c r="C57" s="329">
        <v>29.25</v>
      </c>
      <c r="D57" s="329">
        <v>29.88</v>
      </c>
      <c r="E57" s="329">
        <v>30.28</v>
      </c>
      <c r="F57" s="329">
        <v>32.36</v>
      </c>
      <c r="O57" s="329"/>
      <c r="P57" s="329"/>
      <c r="Q57" s="329"/>
      <c r="R57" s="329"/>
      <c r="S57" s="329"/>
    </row>
    <row r="58" spans="1:19">
      <c r="A58" s="328">
        <v>44641</v>
      </c>
      <c r="B58" s="329">
        <v>29.25</v>
      </c>
      <c r="C58" s="329">
        <v>29.25</v>
      </c>
      <c r="D58" s="329">
        <v>29.73</v>
      </c>
      <c r="E58" s="329">
        <v>30.63</v>
      </c>
      <c r="F58" s="329">
        <v>33.340000000000003</v>
      </c>
      <c r="O58" s="329"/>
      <c r="P58" s="329"/>
      <c r="Q58" s="329"/>
      <c r="R58" s="329"/>
      <c r="S58" s="329"/>
    </row>
    <row r="59" spans="1:19">
      <c r="A59" s="328">
        <v>44642</v>
      </c>
      <c r="B59" s="329">
        <v>29.25</v>
      </c>
      <c r="C59" s="329">
        <v>29.25</v>
      </c>
      <c r="D59" s="329">
        <v>29.54</v>
      </c>
      <c r="E59" s="329">
        <v>30.33</v>
      </c>
      <c r="F59" s="329">
        <v>33.53</v>
      </c>
      <c r="O59" s="329"/>
      <c r="P59" s="329"/>
      <c r="Q59" s="329"/>
      <c r="R59" s="329"/>
      <c r="S59" s="329"/>
    </row>
    <row r="60" spans="1:19">
      <c r="A60" s="328">
        <v>44643</v>
      </c>
      <c r="B60" s="329">
        <v>29.25</v>
      </c>
      <c r="C60" s="329">
        <v>29.25</v>
      </c>
      <c r="D60" s="329">
        <v>29.64</v>
      </c>
      <c r="E60" s="329">
        <v>31</v>
      </c>
      <c r="F60" s="329">
        <v>32.44</v>
      </c>
      <c r="O60" s="329"/>
      <c r="P60" s="329"/>
      <c r="Q60" s="329"/>
      <c r="R60" s="329"/>
      <c r="S60" s="329"/>
    </row>
    <row r="61" spans="1:19">
      <c r="A61" s="328">
        <v>44644</v>
      </c>
      <c r="B61" s="329">
        <v>29.25</v>
      </c>
      <c r="C61" s="329">
        <v>29.25</v>
      </c>
      <c r="D61" s="329">
        <v>29.85</v>
      </c>
      <c r="E61" s="329">
        <v>30.86</v>
      </c>
      <c r="F61" s="329">
        <v>32.549999999999997</v>
      </c>
      <c r="O61" s="329"/>
      <c r="P61" s="329"/>
      <c r="Q61" s="329"/>
      <c r="R61" s="329"/>
      <c r="S61" s="329"/>
    </row>
    <row r="62" spans="1:19">
      <c r="A62" s="328">
        <v>44645</v>
      </c>
      <c r="B62" s="329">
        <v>29.25</v>
      </c>
      <c r="C62" s="329">
        <v>29.25</v>
      </c>
      <c r="D62" s="329">
        <v>29.83</v>
      </c>
      <c r="E62" s="329">
        <v>31.14</v>
      </c>
      <c r="F62" s="329">
        <v>32.49</v>
      </c>
      <c r="O62" s="329"/>
      <c r="P62" s="329"/>
      <c r="Q62" s="329"/>
      <c r="R62" s="329"/>
      <c r="S62" s="329"/>
    </row>
    <row r="63" spans="1:19">
      <c r="A63" s="328">
        <v>44648</v>
      </c>
      <c r="B63" s="329">
        <v>29.25</v>
      </c>
      <c r="C63" s="329">
        <v>29.25</v>
      </c>
      <c r="D63" s="329">
        <v>29.8</v>
      </c>
      <c r="E63" s="329">
        <v>32.130000000000003</v>
      </c>
      <c r="F63" s="329">
        <v>33.03</v>
      </c>
      <c r="O63" s="329"/>
      <c r="P63" s="329"/>
      <c r="Q63" s="329"/>
      <c r="R63" s="329"/>
      <c r="S63" s="329"/>
    </row>
    <row r="64" spans="1:19">
      <c r="A64" s="328">
        <v>44649</v>
      </c>
      <c r="B64" s="329">
        <v>29.25</v>
      </c>
      <c r="C64" s="329">
        <v>29.25</v>
      </c>
      <c r="D64" s="329">
        <v>30</v>
      </c>
      <c r="E64" s="329">
        <v>31.72</v>
      </c>
      <c r="F64" s="329">
        <v>32.78</v>
      </c>
      <c r="O64" s="329"/>
      <c r="P64" s="329"/>
      <c r="Q64" s="329"/>
      <c r="R64" s="329"/>
      <c r="S64" s="329"/>
    </row>
    <row r="65" spans="1:19">
      <c r="A65" s="328">
        <v>44650</v>
      </c>
      <c r="B65" s="329">
        <v>29.25</v>
      </c>
      <c r="C65" s="329">
        <v>29.25</v>
      </c>
      <c r="D65" s="329">
        <v>30.07</v>
      </c>
      <c r="E65" s="329">
        <v>31.81</v>
      </c>
      <c r="F65" s="329">
        <v>33</v>
      </c>
      <c r="O65" s="329"/>
      <c r="P65" s="329"/>
      <c r="Q65" s="329"/>
      <c r="R65" s="329"/>
      <c r="S65" s="329"/>
    </row>
    <row r="66" spans="1:19">
      <c r="A66" s="328">
        <v>44651</v>
      </c>
      <c r="B66" s="329">
        <v>29.25</v>
      </c>
      <c r="C66" s="329">
        <v>29.25</v>
      </c>
      <c r="D66" s="329">
        <v>30.18</v>
      </c>
      <c r="E66" s="329">
        <v>31.75</v>
      </c>
      <c r="F66" s="329">
        <v>32.53</v>
      </c>
      <c r="O66" s="329"/>
      <c r="P66" s="329"/>
      <c r="Q66" s="329"/>
      <c r="R66" s="329"/>
      <c r="S66" s="329"/>
    </row>
    <row r="67" spans="1:19">
      <c r="A67" s="328">
        <v>44652</v>
      </c>
      <c r="B67" s="329">
        <v>29.25</v>
      </c>
      <c r="C67" s="329">
        <v>29.25</v>
      </c>
      <c r="D67" s="329">
        <v>30.18</v>
      </c>
      <c r="E67" s="329">
        <v>31.66</v>
      </c>
      <c r="F67" s="329">
        <v>32.75</v>
      </c>
      <c r="O67" s="329"/>
      <c r="P67" s="329"/>
      <c r="Q67" s="329"/>
      <c r="R67" s="329"/>
      <c r="S67" s="329"/>
    </row>
    <row r="68" spans="1:19">
      <c r="A68" s="328">
        <v>44655</v>
      </c>
      <c r="B68" s="329">
        <v>29.25</v>
      </c>
      <c r="C68" s="329">
        <v>29.25</v>
      </c>
      <c r="D68" s="329">
        <v>30.06</v>
      </c>
      <c r="E68" s="329">
        <v>31.21</v>
      </c>
      <c r="F68" s="329">
        <v>31.97</v>
      </c>
      <c r="O68" s="329"/>
      <c r="P68" s="329"/>
      <c r="Q68" s="329"/>
      <c r="R68" s="329"/>
      <c r="S68" s="329"/>
    </row>
    <row r="69" spans="1:19">
      <c r="A69" s="328">
        <v>44656</v>
      </c>
      <c r="B69" s="329">
        <v>29.25</v>
      </c>
      <c r="C69" s="329">
        <v>29.25</v>
      </c>
      <c r="D69" s="329">
        <v>30.05</v>
      </c>
      <c r="E69" s="329">
        <v>30.8</v>
      </c>
      <c r="F69" s="329">
        <v>31.23</v>
      </c>
      <c r="O69" s="329"/>
      <c r="P69" s="329"/>
      <c r="Q69" s="329"/>
      <c r="R69" s="329"/>
      <c r="S69" s="329"/>
    </row>
    <row r="70" spans="1:19">
      <c r="A70" s="328">
        <v>44657</v>
      </c>
      <c r="B70" s="329">
        <v>29.25</v>
      </c>
      <c r="C70" s="329">
        <v>29.25</v>
      </c>
      <c r="D70" s="329">
        <v>29.69</v>
      </c>
      <c r="E70" s="329">
        <v>30.77</v>
      </c>
      <c r="F70" s="329">
        <v>31.35</v>
      </c>
      <c r="O70" s="329"/>
      <c r="P70" s="329"/>
      <c r="Q70" s="329"/>
      <c r="R70" s="329"/>
      <c r="S70" s="329"/>
    </row>
    <row r="71" spans="1:19">
      <c r="A71" s="328">
        <v>44658</v>
      </c>
      <c r="B71" s="329">
        <v>29.25</v>
      </c>
      <c r="C71" s="329">
        <v>29.25</v>
      </c>
      <c r="D71" s="329">
        <v>29.84</v>
      </c>
      <c r="E71" s="329">
        <v>31.3</v>
      </c>
      <c r="F71" s="329">
        <v>31.98</v>
      </c>
      <c r="O71" s="329"/>
      <c r="P71" s="329"/>
      <c r="Q71" s="329"/>
      <c r="R71" s="329"/>
      <c r="S71" s="329"/>
    </row>
    <row r="72" spans="1:19">
      <c r="A72" s="328">
        <v>44659</v>
      </c>
      <c r="B72" s="329">
        <v>29.25</v>
      </c>
      <c r="C72" s="329">
        <v>29.25</v>
      </c>
      <c r="D72" s="329">
        <v>29.69</v>
      </c>
      <c r="E72" s="329">
        <v>31.63</v>
      </c>
      <c r="F72" s="329">
        <v>32.29</v>
      </c>
      <c r="O72" s="329"/>
      <c r="P72" s="329"/>
      <c r="Q72" s="329"/>
      <c r="R72" s="329"/>
      <c r="S72" s="329"/>
    </row>
    <row r="73" spans="1:19">
      <c r="A73" s="328">
        <v>44662</v>
      </c>
      <c r="B73" s="329">
        <v>29.25</v>
      </c>
      <c r="C73" s="329">
        <v>29.25</v>
      </c>
      <c r="D73" s="329">
        <v>30.16</v>
      </c>
      <c r="E73" s="329">
        <v>31.8</v>
      </c>
      <c r="F73" s="329">
        <v>32.29</v>
      </c>
      <c r="O73" s="329"/>
      <c r="P73" s="329"/>
      <c r="Q73" s="329"/>
      <c r="R73" s="329"/>
      <c r="S73" s="329"/>
    </row>
    <row r="74" spans="1:19">
      <c r="A74" s="328">
        <v>44663</v>
      </c>
      <c r="B74" s="329">
        <v>29.25</v>
      </c>
      <c r="C74" s="329">
        <v>29.25</v>
      </c>
      <c r="D74" s="329">
        <v>29.9</v>
      </c>
      <c r="E74" s="329">
        <v>32.1</v>
      </c>
      <c r="F74" s="329">
        <v>32.369999999999997</v>
      </c>
      <c r="O74" s="329"/>
      <c r="P74" s="329"/>
      <c r="Q74" s="329"/>
      <c r="R74" s="329"/>
      <c r="S74" s="329"/>
    </row>
    <row r="75" spans="1:19">
      <c r="A75" s="328">
        <v>44664</v>
      </c>
      <c r="B75" s="329">
        <v>29.25</v>
      </c>
      <c r="C75" s="329">
        <v>29.25</v>
      </c>
      <c r="D75" s="329">
        <v>29.95</v>
      </c>
      <c r="E75" s="329">
        <v>32.36</v>
      </c>
      <c r="F75" s="329">
        <v>32.590000000000003</v>
      </c>
      <c r="O75" s="329"/>
      <c r="P75" s="329"/>
      <c r="Q75" s="329"/>
      <c r="R75" s="329"/>
      <c r="S75" s="329"/>
    </row>
    <row r="76" spans="1:19">
      <c r="A76" s="328">
        <v>44665</v>
      </c>
      <c r="B76" s="329">
        <v>29.25</v>
      </c>
      <c r="C76" s="329">
        <v>29.25</v>
      </c>
      <c r="D76" s="329">
        <v>30.24</v>
      </c>
      <c r="E76" s="329">
        <v>32.450000000000003</v>
      </c>
      <c r="F76" s="329">
        <v>32.83</v>
      </c>
      <c r="O76" s="329"/>
      <c r="P76" s="329"/>
      <c r="Q76" s="329"/>
      <c r="R76" s="329"/>
      <c r="S76" s="329"/>
    </row>
    <row r="77" spans="1:19">
      <c r="A77" s="328">
        <v>44666</v>
      </c>
      <c r="B77" s="329">
        <v>29.25</v>
      </c>
      <c r="C77" s="329">
        <v>29.88</v>
      </c>
      <c r="D77" s="329">
        <v>30.93</v>
      </c>
      <c r="E77" s="329">
        <v>32.119999999999997</v>
      </c>
      <c r="F77" s="329">
        <v>32.6</v>
      </c>
      <c r="O77" s="329"/>
      <c r="P77" s="329"/>
      <c r="Q77" s="329"/>
      <c r="R77" s="329"/>
      <c r="S77" s="329"/>
    </row>
    <row r="78" spans="1:19">
      <c r="A78" s="328">
        <v>44669</v>
      </c>
      <c r="B78" s="329">
        <v>29.25</v>
      </c>
      <c r="C78" s="329">
        <v>30.71</v>
      </c>
      <c r="D78" s="329">
        <v>32.15</v>
      </c>
      <c r="E78" s="329">
        <v>32.31</v>
      </c>
      <c r="F78" s="329">
        <v>32.5</v>
      </c>
      <c r="O78" s="329"/>
      <c r="P78" s="329"/>
      <c r="Q78" s="329"/>
      <c r="R78" s="329"/>
      <c r="S78" s="329"/>
    </row>
    <row r="79" spans="1:19">
      <c r="A79" s="328">
        <v>44670</v>
      </c>
      <c r="B79" s="329">
        <v>29.25</v>
      </c>
      <c r="C79" s="329">
        <v>30.78</v>
      </c>
      <c r="D79" s="329">
        <v>32.14</v>
      </c>
      <c r="E79" s="329">
        <v>32.33</v>
      </c>
      <c r="F79" s="329">
        <v>32.68</v>
      </c>
      <c r="O79" s="329"/>
      <c r="P79" s="329"/>
      <c r="Q79" s="329"/>
      <c r="R79" s="329"/>
      <c r="S79" s="329"/>
    </row>
    <row r="80" spans="1:19">
      <c r="A80" s="328">
        <v>44671</v>
      </c>
      <c r="B80" s="329">
        <v>29.25</v>
      </c>
      <c r="C80" s="329">
        <v>30.86</v>
      </c>
      <c r="D80" s="329">
        <v>31.96</v>
      </c>
      <c r="E80" s="329">
        <v>32.409999999999997</v>
      </c>
      <c r="F80" s="329">
        <v>32.69</v>
      </c>
      <c r="O80" s="329"/>
      <c r="P80" s="329"/>
      <c r="Q80" s="329"/>
      <c r="R80" s="329"/>
      <c r="S80" s="329"/>
    </row>
    <row r="81" spans="1:19">
      <c r="A81" s="328">
        <v>44672</v>
      </c>
      <c r="B81" s="329">
        <v>29.25</v>
      </c>
      <c r="C81" s="329">
        <v>31.11</v>
      </c>
      <c r="D81" s="329">
        <v>31.95</v>
      </c>
      <c r="E81" s="329">
        <v>32.43</v>
      </c>
      <c r="F81" s="329">
        <v>32.630000000000003</v>
      </c>
      <c r="O81" s="329"/>
      <c r="P81" s="329"/>
      <c r="Q81" s="329"/>
      <c r="R81" s="329"/>
      <c r="S81" s="329"/>
    </row>
    <row r="82" spans="1:19">
      <c r="A82" s="328">
        <v>44673</v>
      </c>
      <c r="B82" s="329">
        <v>29.25</v>
      </c>
      <c r="C82" s="329">
        <v>31.07</v>
      </c>
      <c r="D82" s="329">
        <v>32.03</v>
      </c>
      <c r="E82" s="329">
        <v>32.4</v>
      </c>
      <c r="F82" s="329">
        <v>32.64</v>
      </c>
      <c r="O82" s="329"/>
      <c r="P82" s="329"/>
      <c r="Q82" s="329"/>
      <c r="R82" s="329"/>
      <c r="S82" s="329"/>
    </row>
    <row r="83" spans="1:19">
      <c r="A83" s="328">
        <v>44676</v>
      </c>
      <c r="B83" s="329">
        <v>29.25</v>
      </c>
      <c r="C83" s="329">
        <v>31.26</v>
      </c>
      <c r="D83" s="329">
        <v>32.08</v>
      </c>
      <c r="E83" s="329">
        <v>32.58</v>
      </c>
      <c r="F83" s="329">
        <v>32.79</v>
      </c>
      <c r="O83" s="329"/>
      <c r="P83" s="329"/>
      <c r="Q83" s="329"/>
      <c r="R83" s="329"/>
      <c r="S83" s="329"/>
    </row>
    <row r="84" spans="1:19">
      <c r="A84" s="328">
        <v>44677</v>
      </c>
      <c r="B84" s="329">
        <v>29.25</v>
      </c>
      <c r="C84" s="329">
        <v>31.04</v>
      </c>
      <c r="D84" s="329">
        <v>32.14</v>
      </c>
      <c r="E84" s="329">
        <v>33.049999999999997</v>
      </c>
      <c r="F84" s="329">
        <v>33.51</v>
      </c>
      <c r="O84" s="329"/>
      <c r="P84" s="329"/>
      <c r="Q84" s="329"/>
      <c r="R84" s="329"/>
      <c r="S84" s="329"/>
    </row>
    <row r="85" spans="1:19">
      <c r="A85" s="328">
        <v>44678</v>
      </c>
      <c r="B85" s="329">
        <v>29.25</v>
      </c>
      <c r="C85" s="329">
        <v>31.06</v>
      </c>
      <c r="D85" s="329">
        <v>32.06</v>
      </c>
      <c r="E85" s="329">
        <v>33.630000000000003</v>
      </c>
      <c r="F85" s="329">
        <v>33.61</v>
      </c>
      <c r="O85" s="329"/>
      <c r="P85" s="329"/>
      <c r="Q85" s="329"/>
      <c r="R85" s="329"/>
      <c r="S85" s="329"/>
    </row>
    <row r="86" spans="1:19">
      <c r="A86" s="328">
        <v>44679</v>
      </c>
      <c r="B86" s="329">
        <v>29.25</v>
      </c>
      <c r="C86" s="329">
        <v>31.24</v>
      </c>
      <c r="D86" s="329">
        <v>32.130000000000003</v>
      </c>
      <c r="E86" s="329">
        <v>33.56</v>
      </c>
      <c r="F86" s="329">
        <v>34.19</v>
      </c>
      <c r="O86" s="329"/>
      <c r="P86" s="329"/>
      <c r="Q86" s="329"/>
      <c r="R86" s="329"/>
      <c r="S86" s="329"/>
    </row>
    <row r="87" spans="1:19">
      <c r="A87" s="328">
        <v>44680</v>
      </c>
      <c r="B87" s="329">
        <v>29.25</v>
      </c>
      <c r="C87" s="329">
        <v>31.14</v>
      </c>
      <c r="D87" s="329">
        <v>32.130000000000003</v>
      </c>
      <c r="E87" s="329">
        <v>33.18</v>
      </c>
      <c r="F87" s="329">
        <v>33.76</v>
      </c>
      <c r="O87" s="329"/>
      <c r="P87" s="329"/>
      <c r="Q87" s="329"/>
      <c r="R87" s="329"/>
      <c r="S87" s="329"/>
    </row>
    <row r="88" spans="1:19">
      <c r="A88" s="328">
        <v>44683</v>
      </c>
      <c r="B88" s="329">
        <v>29.25</v>
      </c>
      <c r="C88" s="329">
        <v>31.24</v>
      </c>
      <c r="D88" s="329">
        <v>32.08</v>
      </c>
      <c r="E88" s="329">
        <v>33.31</v>
      </c>
      <c r="F88" s="329">
        <v>33.61</v>
      </c>
      <c r="O88" s="329"/>
      <c r="P88" s="329"/>
      <c r="Q88" s="329"/>
      <c r="R88" s="329"/>
      <c r="S88" s="329"/>
    </row>
    <row r="89" spans="1:19">
      <c r="A89" s="328">
        <v>44684</v>
      </c>
      <c r="B89" s="329">
        <v>29.25</v>
      </c>
      <c r="C89" s="329">
        <v>31.15</v>
      </c>
      <c r="D89" s="329">
        <v>32.06</v>
      </c>
      <c r="E89" s="329">
        <v>33.130000000000003</v>
      </c>
      <c r="F89" s="329">
        <v>33.4</v>
      </c>
      <c r="O89" s="329"/>
      <c r="P89" s="329"/>
      <c r="Q89" s="329"/>
      <c r="R89" s="329"/>
      <c r="S89" s="329"/>
    </row>
    <row r="90" spans="1:19">
      <c r="A90" s="328">
        <v>44685</v>
      </c>
      <c r="B90" s="329">
        <v>29.25</v>
      </c>
      <c r="C90" s="329">
        <v>31.3</v>
      </c>
      <c r="D90" s="329">
        <v>32.1</v>
      </c>
      <c r="E90" s="329">
        <v>33.200000000000003</v>
      </c>
      <c r="F90" s="329">
        <v>33.4</v>
      </c>
      <c r="O90" s="329"/>
      <c r="P90" s="329"/>
      <c r="Q90" s="329"/>
      <c r="R90" s="329"/>
      <c r="S90" s="329"/>
    </row>
    <row r="91" spans="1:19">
      <c r="A91" s="328">
        <v>44686</v>
      </c>
      <c r="B91" s="329">
        <v>29.25</v>
      </c>
      <c r="C91" s="329">
        <v>31.32</v>
      </c>
      <c r="D91" s="329">
        <v>32.1</v>
      </c>
      <c r="E91" s="329">
        <v>33.47</v>
      </c>
      <c r="F91" s="329">
        <v>33.69</v>
      </c>
      <c r="O91" s="329"/>
      <c r="P91" s="329"/>
      <c r="Q91" s="329"/>
      <c r="R91" s="329"/>
      <c r="S91" s="329"/>
    </row>
    <row r="92" spans="1:19">
      <c r="A92" s="328">
        <v>44687</v>
      </c>
      <c r="B92" s="329">
        <v>29.25</v>
      </c>
      <c r="C92" s="329">
        <v>31.44</v>
      </c>
      <c r="D92" s="329">
        <v>32.11</v>
      </c>
      <c r="E92" s="329">
        <v>33.51</v>
      </c>
      <c r="F92" s="329">
        <v>33.770000000000003</v>
      </c>
      <c r="O92" s="329"/>
      <c r="P92" s="329"/>
      <c r="Q92" s="329"/>
      <c r="R92" s="329"/>
      <c r="S92" s="329"/>
    </row>
    <row r="93" spans="1:19">
      <c r="A93" s="328">
        <v>44690</v>
      </c>
      <c r="B93" s="329">
        <v>29.25</v>
      </c>
      <c r="C93" s="329">
        <v>31.38</v>
      </c>
      <c r="D93" s="329">
        <v>32.04</v>
      </c>
      <c r="E93" s="329">
        <v>33.25</v>
      </c>
      <c r="F93" s="329">
        <v>33.69</v>
      </c>
      <c r="O93" s="329"/>
      <c r="P93" s="329"/>
      <c r="Q93" s="329"/>
      <c r="R93" s="329"/>
      <c r="S93" s="329"/>
    </row>
    <row r="94" spans="1:19">
      <c r="A94" s="328">
        <v>44691</v>
      </c>
      <c r="B94" s="329">
        <v>29.25</v>
      </c>
      <c r="C94" s="329">
        <v>31.55</v>
      </c>
      <c r="D94" s="329">
        <v>32.11</v>
      </c>
      <c r="E94" s="329">
        <v>33.51</v>
      </c>
      <c r="F94" s="329">
        <v>33.799999999999997</v>
      </c>
      <c r="O94" s="329"/>
      <c r="P94" s="329"/>
      <c r="Q94" s="329"/>
      <c r="R94" s="329"/>
      <c r="S94" s="329"/>
    </row>
    <row r="95" spans="1:19">
      <c r="A95" s="328">
        <v>44692</v>
      </c>
      <c r="B95" s="329">
        <v>29.25</v>
      </c>
      <c r="C95" s="329">
        <v>31.55</v>
      </c>
      <c r="D95" s="329">
        <v>32.08</v>
      </c>
      <c r="E95" s="329">
        <v>33.83</v>
      </c>
      <c r="F95" s="329">
        <v>34.11</v>
      </c>
      <c r="O95" s="329"/>
      <c r="P95" s="329"/>
      <c r="Q95" s="329"/>
      <c r="R95" s="329"/>
      <c r="S95" s="329"/>
    </row>
    <row r="96" spans="1:19">
      <c r="A96" s="328">
        <v>44693</v>
      </c>
      <c r="B96" s="329">
        <v>29.25</v>
      </c>
      <c r="C96" s="329">
        <v>31.58</v>
      </c>
      <c r="D96" s="329">
        <v>32.11</v>
      </c>
      <c r="E96" s="329">
        <v>33.869999999999997</v>
      </c>
      <c r="F96" s="329">
        <v>34.15</v>
      </c>
      <c r="O96" s="329"/>
      <c r="P96" s="329"/>
      <c r="Q96" s="329"/>
      <c r="R96" s="329"/>
      <c r="S96" s="329"/>
    </row>
    <row r="97" spans="1:19">
      <c r="A97" s="328">
        <v>44694</v>
      </c>
      <c r="B97" s="329">
        <v>29.25</v>
      </c>
      <c r="C97" s="329">
        <v>31.62</v>
      </c>
      <c r="D97" s="329">
        <v>32.11</v>
      </c>
      <c r="E97" s="329">
        <v>34.270000000000003</v>
      </c>
      <c r="F97" s="329">
        <v>34.56</v>
      </c>
      <c r="O97" s="329"/>
      <c r="P97" s="329"/>
      <c r="Q97" s="329"/>
      <c r="R97" s="329"/>
      <c r="S97" s="329"/>
    </row>
    <row r="98" spans="1:19">
      <c r="A98" s="328">
        <v>44697</v>
      </c>
      <c r="B98" s="329">
        <v>29.25</v>
      </c>
      <c r="C98" s="329">
        <v>31.63</v>
      </c>
      <c r="D98" s="329">
        <v>32.090000000000003</v>
      </c>
      <c r="E98" s="329">
        <v>34.24</v>
      </c>
      <c r="F98" s="329">
        <v>34.520000000000003</v>
      </c>
      <c r="O98" s="329"/>
      <c r="P98" s="329"/>
      <c r="Q98" s="329"/>
      <c r="R98" s="329"/>
      <c r="S98" s="329"/>
    </row>
    <row r="99" spans="1:19">
      <c r="A99" s="328">
        <v>44698</v>
      </c>
      <c r="B99" s="329">
        <v>29.25</v>
      </c>
      <c r="C99" s="329">
        <v>31.62</v>
      </c>
      <c r="D99" s="329">
        <v>32.11</v>
      </c>
      <c r="E99" s="329">
        <v>34.53</v>
      </c>
      <c r="F99" s="329">
        <v>34.85</v>
      </c>
      <c r="O99" s="329"/>
      <c r="P99" s="329"/>
      <c r="Q99" s="329"/>
      <c r="R99" s="329"/>
      <c r="S99" s="329"/>
    </row>
    <row r="100" spans="1:19">
      <c r="A100" s="328">
        <v>44699</v>
      </c>
      <c r="B100" s="329">
        <v>29.25</v>
      </c>
      <c r="C100" s="329">
        <v>31.62</v>
      </c>
      <c r="D100" s="329">
        <v>32.090000000000003</v>
      </c>
      <c r="E100" s="329">
        <v>35.07</v>
      </c>
      <c r="F100" s="329">
        <v>35.96</v>
      </c>
      <c r="O100" s="329"/>
      <c r="P100" s="329"/>
      <c r="Q100" s="329"/>
      <c r="R100" s="329"/>
      <c r="S100" s="329"/>
    </row>
    <row r="101" spans="1:19">
      <c r="A101" s="328">
        <v>44700</v>
      </c>
      <c r="B101" s="329">
        <v>29.25</v>
      </c>
      <c r="C101" s="329">
        <v>31.55</v>
      </c>
      <c r="D101" s="329">
        <v>32.1</v>
      </c>
      <c r="E101" s="329">
        <v>36.130000000000003</v>
      </c>
      <c r="F101" s="329">
        <v>37.54</v>
      </c>
      <c r="O101" s="329"/>
      <c r="P101" s="329"/>
      <c r="Q101" s="329"/>
      <c r="R101" s="329"/>
      <c r="S101" s="329"/>
    </row>
    <row r="102" spans="1:19">
      <c r="A102" s="328">
        <v>44701</v>
      </c>
      <c r="B102" s="329">
        <v>29.25</v>
      </c>
      <c r="C102" s="329">
        <v>31.71</v>
      </c>
      <c r="D102" s="329">
        <v>32.31</v>
      </c>
      <c r="E102" s="329">
        <v>35.450000000000003</v>
      </c>
      <c r="F102" s="329">
        <v>37.32</v>
      </c>
      <c r="O102" s="329"/>
      <c r="P102" s="329"/>
      <c r="Q102" s="329"/>
      <c r="R102" s="329"/>
      <c r="S102" s="329"/>
    </row>
    <row r="103" spans="1:19">
      <c r="A103" s="328">
        <v>44704</v>
      </c>
      <c r="B103" s="329">
        <v>29.25</v>
      </c>
      <c r="C103" s="329">
        <v>36.159999999999997</v>
      </c>
      <c r="D103" s="329">
        <v>37.119999999999997</v>
      </c>
      <c r="E103" s="329">
        <v>36.53</v>
      </c>
      <c r="F103" s="329">
        <v>37.51</v>
      </c>
      <c r="O103" s="329"/>
      <c r="P103" s="329"/>
      <c r="Q103" s="329"/>
      <c r="R103" s="329"/>
      <c r="S103" s="329"/>
    </row>
    <row r="104" spans="1:19">
      <c r="A104" s="328">
        <v>44705</v>
      </c>
      <c r="B104" s="329">
        <v>29.25</v>
      </c>
      <c r="C104" s="329">
        <v>36.32</v>
      </c>
      <c r="D104" s="329">
        <v>36.840000000000003</v>
      </c>
      <c r="E104" s="329">
        <v>36.01</v>
      </c>
      <c r="F104" s="329">
        <v>37.159999999999997</v>
      </c>
      <c r="O104" s="329"/>
      <c r="P104" s="329"/>
      <c r="Q104" s="329"/>
      <c r="R104" s="329"/>
      <c r="S104" s="329"/>
    </row>
    <row r="105" spans="1:19">
      <c r="A105" s="328">
        <v>44706</v>
      </c>
      <c r="B105" s="329">
        <v>29.25</v>
      </c>
      <c r="C105" s="329">
        <v>35.43</v>
      </c>
      <c r="D105" s="329">
        <v>36.090000000000003</v>
      </c>
      <c r="E105" s="329">
        <v>35.82</v>
      </c>
      <c r="F105" s="329">
        <v>36.68</v>
      </c>
      <c r="O105" s="329"/>
      <c r="P105" s="329"/>
      <c r="Q105" s="329"/>
      <c r="R105" s="329"/>
      <c r="S105" s="329"/>
    </row>
    <row r="106" spans="1:19">
      <c r="A106" s="328">
        <v>44707</v>
      </c>
      <c r="B106" s="329">
        <v>29.25</v>
      </c>
      <c r="C106" s="329">
        <v>35.9</v>
      </c>
      <c r="D106" s="329">
        <v>36.44</v>
      </c>
      <c r="E106" s="329">
        <v>35.549999999999997</v>
      </c>
      <c r="F106" s="329">
        <v>36.869999999999997</v>
      </c>
      <c r="O106" s="329"/>
      <c r="P106" s="329"/>
      <c r="Q106" s="329"/>
      <c r="R106" s="329"/>
      <c r="S106" s="329"/>
    </row>
    <row r="107" spans="1:19">
      <c r="A107" s="328">
        <v>44708</v>
      </c>
      <c r="B107" s="329">
        <v>29.25</v>
      </c>
      <c r="C107" s="329">
        <v>36</v>
      </c>
      <c r="D107" s="329">
        <v>36.42</v>
      </c>
      <c r="E107" s="329">
        <v>35.82</v>
      </c>
      <c r="F107" s="329">
        <v>36.79</v>
      </c>
      <c r="O107" s="329"/>
      <c r="P107" s="329"/>
      <c r="Q107" s="329"/>
      <c r="R107" s="329"/>
      <c r="S107" s="329"/>
    </row>
    <row r="108" spans="1:19">
      <c r="A108" s="328">
        <v>44711</v>
      </c>
      <c r="B108" s="329">
        <v>29.25</v>
      </c>
      <c r="C108" s="329">
        <v>35.89</v>
      </c>
      <c r="D108" s="329">
        <v>35.97</v>
      </c>
      <c r="E108" s="329">
        <v>35.44</v>
      </c>
      <c r="F108" s="329">
        <v>36.340000000000003</v>
      </c>
      <c r="O108" s="329"/>
      <c r="P108" s="329"/>
      <c r="Q108" s="329"/>
      <c r="R108" s="329"/>
      <c r="S108" s="329"/>
    </row>
    <row r="109" spans="1:19">
      <c r="A109" s="328">
        <v>44712</v>
      </c>
      <c r="B109" s="329">
        <v>29.25</v>
      </c>
      <c r="C109" s="329">
        <v>35.25</v>
      </c>
      <c r="D109" s="329">
        <v>35.81</v>
      </c>
      <c r="E109" s="329">
        <v>35.049999999999997</v>
      </c>
      <c r="F109" s="329">
        <v>35.979999999999997</v>
      </c>
      <c r="O109" s="329"/>
      <c r="P109" s="329"/>
      <c r="Q109" s="329"/>
      <c r="R109" s="329"/>
      <c r="S109" s="329"/>
    </row>
    <row r="110" spans="1:19">
      <c r="A110" s="328">
        <v>44713</v>
      </c>
      <c r="B110" s="329">
        <v>29.25</v>
      </c>
      <c r="C110" s="329">
        <v>35.17</v>
      </c>
      <c r="D110" s="329">
        <v>35.35</v>
      </c>
      <c r="E110" s="329">
        <v>35.08</v>
      </c>
      <c r="F110" s="329">
        <v>35.99</v>
      </c>
      <c r="O110" s="329"/>
      <c r="P110" s="329"/>
      <c r="Q110" s="329"/>
      <c r="R110" s="329"/>
      <c r="S110" s="329"/>
    </row>
    <row r="111" spans="1:19">
      <c r="A111" s="328">
        <v>44714</v>
      </c>
      <c r="B111" s="329">
        <v>29.25</v>
      </c>
      <c r="C111" s="329">
        <v>35.340000000000003</v>
      </c>
      <c r="D111" s="329">
        <v>35.74</v>
      </c>
      <c r="E111" s="329">
        <v>35.25</v>
      </c>
      <c r="F111" s="329">
        <v>36.07</v>
      </c>
      <c r="O111" s="329"/>
      <c r="P111" s="329"/>
      <c r="Q111" s="329"/>
      <c r="R111" s="329"/>
      <c r="S111" s="329"/>
    </row>
    <row r="112" spans="1:19">
      <c r="A112" s="328">
        <v>44715</v>
      </c>
      <c r="B112" s="329">
        <v>29.25</v>
      </c>
      <c r="C112" s="329">
        <v>35.19</v>
      </c>
      <c r="D112" s="329">
        <v>35.700000000000003</v>
      </c>
      <c r="E112" s="329">
        <v>35.04</v>
      </c>
      <c r="F112" s="329">
        <v>35.85</v>
      </c>
      <c r="O112" s="329"/>
      <c r="P112" s="329"/>
      <c r="Q112" s="329"/>
      <c r="R112" s="329"/>
      <c r="S112" s="329"/>
    </row>
    <row r="113" spans="1:19">
      <c r="A113" s="328">
        <v>44718</v>
      </c>
      <c r="B113" s="329">
        <v>29.25</v>
      </c>
      <c r="C113" s="329">
        <v>35.06</v>
      </c>
      <c r="D113" s="329">
        <v>35.51</v>
      </c>
      <c r="E113" s="329">
        <v>34.74</v>
      </c>
      <c r="F113" s="329">
        <v>35.49</v>
      </c>
      <c r="O113" s="329"/>
      <c r="P113" s="329"/>
      <c r="Q113" s="329"/>
      <c r="R113" s="329"/>
      <c r="S113" s="329"/>
    </row>
    <row r="114" spans="1:19">
      <c r="A114" s="328">
        <v>44719</v>
      </c>
      <c r="B114" s="329">
        <v>29.25</v>
      </c>
      <c r="C114" s="329">
        <v>34.74</v>
      </c>
      <c r="D114" s="329">
        <v>35.21</v>
      </c>
      <c r="E114" s="329">
        <v>34.799999999999997</v>
      </c>
      <c r="F114" s="329">
        <v>35.47</v>
      </c>
      <c r="O114" s="329"/>
      <c r="P114" s="329"/>
      <c r="Q114" s="329"/>
      <c r="R114" s="329"/>
      <c r="S114" s="329"/>
    </row>
    <row r="115" spans="1:19">
      <c r="A115" s="328">
        <v>44720</v>
      </c>
      <c r="B115" s="329">
        <v>29.25</v>
      </c>
      <c r="C115" s="329">
        <v>34.9</v>
      </c>
      <c r="D115" s="329">
        <v>35.25</v>
      </c>
      <c r="E115" s="329">
        <v>34.83</v>
      </c>
      <c r="F115" s="329">
        <v>35.49</v>
      </c>
      <c r="O115" s="329"/>
      <c r="P115" s="329"/>
      <c r="Q115" s="329"/>
      <c r="R115" s="329"/>
      <c r="S115" s="329"/>
    </row>
    <row r="116" spans="1:19">
      <c r="A116" s="328">
        <v>44721</v>
      </c>
      <c r="B116" s="329">
        <v>29.25</v>
      </c>
      <c r="C116" s="329">
        <v>34.9</v>
      </c>
      <c r="D116" s="329">
        <v>35.229999999999997</v>
      </c>
      <c r="E116" s="329">
        <v>34.89</v>
      </c>
      <c r="F116" s="329">
        <v>35.380000000000003</v>
      </c>
      <c r="O116" s="329"/>
      <c r="P116" s="329"/>
      <c r="Q116" s="329"/>
      <c r="R116" s="329"/>
      <c r="S116" s="329"/>
    </row>
    <row r="117" spans="1:19">
      <c r="A117" s="328">
        <v>44722</v>
      </c>
      <c r="B117" s="329">
        <v>29.25</v>
      </c>
      <c r="C117" s="329">
        <v>34.93</v>
      </c>
      <c r="D117" s="329">
        <v>35.25</v>
      </c>
      <c r="E117" s="329">
        <v>34.83</v>
      </c>
      <c r="F117" s="329">
        <v>35.380000000000003</v>
      </c>
      <c r="O117" s="329"/>
      <c r="P117" s="329"/>
      <c r="Q117" s="329"/>
      <c r="R117" s="329"/>
      <c r="S117" s="329"/>
    </row>
    <row r="118" spans="1:19">
      <c r="A118" s="328">
        <v>44725</v>
      </c>
      <c r="B118" s="329">
        <v>29.25</v>
      </c>
      <c r="C118" s="329">
        <v>35.01</v>
      </c>
      <c r="D118" s="329">
        <v>35.32</v>
      </c>
      <c r="E118" s="329">
        <v>35.03</v>
      </c>
      <c r="F118" s="329">
        <v>35.799999999999997</v>
      </c>
      <c r="O118" s="329"/>
      <c r="P118" s="329"/>
      <c r="Q118" s="329"/>
      <c r="R118" s="329"/>
      <c r="S118" s="329"/>
    </row>
    <row r="119" spans="1:19">
      <c r="A119" s="328">
        <v>44726</v>
      </c>
      <c r="B119" s="329">
        <v>29.25</v>
      </c>
      <c r="C119" s="329">
        <v>35.21</v>
      </c>
      <c r="D119" s="329">
        <v>35.57</v>
      </c>
      <c r="E119" s="329">
        <v>35.1</v>
      </c>
      <c r="F119" s="329">
        <v>35.76</v>
      </c>
      <c r="O119" s="329"/>
      <c r="P119" s="329"/>
      <c r="Q119" s="329"/>
      <c r="R119" s="329"/>
      <c r="S119" s="329"/>
    </row>
    <row r="120" spans="1:19">
      <c r="A120" s="328">
        <v>44727</v>
      </c>
      <c r="B120" s="329">
        <v>29.25</v>
      </c>
      <c r="C120" s="329">
        <v>35.29</v>
      </c>
      <c r="D120" s="329">
        <v>35.659999999999997</v>
      </c>
      <c r="E120" s="329">
        <v>35.19</v>
      </c>
      <c r="F120" s="329">
        <v>35.79</v>
      </c>
      <c r="O120" s="329"/>
      <c r="P120" s="329"/>
      <c r="Q120" s="329"/>
      <c r="R120" s="329"/>
      <c r="S120" s="329"/>
    </row>
    <row r="121" spans="1:19">
      <c r="A121" s="328">
        <v>44728</v>
      </c>
      <c r="B121" s="329">
        <v>29.25</v>
      </c>
      <c r="C121" s="329">
        <v>35.36</v>
      </c>
      <c r="D121" s="329">
        <v>35.71</v>
      </c>
      <c r="E121" s="329">
        <v>35.590000000000003</v>
      </c>
      <c r="F121" s="329">
        <v>35.72</v>
      </c>
      <c r="O121" s="329"/>
      <c r="P121" s="329"/>
      <c r="Q121" s="329"/>
      <c r="R121" s="329"/>
      <c r="S121" s="329"/>
    </row>
    <row r="122" spans="1:19">
      <c r="A122" s="328">
        <v>44729</v>
      </c>
      <c r="B122" s="329">
        <v>29.25</v>
      </c>
      <c r="C122" s="329">
        <v>35.36</v>
      </c>
      <c r="D122" s="329">
        <v>35.64</v>
      </c>
      <c r="E122" s="329">
        <v>35.21</v>
      </c>
      <c r="F122" s="329">
        <v>35.729999999999997</v>
      </c>
      <c r="O122" s="329"/>
      <c r="P122" s="329"/>
      <c r="Q122" s="329"/>
      <c r="R122" s="329"/>
      <c r="S122" s="329"/>
    </row>
    <row r="123" spans="1:19">
      <c r="A123" s="328">
        <v>44732</v>
      </c>
      <c r="B123" s="329">
        <v>29.25</v>
      </c>
      <c r="C123" s="329">
        <v>35.299999999999997</v>
      </c>
      <c r="D123" s="329">
        <v>35.549999999999997</v>
      </c>
      <c r="E123" s="329">
        <v>35.31</v>
      </c>
      <c r="F123" s="329">
        <v>35.479999999999997</v>
      </c>
      <c r="O123" s="329"/>
      <c r="P123" s="329"/>
      <c r="Q123" s="329"/>
      <c r="R123" s="329"/>
      <c r="S123" s="329"/>
    </row>
    <row r="124" spans="1:19">
      <c r="A124" s="328">
        <v>44733</v>
      </c>
      <c r="B124" s="329">
        <v>29.25</v>
      </c>
      <c r="C124" s="329">
        <v>35.07</v>
      </c>
      <c r="D124" s="329">
        <v>35.36</v>
      </c>
      <c r="E124" s="329">
        <v>35.200000000000003</v>
      </c>
      <c r="F124" s="329">
        <v>35.35</v>
      </c>
      <c r="O124" s="329"/>
      <c r="P124" s="329"/>
      <c r="Q124" s="329"/>
      <c r="R124" s="329"/>
      <c r="S124" s="329"/>
    </row>
    <row r="125" spans="1:19">
      <c r="A125" s="328">
        <v>44734</v>
      </c>
      <c r="B125" s="329">
        <v>29.25</v>
      </c>
      <c r="C125" s="329">
        <v>35.119999999999997</v>
      </c>
      <c r="D125" s="329">
        <v>35.380000000000003</v>
      </c>
      <c r="E125" s="329">
        <v>35.200000000000003</v>
      </c>
      <c r="F125" s="329">
        <v>35.36</v>
      </c>
      <c r="O125" s="329"/>
      <c r="P125" s="329"/>
      <c r="Q125" s="329"/>
      <c r="R125" s="329"/>
      <c r="S125" s="329"/>
    </row>
    <row r="126" spans="1:19">
      <c r="A126" s="328">
        <v>44735</v>
      </c>
      <c r="B126" s="329">
        <v>29.25</v>
      </c>
      <c r="C126" s="329">
        <v>35.130000000000003</v>
      </c>
      <c r="D126" s="329">
        <v>35.39</v>
      </c>
      <c r="E126" s="329">
        <v>35.229999999999997</v>
      </c>
      <c r="F126" s="329">
        <v>35.340000000000003</v>
      </c>
      <c r="O126" s="329"/>
      <c r="P126" s="329"/>
      <c r="Q126" s="329"/>
      <c r="R126" s="329"/>
      <c r="S126" s="329"/>
    </row>
    <row r="127" spans="1:19">
      <c r="A127" s="328">
        <v>44736</v>
      </c>
      <c r="B127" s="329">
        <v>29.25</v>
      </c>
      <c r="C127" s="329">
        <v>35.21</v>
      </c>
      <c r="D127" s="329">
        <v>35.44</v>
      </c>
      <c r="E127" s="329">
        <v>35.29</v>
      </c>
      <c r="F127" s="329">
        <v>35.47</v>
      </c>
      <c r="O127" s="329"/>
      <c r="P127" s="329"/>
      <c r="Q127" s="329"/>
      <c r="R127" s="329"/>
      <c r="S127" s="329"/>
    </row>
    <row r="128" spans="1:19">
      <c r="A128" s="328">
        <v>44739</v>
      </c>
      <c r="B128" s="329">
        <v>29.25</v>
      </c>
      <c r="C128" s="329">
        <v>35.32</v>
      </c>
      <c r="D128" s="329">
        <v>35.58</v>
      </c>
      <c r="E128" s="329">
        <v>35.43</v>
      </c>
      <c r="F128" s="329">
        <v>35.56</v>
      </c>
      <c r="O128" s="329"/>
      <c r="P128" s="329"/>
      <c r="Q128" s="329"/>
      <c r="R128" s="329"/>
      <c r="S128" s="329"/>
    </row>
    <row r="129" spans="1:19">
      <c r="A129" s="328">
        <v>44740</v>
      </c>
      <c r="B129" s="329">
        <v>29.25</v>
      </c>
      <c r="C129" s="329">
        <v>35.28</v>
      </c>
      <c r="D129" s="329">
        <v>35.520000000000003</v>
      </c>
      <c r="E129" s="329">
        <v>35.28</v>
      </c>
      <c r="F129" s="329">
        <v>35.46</v>
      </c>
      <c r="O129" s="329"/>
      <c r="P129" s="329"/>
      <c r="Q129" s="329"/>
      <c r="R129" s="329"/>
      <c r="S129" s="329"/>
    </row>
    <row r="130" spans="1:19">
      <c r="A130" s="328">
        <v>44741</v>
      </c>
      <c r="B130" s="329">
        <v>29.25</v>
      </c>
      <c r="C130" s="329">
        <v>35.31</v>
      </c>
      <c r="D130" s="329">
        <v>35.54</v>
      </c>
      <c r="E130" s="329">
        <v>35.44</v>
      </c>
      <c r="F130" s="329">
        <v>35.53</v>
      </c>
      <c r="O130" s="329"/>
      <c r="P130" s="329"/>
      <c r="Q130" s="329"/>
      <c r="R130" s="329"/>
      <c r="S130" s="329"/>
    </row>
    <row r="131" spans="1:19">
      <c r="A131" s="328">
        <v>44742</v>
      </c>
      <c r="B131" s="329">
        <v>29.25</v>
      </c>
      <c r="C131" s="329">
        <v>35.32</v>
      </c>
      <c r="D131" s="329">
        <v>35.520000000000003</v>
      </c>
      <c r="E131" s="329">
        <v>35.4</v>
      </c>
      <c r="F131" s="329">
        <v>35.549999999999997</v>
      </c>
      <c r="O131" s="329"/>
      <c r="P131" s="329"/>
      <c r="Q131" s="329"/>
      <c r="R131" s="329"/>
      <c r="S131" s="329"/>
    </row>
    <row r="132" spans="1:19">
      <c r="A132" s="328">
        <v>44743</v>
      </c>
      <c r="B132" s="329">
        <v>29.25</v>
      </c>
      <c r="C132" s="329">
        <v>35.33</v>
      </c>
      <c r="D132" s="329">
        <v>35.56</v>
      </c>
      <c r="E132" s="329">
        <v>35.47</v>
      </c>
      <c r="F132" s="329">
        <v>35.56</v>
      </c>
      <c r="O132" s="329"/>
      <c r="P132" s="329"/>
      <c r="Q132" s="329"/>
      <c r="R132" s="329"/>
      <c r="S132" s="329"/>
    </row>
    <row r="133" spans="1:19">
      <c r="A133" s="328">
        <v>44746</v>
      </c>
      <c r="B133" s="329">
        <v>29.25</v>
      </c>
      <c r="C133" s="329">
        <v>35.270000000000003</v>
      </c>
      <c r="D133" s="329">
        <v>35.51</v>
      </c>
      <c r="E133" s="329">
        <v>35.270000000000003</v>
      </c>
      <c r="F133" s="329">
        <v>35.4</v>
      </c>
      <c r="O133" s="329"/>
      <c r="P133" s="329"/>
      <c r="Q133" s="329"/>
      <c r="R133" s="329"/>
      <c r="S133" s="329"/>
    </row>
    <row r="134" spans="1:19">
      <c r="A134" s="328">
        <v>44747</v>
      </c>
      <c r="B134" s="329">
        <v>29.25</v>
      </c>
      <c r="C134" s="329">
        <v>35.1</v>
      </c>
      <c r="D134" s="329">
        <v>35.36</v>
      </c>
      <c r="E134" s="329">
        <v>35.200000000000003</v>
      </c>
      <c r="F134" s="329">
        <v>35.35</v>
      </c>
      <c r="O134" s="329"/>
      <c r="P134" s="329"/>
      <c r="Q134" s="329"/>
      <c r="R134" s="329"/>
      <c r="S134" s="329"/>
    </row>
    <row r="135" spans="1:19">
      <c r="A135" s="328">
        <v>44748</v>
      </c>
      <c r="B135" s="329">
        <v>29.25</v>
      </c>
      <c r="C135" s="329">
        <v>35.14</v>
      </c>
      <c r="D135" s="329">
        <v>35.43</v>
      </c>
      <c r="E135" s="329">
        <v>35.28</v>
      </c>
      <c r="F135" s="329">
        <v>35.42</v>
      </c>
      <c r="O135" s="329"/>
      <c r="P135" s="329"/>
      <c r="Q135" s="329"/>
      <c r="R135" s="329"/>
      <c r="S135" s="329"/>
    </row>
    <row r="136" spans="1:19">
      <c r="A136" s="328">
        <v>44749</v>
      </c>
      <c r="B136" s="329">
        <v>29.25</v>
      </c>
      <c r="C136" s="329">
        <v>35.56</v>
      </c>
      <c r="D136" s="329">
        <v>35.869999999999997</v>
      </c>
      <c r="E136" s="329">
        <v>35.79</v>
      </c>
      <c r="F136" s="329">
        <v>35.93</v>
      </c>
      <c r="O136" s="329"/>
      <c r="P136" s="329"/>
      <c r="Q136" s="329"/>
      <c r="R136" s="329"/>
      <c r="S136" s="329"/>
    </row>
    <row r="137" spans="1:19">
      <c r="A137" s="328">
        <v>44750</v>
      </c>
      <c r="B137" s="329">
        <v>29.25</v>
      </c>
      <c r="C137" s="329">
        <v>35.74</v>
      </c>
      <c r="D137" s="329">
        <v>36.03</v>
      </c>
      <c r="E137" s="329">
        <v>35.549999999999997</v>
      </c>
      <c r="F137" s="329">
        <v>36.18</v>
      </c>
      <c r="O137" s="329"/>
      <c r="P137" s="329"/>
      <c r="Q137" s="329"/>
      <c r="R137" s="329"/>
      <c r="S137" s="329"/>
    </row>
    <row r="138" spans="1:19">
      <c r="A138" s="328">
        <v>44753</v>
      </c>
      <c r="B138" s="329">
        <v>29.25</v>
      </c>
      <c r="C138" s="329">
        <v>36.32</v>
      </c>
      <c r="D138" s="329">
        <v>36.65</v>
      </c>
      <c r="E138" s="329">
        <v>36.479999999999997</v>
      </c>
      <c r="F138" s="329">
        <v>37</v>
      </c>
      <c r="O138" s="329"/>
      <c r="P138" s="329"/>
      <c r="Q138" s="329"/>
      <c r="R138" s="329"/>
      <c r="S138" s="329"/>
    </row>
    <row r="139" spans="1:19">
      <c r="A139" s="328">
        <v>44754</v>
      </c>
      <c r="B139" s="329">
        <v>29.25</v>
      </c>
      <c r="C139" s="329">
        <v>37.119999999999997</v>
      </c>
      <c r="D139" s="329">
        <v>37.51</v>
      </c>
      <c r="E139" s="329">
        <v>37.39</v>
      </c>
      <c r="F139" s="329">
        <v>37.590000000000003</v>
      </c>
      <c r="O139" s="329"/>
      <c r="P139" s="329"/>
      <c r="Q139" s="329"/>
      <c r="R139" s="329"/>
      <c r="S139" s="329"/>
    </row>
    <row r="140" spans="1:19">
      <c r="A140" s="328">
        <v>44755</v>
      </c>
      <c r="B140" s="329">
        <v>29.25</v>
      </c>
      <c r="C140" s="329">
        <v>37.26</v>
      </c>
      <c r="D140" s="329">
        <v>37.58</v>
      </c>
      <c r="E140" s="329">
        <v>37.46</v>
      </c>
      <c r="F140" s="329">
        <v>37.64</v>
      </c>
      <c r="O140" s="329"/>
      <c r="P140" s="329"/>
      <c r="Q140" s="329"/>
      <c r="R140" s="329"/>
      <c r="S140" s="329"/>
    </row>
    <row r="141" spans="1:19">
      <c r="A141" s="328">
        <v>44756</v>
      </c>
      <c r="B141" s="329">
        <v>29.25</v>
      </c>
      <c r="C141" s="329">
        <v>37.28</v>
      </c>
      <c r="D141" s="329">
        <v>37.619999999999997</v>
      </c>
      <c r="E141" s="329">
        <v>37.57</v>
      </c>
      <c r="F141" s="329">
        <v>37.630000000000003</v>
      </c>
      <c r="O141" s="329"/>
      <c r="P141" s="329"/>
      <c r="Q141" s="329"/>
      <c r="R141" s="329"/>
      <c r="S141" s="329"/>
    </row>
    <row r="142" spans="1:19">
      <c r="A142" s="328">
        <v>44757</v>
      </c>
      <c r="B142" s="329">
        <v>29.25</v>
      </c>
      <c r="C142" s="329">
        <v>37</v>
      </c>
      <c r="D142" s="329">
        <v>37.22</v>
      </c>
      <c r="E142" s="329">
        <v>36.799999999999997</v>
      </c>
      <c r="F142" s="329">
        <v>37.26</v>
      </c>
      <c r="O142" s="329"/>
      <c r="P142" s="329"/>
      <c r="Q142" s="329"/>
      <c r="R142" s="329"/>
      <c r="S142" s="329"/>
    </row>
    <row r="143" spans="1:19">
      <c r="A143" s="328">
        <v>44760</v>
      </c>
      <c r="B143" s="329">
        <v>29.25</v>
      </c>
      <c r="C143" s="329">
        <v>36.869999999999997</v>
      </c>
      <c r="D143" s="329">
        <v>37.11</v>
      </c>
      <c r="E143" s="329">
        <v>36.979999999999997</v>
      </c>
      <c r="F143" s="329">
        <v>37.200000000000003</v>
      </c>
      <c r="O143" s="329"/>
      <c r="P143" s="329"/>
      <c r="Q143" s="329"/>
      <c r="R143" s="329"/>
      <c r="S143" s="329"/>
    </row>
    <row r="144" spans="1:19">
      <c r="A144" s="328">
        <v>44761</v>
      </c>
      <c r="B144" s="329">
        <v>29.25</v>
      </c>
      <c r="C144" s="329">
        <v>36.72</v>
      </c>
      <c r="D144" s="329">
        <v>37.04</v>
      </c>
      <c r="E144" s="329">
        <v>36.69</v>
      </c>
      <c r="F144" s="329">
        <v>36.85</v>
      </c>
      <c r="O144" s="329"/>
      <c r="P144" s="329"/>
      <c r="Q144" s="329"/>
      <c r="R144" s="329"/>
      <c r="S144" s="329"/>
    </row>
    <row r="145" spans="1:19">
      <c r="A145" s="328">
        <v>44762</v>
      </c>
      <c r="B145" s="329">
        <v>29.25</v>
      </c>
      <c r="C145" s="329">
        <v>36.47</v>
      </c>
      <c r="D145" s="329">
        <v>36.81</v>
      </c>
      <c r="E145" s="329">
        <v>36.53</v>
      </c>
      <c r="F145" s="329">
        <v>36.950000000000003</v>
      </c>
      <c r="O145" s="329"/>
      <c r="P145" s="329"/>
      <c r="Q145" s="329"/>
      <c r="R145" s="329"/>
      <c r="S145" s="329"/>
    </row>
    <row r="146" spans="1:19">
      <c r="A146" s="328">
        <v>44763</v>
      </c>
      <c r="B146" s="329">
        <v>36.57</v>
      </c>
      <c r="C146" s="329">
        <v>37.229999999999997</v>
      </c>
      <c r="D146" s="329">
        <v>38.049999999999997</v>
      </c>
      <c r="E146" s="329">
        <v>37.65</v>
      </c>
      <c r="F146" s="329">
        <v>38.5</v>
      </c>
      <c r="O146" s="329"/>
      <c r="P146" s="329"/>
      <c r="Q146" s="329"/>
      <c r="R146" s="329"/>
      <c r="S146" s="329"/>
    </row>
    <row r="147" spans="1:19">
      <c r="A147" s="328">
        <v>44764</v>
      </c>
      <c r="B147" s="329">
        <v>36.57</v>
      </c>
      <c r="C147" s="329">
        <v>38.24</v>
      </c>
      <c r="D147" s="329">
        <v>39.07</v>
      </c>
      <c r="E147" s="329">
        <v>38.51</v>
      </c>
      <c r="F147" s="329">
        <v>38.979999999999997</v>
      </c>
      <c r="O147" s="329"/>
      <c r="P147" s="329"/>
      <c r="Q147" s="329"/>
      <c r="R147" s="329"/>
      <c r="S147" s="329"/>
    </row>
    <row r="148" spans="1:19">
      <c r="A148" s="328">
        <v>44767</v>
      </c>
      <c r="B148" s="329">
        <v>36.57</v>
      </c>
      <c r="C148" s="329">
        <v>38.700000000000003</v>
      </c>
      <c r="D148" s="329">
        <v>39.25</v>
      </c>
      <c r="E148" s="329">
        <v>38.99</v>
      </c>
      <c r="F148" s="329">
        <v>39.26</v>
      </c>
      <c r="O148" s="329"/>
      <c r="P148" s="329"/>
      <c r="Q148" s="329"/>
      <c r="R148" s="329"/>
      <c r="S148" s="329"/>
    </row>
    <row r="149" spans="1:19">
      <c r="A149" s="328">
        <v>44768</v>
      </c>
      <c r="B149" s="329">
        <v>36.57</v>
      </c>
      <c r="C149" s="329">
        <v>39.130000000000003</v>
      </c>
      <c r="D149" s="329">
        <v>39.42</v>
      </c>
      <c r="E149" s="329">
        <v>39.479999999999997</v>
      </c>
      <c r="F149" s="329">
        <v>39.799999999999997</v>
      </c>
      <c r="O149" s="329"/>
      <c r="P149" s="329"/>
      <c r="Q149" s="329"/>
      <c r="R149" s="329"/>
      <c r="S149" s="329"/>
    </row>
    <row r="150" spans="1:19">
      <c r="A150" s="328">
        <v>44769</v>
      </c>
      <c r="B150" s="329">
        <v>36.57</v>
      </c>
      <c r="C150" s="329">
        <v>39.74</v>
      </c>
      <c r="D150" s="329">
        <v>40.200000000000003</v>
      </c>
      <c r="E150" s="329">
        <v>39.799999999999997</v>
      </c>
      <c r="F150" s="329">
        <v>40.46</v>
      </c>
      <c r="O150" s="329"/>
      <c r="P150" s="329"/>
      <c r="Q150" s="329"/>
      <c r="R150" s="329"/>
      <c r="S150" s="329"/>
    </row>
    <row r="151" spans="1:19">
      <c r="A151" s="328">
        <v>44770</v>
      </c>
      <c r="B151" s="329">
        <v>36.57</v>
      </c>
      <c r="C151" s="329">
        <v>40.19</v>
      </c>
      <c r="D151" s="329">
        <v>40.54</v>
      </c>
      <c r="E151" s="329">
        <v>40.76</v>
      </c>
      <c r="F151" s="329">
        <v>41.12</v>
      </c>
      <c r="O151" s="329"/>
      <c r="P151" s="329"/>
      <c r="Q151" s="329"/>
      <c r="R151" s="329"/>
      <c r="S151" s="329"/>
    </row>
    <row r="152" spans="1:19">
      <c r="A152" s="328">
        <v>44771</v>
      </c>
      <c r="B152" s="329">
        <v>36.57</v>
      </c>
      <c r="C152" s="329">
        <v>41.06</v>
      </c>
      <c r="D152" s="329">
        <v>41.4</v>
      </c>
      <c r="E152" s="329">
        <v>41.5</v>
      </c>
      <c r="F152" s="329">
        <v>42.26</v>
      </c>
      <c r="O152" s="329"/>
      <c r="P152" s="329"/>
      <c r="Q152" s="329"/>
      <c r="R152" s="329"/>
      <c r="S152" s="329"/>
    </row>
    <row r="153" spans="1:19">
      <c r="A153" s="328">
        <v>44774</v>
      </c>
      <c r="B153" s="329">
        <v>36.57</v>
      </c>
      <c r="C153" s="329">
        <v>40.33</v>
      </c>
      <c r="D153" s="329">
        <v>40.75</v>
      </c>
      <c r="E153" s="329">
        <v>40.22</v>
      </c>
      <c r="F153" s="329">
        <v>41.12</v>
      </c>
      <c r="O153" s="329"/>
      <c r="P153" s="329"/>
      <c r="Q153" s="329"/>
      <c r="R153" s="329"/>
      <c r="S153" s="329"/>
    </row>
    <row r="154" spans="1:19">
      <c r="A154" s="328">
        <v>44775</v>
      </c>
      <c r="B154" s="329">
        <v>36.57</v>
      </c>
      <c r="C154" s="329">
        <v>39.82</v>
      </c>
      <c r="D154" s="329">
        <v>40.33</v>
      </c>
      <c r="E154" s="329">
        <v>39.81</v>
      </c>
      <c r="F154" s="329">
        <v>40.17</v>
      </c>
      <c r="O154" s="329"/>
      <c r="P154" s="329"/>
      <c r="Q154" s="329"/>
      <c r="R154" s="329"/>
      <c r="S154" s="329"/>
    </row>
    <row r="155" spans="1:19">
      <c r="A155" s="328">
        <v>44776</v>
      </c>
      <c r="B155" s="329">
        <v>36.57</v>
      </c>
      <c r="C155" s="329">
        <v>39.01</v>
      </c>
      <c r="D155" s="329">
        <v>39.380000000000003</v>
      </c>
      <c r="E155" s="329">
        <v>38.64</v>
      </c>
      <c r="F155" s="329">
        <v>39.15</v>
      </c>
      <c r="O155" s="329"/>
      <c r="P155" s="329"/>
      <c r="Q155" s="329"/>
      <c r="R155" s="329"/>
      <c r="S155" s="329"/>
    </row>
    <row r="156" spans="1:19">
      <c r="A156" s="328">
        <v>44777</v>
      </c>
      <c r="B156" s="329">
        <v>36.57</v>
      </c>
      <c r="C156" s="329">
        <v>38.72</v>
      </c>
      <c r="D156" s="329">
        <v>39.29</v>
      </c>
      <c r="E156" s="329">
        <v>39.15</v>
      </c>
      <c r="F156" s="329">
        <v>39.75</v>
      </c>
      <c r="O156" s="329"/>
      <c r="P156" s="329"/>
      <c r="Q156" s="329"/>
      <c r="R156" s="329"/>
      <c r="S156" s="329"/>
    </row>
    <row r="157" spans="1:19">
      <c r="A157" s="328">
        <v>44778</v>
      </c>
      <c r="B157" s="329">
        <v>36.57</v>
      </c>
      <c r="C157" s="329">
        <v>38.93</v>
      </c>
      <c r="D157" s="329">
        <v>39.35</v>
      </c>
      <c r="E157" s="329">
        <v>39.159999999999997</v>
      </c>
      <c r="F157" s="329">
        <v>39.6</v>
      </c>
      <c r="O157" s="329"/>
      <c r="P157" s="329"/>
      <c r="Q157" s="329"/>
      <c r="R157" s="329"/>
      <c r="S157" s="329"/>
    </row>
    <row r="158" spans="1:19">
      <c r="A158" s="328">
        <v>44781</v>
      </c>
      <c r="B158" s="329">
        <v>36.57</v>
      </c>
      <c r="C158" s="329">
        <v>38.979999999999997</v>
      </c>
      <c r="D158" s="329">
        <v>39.44</v>
      </c>
      <c r="E158" s="329">
        <v>39.26</v>
      </c>
      <c r="F158" s="329">
        <v>39.659999999999997</v>
      </c>
      <c r="O158" s="329"/>
      <c r="P158" s="329"/>
      <c r="Q158" s="329"/>
      <c r="R158" s="329"/>
      <c r="S158" s="329"/>
    </row>
    <row r="159" spans="1:19">
      <c r="A159" s="328">
        <v>44782</v>
      </c>
      <c r="B159" s="329">
        <v>36.57</v>
      </c>
      <c r="C159" s="329">
        <v>39.11</v>
      </c>
      <c r="D159" s="329">
        <v>39.65</v>
      </c>
      <c r="E159" s="329">
        <v>39.479999999999997</v>
      </c>
      <c r="F159" s="329">
        <v>39.86</v>
      </c>
      <c r="O159" s="329"/>
      <c r="P159" s="329"/>
      <c r="Q159" s="329"/>
      <c r="R159" s="329"/>
      <c r="S159" s="329"/>
    </row>
    <row r="160" spans="1:19">
      <c r="A160" s="328">
        <v>44783</v>
      </c>
      <c r="B160" s="329">
        <v>36.57</v>
      </c>
      <c r="C160" s="329">
        <v>39.39</v>
      </c>
      <c r="D160" s="329">
        <v>39.729999999999997</v>
      </c>
      <c r="E160" s="329">
        <v>39.56</v>
      </c>
      <c r="F160" s="329">
        <v>40.01</v>
      </c>
      <c r="O160" s="329"/>
      <c r="P160" s="329"/>
      <c r="Q160" s="329"/>
      <c r="R160" s="329"/>
      <c r="S160" s="329"/>
    </row>
    <row r="161" spans="1:19">
      <c r="A161" s="328">
        <v>44784</v>
      </c>
      <c r="B161" s="329">
        <v>36.57</v>
      </c>
      <c r="C161" s="329">
        <v>39.479999999999997</v>
      </c>
      <c r="D161" s="329">
        <v>39.67</v>
      </c>
      <c r="E161" s="329">
        <v>39.76</v>
      </c>
      <c r="F161" s="329">
        <v>40.04</v>
      </c>
      <c r="O161" s="329"/>
      <c r="P161" s="329"/>
      <c r="Q161" s="329"/>
      <c r="R161" s="329"/>
      <c r="S161" s="329"/>
    </row>
    <row r="162" spans="1:19">
      <c r="A162" s="328">
        <v>44785</v>
      </c>
      <c r="B162" s="329">
        <v>36.57</v>
      </c>
      <c r="C162" s="329">
        <v>39.590000000000003</v>
      </c>
      <c r="D162" s="329">
        <v>39.700000000000003</v>
      </c>
      <c r="E162" s="329">
        <v>39.9</v>
      </c>
      <c r="F162" s="329">
        <v>40.08</v>
      </c>
      <c r="O162" s="329"/>
      <c r="P162" s="329"/>
      <c r="Q162" s="329"/>
      <c r="R162" s="329"/>
      <c r="S162" s="329"/>
    </row>
    <row r="163" spans="1:19">
      <c r="A163" s="328">
        <v>44788</v>
      </c>
      <c r="B163" s="329">
        <v>36.57</v>
      </c>
      <c r="C163" s="329">
        <v>39.65</v>
      </c>
      <c r="D163" s="329">
        <v>39.75</v>
      </c>
      <c r="E163" s="329">
        <v>39.909999999999997</v>
      </c>
      <c r="F163" s="329">
        <v>40.25</v>
      </c>
      <c r="O163" s="329"/>
      <c r="P163" s="329"/>
      <c r="Q163" s="329"/>
      <c r="R163" s="329"/>
      <c r="S163" s="329"/>
    </row>
    <row r="164" spans="1:19">
      <c r="A164" s="328">
        <v>44789</v>
      </c>
      <c r="B164" s="329">
        <v>36.57</v>
      </c>
      <c r="C164" s="329">
        <v>39.869999999999997</v>
      </c>
      <c r="D164" s="329">
        <v>39.89</v>
      </c>
      <c r="E164" s="329">
        <v>40</v>
      </c>
      <c r="F164" s="329">
        <v>40.6</v>
      </c>
      <c r="O164" s="329"/>
      <c r="P164" s="329"/>
      <c r="Q164" s="329"/>
      <c r="R164" s="329"/>
      <c r="S164" s="329"/>
    </row>
    <row r="165" spans="1:19">
      <c r="A165" s="328">
        <v>44790</v>
      </c>
      <c r="B165" s="329">
        <v>36.57</v>
      </c>
      <c r="C165" s="329">
        <v>40.049999999999997</v>
      </c>
      <c r="D165" s="329">
        <v>39.979999999999997</v>
      </c>
      <c r="E165" s="329">
        <v>40.299999999999997</v>
      </c>
      <c r="F165" s="329">
        <v>40.590000000000003</v>
      </c>
      <c r="O165" s="329"/>
      <c r="P165" s="329"/>
      <c r="Q165" s="329"/>
      <c r="R165" s="329"/>
      <c r="S165" s="329"/>
    </row>
    <row r="166" spans="1:19">
      <c r="A166" s="328">
        <v>44791</v>
      </c>
      <c r="B166" s="329">
        <v>36.57</v>
      </c>
      <c r="C166" s="329">
        <v>40.14</v>
      </c>
      <c r="D166" s="329">
        <v>40.090000000000003</v>
      </c>
      <c r="E166" s="329">
        <v>40.53</v>
      </c>
      <c r="F166" s="329">
        <v>40.78</v>
      </c>
      <c r="O166" s="329"/>
      <c r="P166" s="329"/>
      <c r="Q166" s="329"/>
      <c r="R166" s="329"/>
      <c r="S166" s="329"/>
    </row>
    <row r="167" spans="1:19">
      <c r="A167" s="328">
        <v>44792</v>
      </c>
      <c r="B167" s="329">
        <v>36.57</v>
      </c>
      <c r="C167" s="329">
        <v>40.36</v>
      </c>
      <c r="D167" s="329">
        <v>40.299999999999997</v>
      </c>
      <c r="E167" s="329">
        <v>40.700000000000003</v>
      </c>
      <c r="F167" s="329">
        <v>41</v>
      </c>
      <c r="O167" s="329"/>
      <c r="P167" s="329"/>
      <c r="Q167" s="329"/>
      <c r="R167" s="329"/>
      <c r="S167" s="329"/>
    </row>
    <row r="168" spans="1:19">
      <c r="A168" s="328">
        <v>44795</v>
      </c>
      <c r="B168" s="329">
        <v>36.57</v>
      </c>
      <c r="C168" s="329">
        <v>40.369999999999997</v>
      </c>
      <c r="D168" s="329">
        <v>40.57</v>
      </c>
      <c r="E168" s="329">
        <v>40.6</v>
      </c>
      <c r="F168" s="329">
        <v>40.94</v>
      </c>
      <c r="O168" s="329"/>
      <c r="P168" s="329"/>
      <c r="Q168" s="329"/>
      <c r="R168" s="329"/>
      <c r="S168" s="329"/>
    </row>
    <row r="169" spans="1:19">
      <c r="A169" s="328">
        <v>44796</v>
      </c>
      <c r="B169" s="329">
        <v>36.57</v>
      </c>
      <c r="C169" s="329">
        <v>40.44</v>
      </c>
      <c r="D169" s="329">
        <v>40.68</v>
      </c>
      <c r="E169" s="329">
        <v>40.78</v>
      </c>
      <c r="F169" s="329">
        <v>40.950000000000003</v>
      </c>
      <c r="O169" s="329"/>
      <c r="P169" s="329"/>
      <c r="Q169" s="329"/>
      <c r="R169" s="329"/>
      <c r="S169" s="329"/>
    </row>
    <row r="170" spans="1:19">
      <c r="A170" s="328">
        <v>44797</v>
      </c>
      <c r="B170" s="329">
        <v>36.57</v>
      </c>
      <c r="C170" s="329">
        <v>40.53</v>
      </c>
      <c r="D170" s="329">
        <v>40.61</v>
      </c>
      <c r="E170" s="329">
        <v>40.74</v>
      </c>
      <c r="F170" s="329">
        <v>40.96</v>
      </c>
      <c r="O170" s="329"/>
      <c r="P170" s="329"/>
      <c r="Q170" s="329"/>
      <c r="R170" s="329"/>
      <c r="S170" s="329"/>
    </row>
    <row r="171" spans="1:19">
      <c r="A171" s="328">
        <v>44798</v>
      </c>
      <c r="B171" s="329">
        <v>36.57</v>
      </c>
      <c r="C171" s="329">
        <v>40.43</v>
      </c>
      <c r="D171" s="329">
        <v>40.67</v>
      </c>
      <c r="E171" s="329">
        <v>40.64</v>
      </c>
      <c r="F171" s="329">
        <v>40.86</v>
      </c>
      <c r="O171" s="329"/>
      <c r="P171" s="329"/>
      <c r="Q171" s="329"/>
      <c r="R171" s="329"/>
      <c r="S171" s="329"/>
    </row>
    <row r="172" spans="1:19">
      <c r="A172" s="328">
        <v>44799</v>
      </c>
      <c r="B172" s="329">
        <v>36.57</v>
      </c>
      <c r="C172" s="329">
        <v>40.33</v>
      </c>
      <c r="D172" s="329">
        <v>40.6</v>
      </c>
      <c r="E172" s="329">
        <v>40.57</v>
      </c>
      <c r="F172" s="329">
        <v>40.770000000000003</v>
      </c>
      <c r="O172" s="329"/>
      <c r="P172" s="329"/>
      <c r="Q172" s="329"/>
      <c r="R172" s="329"/>
      <c r="S172" s="329"/>
    </row>
    <row r="173" spans="1:19">
      <c r="A173" s="328">
        <v>44802</v>
      </c>
      <c r="B173" s="329">
        <v>36.57</v>
      </c>
      <c r="C173" s="329">
        <v>40.39</v>
      </c>
      <c r="D173" s="329">
        <v>40.64</v>
      </c>
      <c r="E173" s="329">
        <v>40.65</v>
      </c>
      <c r="F173" s="329">
        <v>40.869999999999997</v>
      </c>
      <c r="O173" s="329"/>
      <c r="P173" s="329"/>
      <c r="Q173" s="329"/>
      <c r="R173" s="329"/>
      <c r="S173" s="329"/>
    </row>
    <row r="174" spans="1:19">
      <c r="A174" s="328">
        <v>44803</v>
      </c>
      <c r="B174" s="329">
        <v>36.57</v>
      </c>
      <c r="C174" s="329">
        <v>40.4</v>
      </c>
      <c r="D174" s="329">
        <v>40.68</v>
      </c>
      <c r="E174" s="329">
        <v>40.65</v>
      </c>
      <c r="F174" s="329">
        <v>40.799999999999997</v>
      </c>
      <c r="O174" s="329"/>
      <c r="P174" s="329"/>
      <c r="Q174" s="329"/>
      <c r="R174" s="329"/>
      <c r="S174" s="329"/>
    </row>
    <row r="175" spans="1:19">
      <c r="A175" s="328">
        <v>44804</v>
      </c>
      <c r="B175" s="329">
        <v>36.57</v>
      </c>
      <c r="C175" s="329">
        <v>40.31</v>
      </c>
      <c r="D175" s="329">
        <v>40.54</v>
      </c>
      <c r="E175" s="329">
        <v>40.5</v>
      </c>
      <c r="F175" s="329">
        <v>40.65</v>
      </c>
      <c r="O175" s="329"/>
      <c r="P175" s="329"/>
      <c r="Q175" s="329"/>
      <c r="R175" s="329"/>
      <c r="S175" s="329"/>
    </row>
    <row r="176" spans="1:19">
      <c r="A176" s="328">
        <v>44805</v>
      </c>
      <c r="B176" s="329">
        <v>36.57</v>
      </c>
      <c r="C176" s="329">
        <v>40.29</v>
      </c>
      <c r="D176" s="329">
        <v>40.520000000000003</v>
      </c>
      <c r="E176" s="329">
        <v>40.4</v>
      </c>
      <c r="F176" s="329">
        <v>40.630000000000003</v>
      </c>
      <c r="O176" s="329"/>
      <c r="P176" s="329"/>
      <c r="Q176" s="329"/>
      <c r="R176" s="329"/>
      <c r="S176" s="329"/>
    </row>
    <row r="177" spans="1:19">
      <c r="A177" s="328">
        <v>44806</v>
      </c>
      <c r="B177" s="329">
        <v>36.57</v>
      </c>
      <c r="C177" s="329">
        <v>40.32</v>
      </c>
      <c r="D177" s="329">
        <v>40.57</v>
      </c>
      <c r="E177" s="329">
        <v>40.58</v>
      </c>
      <c r="F177" s="329">
        <v>40.76</v>
      </c>
      <c r="O177" s="329"/>
      <c r="P177" s="329"/>
      <c r="Q177" s="329"/>
      <c r="R177" s="329"/>
      <c r="S177" s="329"/>
    </row>
    <row r="178" spans="1:19">
      <c r="A178" s="328">
        <v>44809</v>
      </c>
      <c r="B178" s="329">
        <v>36.57</v>
      </c>
      <c r="C178" s="329">
        <v>40.450000000000003</v>
      </c>
      <c r="D178" s="329">
        <v>40.72</v>
      </c>
      <c r="E178" s="329">
        <v>40.72</v>
      </c>
      <c r="F178" s="329">
        <v>40.869999999999997</v>
      </c>
      <c r="O178" s="329"/>
      <c r="P178" s="329"/>
      <c r="Q178" s="329"/>
      <c r="R178" s="329"/>
      <c r="S178" s="329"/>
    </row>
    <row r="179" spans="1:19">
      <c r="A179" s="328">
        <v>44810</v>
      </c>
      <c r="B179" s="329">
        <v>36.57</v>
      </c>
      <c r="C179" s="329">
        <v>40.51</v>
      </c>
      <c r="D179" s="329">
        <v>40.78</v>
      </c>
      <c r="E179" s="329">
        <v>40.79</v>
      </c>
      <c r="F179" s="329">
        <v>40.96</v>
      </c>
      <c r="O179" s="329"/>
      <c r="P179" s="329"/>
      <c r="Q179" s="329"/>
      <c r="R179" s="329"/>
      <c r="S179" s="329"/>
    </row>
    <row r="180" spans="1:19">
      <c r="A180" s="328">
        <v>44811</v>
      </c>
      <c r="B180" s="329">
        <v>36.57</v>
      </c>
      <c r="C180" s="329">
        <v>40.86</v>
      </c>
      <c r="D180" s="329">
        <v>41.12</v>
      </c>
      <c r="E180" s="329">
        <v>41.25</v>
      </c>
      <c r="F180" s="329">
        <v>41.39</v>
      </c>
      <c r="O180" s="329"/>
      <c r="P180" s="329"/>
      <c r="Q180" s="329"/>
      <c r="R180" s="329"/>
      <c r="S180" s="329"/>
    </row>
    <row r="181" spans="1:19">
      <c r="A181" s="328">
        <v>44812</v>
      </c>
      <c r="B181" s="329">
        <v>36.57</v>
      </c>
      <c r="C181" s="329">
        <v>41.01</v>
      </c>
      <c r="D181" s="329">
        <v>41.3</v>
      </c>
      <c r="E181" s="329">
        <v>41.39</v>
      </c>
      <c r="F181" s="329">
        <v>41.67</v>
      </c>
      <c r="O181" s="329"/>
      <c r="P181" s="329"/>
      <c r="Q181" s="329"/>
      <c r="R181" s="329"/>
      <c r="S181" s="329"/>
    </row>
    <row r="182" spans="1:19">
      <c r="A182" s="328">
        <v>44813</v>
      </c>
      <c r="B182" s="329">
        <v>36.57</v>
      </c>
      <c r="C182" s="329">
        <v>41.21</v>
      </c>
      <c r="D182" s="329">
        <v>41.43</v>
      </c>
      <c r="E182" s="329">
        <v>41.47</v>
      </c>
      <c r="F182" s="329">
        <v>41.7</v>
      </c>
      <c r="O182" s="329"/>
      <c r="P182" s="329"/>
      <c r="Q182" s="329"/>
      <c r="R182" s="329"/>
      <c r="S182" s="329"/>
    </row>
    <row r="183" spans="1:19">
      <c r="A183" s="328">
        <v>44816</v>
      </c>
      <c r="B183" s="329">
        <v>36.57</v>
      </c>
      <c r="C183" s="329">
        <v>41.24</v>
      </c>
      <c r="D183" s="329">
        <v>41.47</v>
      </c>
      <c r="E183" s="329">
        <v>41.49</v>
      </c>
      <c r="F183" s="329">
        <v>41.61</v>
      </c>
      <c r="O183" s="329"/>
      <c r="P183" s="329"/>
      <c r="Q183" s="329"/>
      <c r="R183" s="329"/>
      <c r="S183" s="329"/>
    </row>
    <row r="184" spans="1:19">
      <c r="A184" s="328">
        <v>44817</v>
      </c>
      <c r="B184" s="329">
        <v>36.57</v>
      </c>
      <c r="C184" s="329">
        <v>41.2</v>
      </c>
      <c r="D184" s="329">
        <v>41.41</v>
      </c>
      <c r="E184" s="329">
        <v>41.45</v>
      </c>
      <c r="F184" s="329">
        <v>41.67</v>
      </c>
      <c r="O184" s="329"/>
      <c r="P184" s="329"/>
      <c r="Q184" s="329"/>
      <c r="R184" s="329"/>
      <c r="S184" s="329"/>
    </row>
    <row r="185" spans="1:19">
      <c r="A185" s="328">
        <v>44818</v>
      </c>
      <c r="B185" s="329">
        <v>36.57</v>
      </c>
      <c r="C185" s="329">
        <v>41.27</v>
      </c>
      <c r="D185" s="329">
        <v>41.38</v>
      </c>
      <c r="E185" s="329">
        <v>41.53</v>
      </c>
      <c r="F185" s="329">
        <v>41.72</v>
      </c>
      <c r="O185" s="329"/>
      <c r="P185" s="329"/>
      <c r="Q185" s="329"/>
      <c r="R185" s="329"/>
      <c r="S185" s="329"/>
    </row>
    <row r="186" spans="1:19">
      <c r="A186" s="328">
        <v>44819</v>
      </c>
      <c r="B186" s="329">
        <v>36.57</v>
      </c>
      <c r="C186" s="329">
        <v>41.43</v>
      </c>
      <c r="D186" s="329">
        <v>41.55</v>
      </c>
      <c r="E186" s="329">
        <v>41.73</v>
      </c>
      <c r="F186" s="329">
        <v>41.88</v>
      </c>
      <c r="O186" s="329"/>
      <c r="P186" s="329"/>
      <c r="Q186" s="329"/>
      <c r="R186" s="329"/>
      <c r="S186" s="329"/>
    </row>
    <row r="187" spans="1:19">
      <c r="A187" s="328">
        <v>44820</v>
      </c>
      <c r="B187" s="329">
        <v>36.57</v>
      </c>
      <c r="C187" s="329">
        <v>41.49</v>
      </c>
      <c r="D187" s="329">
        <v>41.52</v>
      </c>
      <c r="E187" s="329">
        <v>41.56</v>
      </c>
      <c r="F187" s="329">
        <v>41.96</v>
      </c>
      <c r="O187" s="329"/>
      <c r="P187" s="329"/>
      <c r="Q187" s="329"/>
      <c r="R187" s="329"/>
      <c r="S187" s="329"/>
    </row>
    <row r="188" spans="1:19">
      <c r="A188" s="328">
        <v>44823</v>
      </c>
      <c r="B188" s="329">
        <v>36.57</v>
      </c>
      <c r="C188" s="329">
        <v>41.72</v>
      </c>
      <c r="D188" s="329">
        <v>41.83</v>
      </c>
      <c r="E188" s="329">
        <v>41.97</v>
      </c>
      <c r="F188" s="329">
        <v>42.31</v>
      </c>
      <c r="O188" s="329"/>
      <c r="P188" s="329"/>
      <c r="Q188" s="329"/>
      <c r="R188" s="329"/>
      <c r="S188" s="329"/>
    </row>
    <row r="189" spans="1:19">
      <c r="A189" s="328">
        <v>44824</v>
      </c>
      <c r="B189" s="329">
        <v>36.57</v>
      </c>
      <c r="C189" s="329">
        <v>41.91</v>
      </c>
      <c r="D189" s="329">
        <v>42.01</v>
      </c>
      <c r="E189" s="329">
        <v>42.2</v>
      </c>
      <c r="F189" s="329">
        <v>42.49</v>
      </c>
      <c r="O189" s="329"/>
      <c r="P189" s="329"/>
      <c r="Q189" s="329"/>
      <c r="R189" s="329"/>
      <c r="S189" s="329"/>
    </row>
    <row r="190" spans="1:19">
      <c r="A190" s="328">
        <v>44825</v>
      </c>
      <c r="B190" s="329">
        <v>36.57</v>
      </c>
      <c r="C190" s="329">
        <v>42.44</v>
      </c>
      <c r="D190" s="329">
        <v>42.77</v>
      </c>
      <c r="E190" s="329">
        <v>42.62</v>
      </c>
      <c r="F190" s="329">
        <v>43.14</v>
      </c>
      <c r="O190" s="329"/>
      <c r="P190" s="329"/>
      <c r="Q190" s="329"/>
      <c r="R190" s="329"/>
      <c r="S190" s="329"/>
    </row>
    <row r="191" spans="1:19">
      <c r="A191" s="328">
        <v>44826</v>
      </c>
      <c r="B191" s="329">
        <v>36.57</v>
      </c>
      <c r="C191" s="329">
        <v>42.46</v>
      </c>
      <c r="D191" s="329">
        <v>42.45</v>
      </c>
      <c r="E191" s="329">
        <v>42.6</v>
      </c>
      <c r="F191" s="329">
        <v>43.01</v>
      </c>
      <c r="O191" s="329"/>
      <c r="P191" s="329"/>
      <c r="Q191" s="329"/>
      <c r="R191" s="329"/>
      <c r="S191" s="329"/>
    </row>
    <row r="192" spans="1:19">
      <c r="A192" s="328">
        <v>44827</v>
      </c>
      <c r="B192" s="329">
        <v>36.57</v>
      </c>
      <c r="C192" s="329">
        <v>42.41</v>
      </c>
      <c r="D192" s="329">
        <v>42.41</v>
      </c>
      <c r="E192" s="329">
        <v>42.63</v>
      </c>
      <c r="F192" s="329">
        <v>42.78</v>
      </c>
      <c r="O192" s="329"/>
      <c r="P192" s="329"/>
      <c r="Q192" s="329"/>
      <c r="R192" s="329"/>
      <c r="S192" s="329"/>
    </row>
    <row r="193" spans="1:19">
      <c r="A193" s="328">
        <v>44830</v>
      </c>
      <c r="B193" s="329">
        <v>36.57</v>
      </c>
      <c r="C193" s="329">
        <v>42.29</v>
      </c>
      <c r="D193" s="329">
        <v>42.32</v>
      </c>
      <c r="E193" s="329">
        <v>42.35</v>
      </c>
      <c r="F193" s="329">
        <v>42.6</v>
      </c>
      <c r="O193" s="329"/>
      <c r="P193" s="329"/>
      <c r="Q193" s="329"/>
      <c r="R193" s="329"/>
      <c r="S193" s="329"/>
    </row>
    <row r="194" spans="1:19">
      <c r="A194" s="328">
        <v>44831</v>
      </c>
      <c r="B194" s="329">
        <v>36.57</v>
      </c>
      <c r="C194" s="329">
        <v>41.87</v>
      </c>
      <c r="D194" s="329">
        <v>42.04</v>
      </c>
      <c r="E194" s="329">
        <v>41.67</v>
      </c>
      <c r="F194" s="329">
        <v>42.19</v>
      </c>
      <c r="O194" s="329"/>
      <c r="P194" s="329"/>
      <c r="Q194" s="329"/>
      <c r="R194" s="329"/>
      <c r="S194" s="329"/>
    </row>
    <row r="195" spans="1:19">
      <c r="A195" s="328">
        <v>44832</v>
      </c>
      <c r="B195" s="329">
        <v>36.57</v>
      </c>
      <c r="C195" s="329">
        <v>41.86</v>
      </c>
      <c r="D195" s="329">
        <v>41.98</v>
      </c>
      <c r="E195" s="329">
        <v>42</v>
      </c>
      <c r="F195" s="329">
        <v>42.19</v>
      </c>
      <c r="O195" s="329"/>
      <c r="P195" s="329"/>
      <c r="Q195" s="329"/>
      <c r="R195" s="329"/>
      <c r="S195" s="329"/>
    </row>
    <row r="196" spans="1:19">
      <c r="A196" s="328">
        <v>44833</v>
      </c>
      <c r="B196" s="329">
        <v>36.57</v>
      </c>
      <c r="C196" s="329">
        <v>41.74</v>
      </c>
      <c r="D196" s="329">
        <v>41.83</v>
      </c>
      <c r="E196" s="329">
        <v>41.7</v>
      </c>
      <c r="F196" s="329">
        <v>41.99</v>
      </c>
      <c r="O196" s="329"/>
      <c r="P196" s="329"/>
      <c r="Q196" s="329"/>
      <c r="R196" s="329"/>
      <c r="S196" s="329"/>
    </row>
    <row r="197" spans="1:19">
      <c r="A197" s="328">
        <v>44834</v>
      </c>
      <c r="B197" s="329">
        <v>36.57</v>
      </c>
      <c r="C197" s="329">
        <v>41.73</v>
      </c>
      <c r="D197" s="329">
        <v>41.74</v>
      </c>
      <c r="E197" s="329">
        <v>41.9</v>
      </c>
      <c r="F197" s="329">
        <v>42.18</v>
      </c>
      <c r="O197" s="329"/>
      <c r="P197" s="329"/>
      <c r="Q197" s="329"/>
      <c r="R197" s="329"/>
      <c r="S197" s="329"/>
    </row>
    <row r="198" spans="1:19">
      <c r="A198" s="328">
        <v>44837</v>
      </c>
      <c r="B198" s="329">
        <v>36.57</v>
      </c>
      <c r="C198" s="329">
        <v>41.37</v>
      </c>
      <c r="D198" s="329">
        <v>41.7</v>
      </c>
      <c r="E198" s="329">
        <v>41.11</v>
      </c>
      <c r="F198" s="329">
        <v>41.49</v>
      </c>
      <c r="O198" s="329"/>
      <c r="P198" s="329"/>
      <c r="Q198" s="329"/>
      <c r="R198" s="329"/>
      <c r="S198" s="329"/>
    </row>
    <row r="199" spans="1:19">
      <c r="A199" s="328">
        <v>44838</v>
      </c>
      <c r="B199" s="329">
        <v>36.57</v>
      </c>
      <c r="C199" s="329">
        <v>40.53</v>
      </c>
      <c r="D199" s="329">
        <v>40.89</v>
      </c>
      <c r="E199" s="329">
        <v>40.72</v>
      </c>
      <c r="F199" s="329">
        <v>41.14</v>
      </c>
      <c r="O199" s="329"/>
      <c r="P199" s="329"/>
      <c r="Q199" s="329"/>
      <c r="R199" s="329"/>
      <c r="S199" s="329"/>
    </row>
    <row r="200" spans="1:19">
      <c r="A200" s="328">
        <v>44839</v>
      </c>
      <c r="B200" s="329">
        <v>36.57</v>
      </c>
      <c r="C200" s="329">
        <v>40.6</v>
      </c>
      <c r="D200" s="329">
        <v>40.93</v>
      </c>
      <c r="E200" s="329">
        <v>40.74</v>
      </c>
      <c r="F200" s="329">
        <v>41.18</v>
      </c>
      <c r="O200" s="329"/>
      <c r="P200" s="329"/>
      <c r="Q200" s="329"/>
      <c r="R200" s="329"/>
      <c r="S200" s="329"/>
    </row>
    <row r="201" spans="1:19">
      <c r="A201" s="328">
        <v>44840</v>
      </c>
      <c r="B201" s="329">
        <v>36.57</v>
      </c>
      <c r="C201" s="329">
        <v>40.68</v>
      </c>
      <c r="D201" s="329">
        <v>40.94</v>
      </c>
      <c r="E201" s="329">
        <v>40.89</v>
      </c>
      <c r="F201" s="329">
        <v>41.1</v>
      </c>
      <c r="O201" s="329"/>
      <c r="P201" s="329"/>
      <c r="Q201" s="329"/>
      <c r="R201" s="329"/>
      <c r="S201" s="329"/>
    </row>
    <row r="202" spans="1:19">
      <c r="A202" s="328">
        <v>44841</v>
      </c>
      <c r="B202" s="329">
        <v>36.57</v>
      </c>
      <c r="C202" s="329">
        <v>40.700000000000003</v>
      </c>
      <c r="D202" s="329">
        <v>40.96</v>
      </c>
      <c r="E202" s="329">
        <v>40.75</v>
      </c>
      <c r="F202" s="329">
        <v>40.96</v>
      </c>
      <c r="O202" s="329"/>
      <c r="P202" s="329"/>
      <c r="Q202" s="329"/>
      <c r="R202" s="329"/>
      <c r="S202" s="329"/>
    </row>
    <row r="203" spans="1:19">
      <c r="A203" s="328">
        <v>44844</v>
      </c>
      <c r="B203" s="329">
        <v>36.57</v>
      </c>
      <c r="C203" s="329">
        <v>40.76</v>
      </c>
      <c r="D203" s="329">
        <v>41.02</v>
      </c>
      <c r="E203" s="329">
        <v>41.08</v>
      </c>
      <c r="F203" s="329">
        <v>41.87</v>
      </c>
      <c r="O203" s="329"/>
      <c r="P203" s="329"/>
      <c r="Q203" s="329"/>
      <c r="R203" s="329"/>
      <c r="S203" s="329"/>
    </row>
    <row r="204" spans="1:19">
      <c r="A204" s="328">
        <v>44845</v>
      </c>
      <c r="B204" s="329">
        <v>36.57</v>
      </c>
      <c r="C204" s="329">
        <v>40.770000000000003</v>
      </c>
      <c r="D204" s="329">
        <v>41.1</v>
      </c>
      <c r="E204" s="329">
        <v>40.840000000000003</v>
      </c>
      <c r="F204" s="329">
        <v>41.07</v>
      </c>
      <c r="O204" s="329"/>
      <c r="P204" s="329"/>
      <c r="Q204" s="329"/>
      <c r="R204" s="329"/>
      <c r="S204" s="329"/>
    </row>
    <row r="205" spans="1:19">
      <c r="A205" s="328">
        <v>44846</v>
      </c>
      <c r="B205" s="329">
        <v>36.57</v>
      </c>
      <c r="C205" s="329">
        <v>40.58</v>
      </c>
      <c r="D205" s="329">
        <v>40.78</v>
      </c>
      <c r="E205" s="329">
        <v>40.659999999999997</v>
      </c>
      <c r="F205" s="329">
        <v>40.93</v>
      </c>
      <c r="O205" s="329"/>
      <c r="P205" s="329"/>
      <c r="Q205" s="329"/>
      <c r="R205" s="329"/>
      <c r="S205" s="329"/>
    </row>
    <row r="206" spans="1:19">
      <c r="A206" s="328">
        <v>44847</v>
      </c>
      <c r="B206" s="329">
        <v>36.57</v>
      </c>
      <c r="C206" s="329">
        <v>40.520000000000003</v>
      </c>
      <c r="D206" s="329">
        <v>40.75</v>
      </c>
      <c r="E206" s="329">
        <v>40.58</v>
      </c>
      <c r="F206" s="329">
        <v>40.74</v>
      </c>
      <c r="O206" s="329"/>
      <c r="P206" s="329"/>
      <c r="Q206" s="329"/>
      <c r="R206" s="329"/>
      <c r="S206" s="329"/>
    </row>
    <row r="207" spans="1:19">
      <c r="A207" s="328">
        <v>44848</v>
      </c>
      <c r="B207" s="329">
        <v>36.57</v>
      </c>
      <c r="C207" s="329">
        <v>40.450000000000003</v>
      </c>
      <c r="D207" s="329">
        <v>40.64</v>
      </c>
      <c r="E207" s="329">
        <v>40.61</v>
      </c>
      <c r="F207" s="329">
        <v>40.78</v>
      </c>
      <c r="O207" s="329"/>
      <c r="P207" s="329"/>
      <c r="Q207" s="329"/>
      <c r="R207" s="329"/>
      <c r="S207" s="329"/>
    </row>
    <row r="208" spans="1:19">
      <c r="A208" s="328">
        <v>44851</v>
      </c>
      <c r="B208" s="329">
        <v>36.57</v>
      </c>
      <c r="C208" s="329">
        <v>40.51</v>
      </c>
      <c r="D208" s="329">
        <v>40.68</v>
      </c>
      <c r="E208" s="329">
        <v>40.61</v>
      </c>
      <c r="F208" s="329">
        <v>40.75</v>
      </c>
      <c r="O208" s="329"/>
      <c r="P208" s="329"/>
      <c r="Q208" s="329"/>
      <c r="R208" s="329"/>
      <c r="S208" s="329"/>
    </row>
    <row r="209" spans="1:19">
      <c r="A209" s="328">
        <v>44852</v>
      </c>
      <c r="B209" s="329">
        <v>36.57</v>
      </c>
      <c r="C209" s="329">
        <v>40.46</v>
      </c>
      <c r="D209" s="329">
        <v>40.67</v>
      </c>
      <c r="E209" s="329">
        <v>40.53</v>
      </c>
      <c r="F209" s="329">
        <v>40.72</v>
      </c>
      <c r="O209" s="329"/>
      <c r="P209" s="329"/>
      <c r="Q209" s="329"/>
      <c r="R209" s="329"/>
      <c r="S209" s="329"/>
    </row>
    <row r="210" spans="1:19">
      <c r="A210" s="328">
        <v>44853</v>
      </c>
      <c r="B210" s="329">
        <v>36.57</v>
      </c>
      <c r="C210" s="329">
        <v>40.44</v>
      </c>
      <c r="D210" s="329">
        <v>40.630000000000003</v>
      </c>
      <c r="E210" s="329">
        <v>40.54</v>
      </c>
      <c r="F210" s="329">
        <v>40.72</v>
      </c>
      <c r="O210" s="329"/>
      <c r="P210" s="329"/>
      <c r="Q210" s="329"/>
      <c r="R210" s="329"/>
      <c r="S210" s="329"/>
    </row>
    <row r="211" spans="1:19">
      <c r="A211" s="328">
        <v>44854</v>
      </c>
      <c r="B211" s="329">
        <v>36.57</v>
      </c>
      <c r="C211" s="329">
        <v>40.43</v>
      </c>
      <c r="D211" s="329">
        <v>40.549999999999997</v>
      </c>
      <c r="E211" s="329">
        <v>40.47</v>
      </c>
      <c r="F211" s="329">
        <v>40.65</v>
      </c>
      <c r="O211" s="329"/>
      <c r="P211" s="329"/>
      <c r="Q211" s="329"/>
      <c r="R211" s="329"/>
      <c r="S211" s="329"/>
    </row>
    <row r="212" spans="1:19">
      <c r="A212" s="328">
        <v>44855</v>
      </c>
      <c r="B212" s="329">
        <v>36.57</v>
      </c>
      <c r="C212" s="333">
        <v>40.29</v>
      </c>
      <c r="D212" s="333">
        <v>40.51</v>
      </c>
      <c r="E212" s="333">
        <v>40.35</v>
      </c>
      <c r="F212" s="329">
        <v>40.57</v>
      </c>
      <c r="O212" s="329"/>
      <c r="P212" s="333"/>
      <c r="Q212" s="333"/>
      <c r="R212" s="333"/>
      <c r="S212" s="329"/>
    </row>
    <row r="213" spans="1:19">
      <c r="A213" s="328">
        <v>44858</v>
      </c>
      <c r="B213" s="329">
        <v>36.57</v>
      </c>
      <c r="C213" s="333">
        <v>40.200000000000003</v>
      </c>
      <c r="D213" s="333">
        <v>40.43</v>
      </c>
      <c r="E213" s="333">
        <v>40.14</v>
      </c>
      <c r="F213" s="329">
        <v>40.35</v>
      </c>
      <c r="O213" s="329"/>
      <c r="P213" s="333"/>
      <c r="Q213" s="333"/>
      <c r="R213" s="333"/>
      <c r="S213" s="329"/>
    </row>
    <row r="214" spans="1:19">
      <c r="A214" s="334">
        <v>44859</v>
      </c>
      <c r="B214" s="329">
        <v>36.57</v>
      </c>
      <c r="C214" s="333">
        <v>39.9</v>
      </c>
      <c r="D214" s="333">
        <v>40.159999999999997</v>
      </c>
      <c r="E214" s="333">
        <v>39.89</v>
      </c>
      <c r="F214" s="329">
        <v>40.07</v>
      </c>
      <c r="O214" s="333"/>
      <c r="P214" s="333"/>
      <c r="Q214" s="333"/>
      <c r="R214" s="333"/>
      <c r="S214" s="329"/>
    </row>
    <row r="215" spans="1:19">
      <c r="A215" s="334">
        <v>44860</v>
      </c>
      <c r="B215" s="329">
        <v>36.57</v>
      </c>
      <c r="C215" s="333">
        <v>39.61</v>
      </c>
      <c r="D215" s="333">
        <v>39.83</v>
      </c>
      <c r="E215" s="333">
        <v>39.700000000000003</v>
      </c>
      <c r="F215" s="329">
        <v>39.92</v>
      </c>
      <c r="O215" s="333"/>
      <c r="P215" s="333"/>
      <c r="Q215" s="333"/>
      <c r="R215" s="333"/>
      <c r="S215" s="329"/>
    </row>
    <row r="216" spans="1:19">
      <c r="A216" s="334">
        <v>44861</v>
      </c>
      <c r="B216" s="329">
        <v>36.57</v>
      </c>
      <c r="C216" s="333">
        <v>39.49</v>
      </c>
      <c r="D216" s="333">
        <v>39.729999999999997</v>
      </c>
      <c r="E216" s="333">
        <v>39.450000000000003</v>
      </c>
      <c r="F216" s="329">
        <v>39.71</v>
      </c>
      <c r="O216" s="333"/>
      <c r="P216" s="333"/>
      <c r="Q216" s="333"/>
      <c r="R216" s="333"/>
      <c r="S216" s="329"/>
    </row>
    <row r="217" spans="1:19">
      <c r="A217" s="334">
        <v>44862</v>
      </c>
      <c r="B217" s="329">
        <v>36.57</v>
      </c>
      <c r="C217" s="333">
        <v>39.409999999999997</v>
      </c>
      <c r="D217" s="333">
        <v>39.619999999999997</v>
      </c>
      <c r="E217" s="333">
        <v>39.42</v>
      </c>
      <c r="F217" s="329">
        <v>39.64</v>
      </c>
      <c r="O217" s="333"/>
      <c r="P217" s="333"/>
      <c r="Q217" s="333"/>
      <c r="R217" s="333"/>
      <c r="S217" s="329"/>
    </row>
    <row r="218" spans="1:19">
      <c r="A218" s="334">
        <v>44865</v>
      </c>
      <c r="B218" s="329">
        <v>36.57</v>
      </c>
      <c r="C218" s="333">
        <v>39.58</v>
      </c>
      <c r="D218" s="333">
        <v>39.729999999999997</v>
      </c>
      <c r="E218" s="333">
        <v>39.68</v>
      </c>
      <c r="F218" s="329">
        <v>40.119999999999997</v>
      </c>
      <c r="O218" s="333"/>
      <c r="P218" s="333"/>
      <c r="Q218" s="333"/>
      <c r="R218" s="333"/>
      <c r="S218" s="329"/>
    </row>
    <row r="219" spans="1:19">
      <c r="A219" s="334">
        <v>44866</v>
      </c>
      <c r="B219" s="329">
        <v>36.57</v>
      </c>
      <c r="C219" s="333">
        <v>39.979999999999997</v>
      </c>
      <c r="D219" s="333">
        <v>40.21</v>
      </c>
      <c r="E219" s="333">
        <v>39.94</v>
      </c>
      <c r="F219" s="329">
        <v>40.28</v>
      </c>
      <c r="O219" s="333"/>
      <c r="P219" s="333"/>
      <c r="Q219" s="333"/>
      <c r="R219" s="333"/>
      <c r="S219" s="329"/>
    </row>
    <row r="220" spans="1:19">
      <c r="A220" s="334">
        <v>44867</v>
      </c>
      <c r="B220" s="329">
        <v>36.57</v>
      </c>
      <c r="C220" s="333">
        <v>40.08</v>
      </c>
      <c r="D220" s="333">
        <v>40.25</v>
      </c>
      <c r="E220" s="333">
        <v>40.19</v>
      </c>
      <c r="F220" s="329">
        <v>40.520000000000003</v>
      </c>
      <c r="O220" s="333"/>
      <c r="P220" s="333"/>
      <c r="Q220" s="333"/>
      <c r="R220" s="333"/>
      <c r="S220" s="329"/>
    </row>
    <row r="221" spans="1:19">
      <c r="A221" s="334">
        <v>44868</v>
      </c>
      <c r="B221" s="329">
        <v>36.57</v>
      </c>
      <c r="C221" s="333">
        <v>40.119999999999997</v>
      </c>
      <c r="D221" s="333">
        <v>40.25</v>
      </c>
      <c r="E221" s="333">
        <v>40.18</v>
      </c>
      <c r="F221" s="329">
        <v>40.380000000000003</v>
      </c>
      <c r="O221" s="333"/>
      <c r="P221" s="333"/>
      <c r="Q221" s="333"/>
      <c r="R221" s="333"/>
      <c r="S221" s="329"/>
    </row>
    <row r="222" spans="1:19">
      <c r="A222" s="334">
        <v>44869</v>
      </c>
      <c r="B222" s="329">
        <v>36.57</v>
      </c>
      <c r="C222" s="333">
        <v>40.14</v>
      </c>
      <c r="D222" s="333">
        <v>40.340000000000003</v>
      </c>
      <c r="E222" s="333">
        <v>40.14</v>
      </c>
      <c r="F222" s="329">
        <v>40.380000000000003</v>
      </c>
      <c r="O222" s="333"/>
      <c r="P222" s="333"/>
      <c r="Q222" s="333"/>
      <c r="R222" s="333"/>
      <c r="S222" s="329"/>
    </row>
    <row r="223" spans="1:19">
      <c r="A223" s="334">
        <v>44872</v>
      </c>
      <c r="B223" s="329">
        <v>36.57</v>
      </c>
      <c r="C223" s="333">
        <v>40.229999999999997</v>
      </c>
      <c r="D223" s="333">
        <v>40.42</v>
      </c>
      <c r="E223" s="333">
        <v>40.33</v>
      </c>
      <c r="F223" s="329">
        <v>40.6</v>
      </c>
      <c r="O223" s="333"/>
      <c r="P223" s="333"/>
      <c r="Q223" s="333"/>
      <c r="R223" s="333"/>
      <c r="S223" s="329"/>
    </row>
    <row r="224" spans="1:19">
      <c r="A224" s="334">
        <v>44873</v>
      </c>
      <c r="B224" s="329">
        <v>36.57</v>
      </c>
      <c r="C224" s="333">
        <v>40.299999999999997</v>
      </c>
      <c r="D224" s="333">
        <v>40.49</v>
      </c>
      <c r="E224" s="333">
        <v>40.29</v>
      </c>
      <c r="F224" s="329">
        <v>40.54</v>
      </c>
      <c r="O224" s="333"/>
      <c r="P224" s="333"/>
      <c r="Q224" s="333"/>
      <c r="R224" s="333"/>
      <c r="S224" s="329"/>
    </row>
    <row r="225" spans="1:19">
      <c r="A225" s="334">
        <v>44874</v>
      </c>
      <c r="B225" s="329">
        <v>36.57</v>
      </c>
      <c r="C225" s="333">
        <v>40.29</v>
      </c>
      <c r="D225" s="333">
        <v>40.450000000000003</v>
      </c>
      <c r="E225" s="333">
        <v>40.340000000000003</v>
      </c>
      <c r="F225" s="329">
        <v>40.51</v>
      </c>
      <c r="O225" s="333"/>
      <c r="P225" s="333"/>
      <c r="Q225" s="333"/>
      <c r="R225" s="333"/>
      <c r="S225" s="329"/>
    </row>
    <row r="226" spans="1:19">
      <c r="A226" s="334">
        <v>44875</v>
      </c>
      <c r="B226" s="329">
        <v>36.57</v>
      </c>
      <c r="C226" s="333">
        <v>40.29</v>
      </c>
      <c r="D226" s="333">
        <v>40.450000000000003</v>
      </c>
      <c r="E226" s="333">
        <v>40.36</v>
      </c>
      <c r="F226" s="329">
        <v>40.57</v>
      </c>
      <c r="O226" s="333"/>
      <c r="P226" s="333"/>
      <c r="Q226" s="333"/>
      <c r="R226" s="333"/>
      <c r="S226" s="329"/>
    </row>
    <row r="227" spans="1:19">
      <c r="A227" s="334">
        <v>44876</v>
      </c>
      <c r="B227" s="329">
        <v>36.57</v>
      </c>
      <c r="C227" s="333">
        <v>40.35</v>
      </c>
      <c r="D227" s="333">
        <v>40.479999999999997</v>
      </c>
      <c r="E227" s="333">
        <v>40.44</v>
      </c>
      <c r="F227" s="329">
        <v>40.64</v>
      </c>
      <c r="O227" s="333"/>
      <c r="P227" s="333"/>
      <c r="Q227" s="333"/>
      <c r="R227" s="333"/>
      <c r="S227" s="329"/>
    </row>
    <row r="228" spans="1:19">
      <c r="A228" s="334">
        <v>44879</v>
      </c>
      <c r="B228" s="329">
        <v>36.57</v>
      </c>
      <c r="C228" s="333">
        <v>40.4</v>
      </c>
      <c r="D228" s="333">
        <v>40.53</v>
      </c>
      <c r="E228" s="333">
        <v>40.450000000000003</v>
      </c>
      <c r="F228" s="329">
        <v>40.61</v>
      </c>
      <c r="O228" s="333"/>
      <c r="P228" s="333"/>
      <c r="Q228" s="333"/>
      <c r="R228" s="333"/>
      <c r="S228" s="329"/>
    </row>
    <row r="229" spans="1:19">
      <c r="A229" s="334">
        <v>44880</v>
      </c>
      <c r="B229" s="329">
        <v>36.57</v>
      </c>
      <c r="C229" s="333">
        <v>40.380000000000003</v>
      </c>
      <c r="D229" s="333">
        <v>40.54</v>
      </c>
      <c r="E229" s="333">
        <v>40.42</v>
      </c>
      <c r="F229" s="329">
        <v>40.61</v>
      </c>
      <c r="O229" s="333"/>
      <c r="P229" s="333"/>
      <c r="Q229" s="333"/>
      <c r="R229" s="333"/>
      <c r="S229" s="329"/>
    </row>
    <row r="230" spans="1:19">
      <c r="A230" s="334">
        <v>44881</v>
      </c>
      <c r="B230" s="329">
        <v>36.57</v>
      </c>
      <c r="C230" s="333">
        <v>40.33</v>
      </c>
      <c r="D230" s="333">
        <v>40.5</v>
      </c>
      <c r="E230" s="333">
        <v>40.25</v>
      </c>
      <c r="F230" s="329">
        <v>40.6</v>
      </c>
      <c r="O230" s="333"/>
      <c r="P230" s="333"/>
      <c r="Q230" s="333"/>
      <c r="R230" s="333"/>
      <c r="S230" s="329"/>
    </row>
    <row r="231" spans="1:19">
      <c r="A231" s="334">
        <v>44882</v>
      </c>
      <c r="B231" s="329">
        <v>36.57</v>
      </c>
      <c r="C231" s="333">
        <v>40.26</v>
      </c>
      <c r="D231" s="333">
        <v>40.44</v>
      </c>
      <c r="E231" s="333">
        <v>40.299999999999997</v>
      </c>
      <c r="F231" s="329">
        <v>40.46</v>
      </c>
      <c r="O231" s="333"/>
      <c r="P231" s="333"/>
      <c r="Q231" s="333"/>
      <c r="R231" s="333"/>
      <c r="S231" s="329"/>
    </row>
    <row r="232" spans="1:19">
      <c r="A232" s="334">
        <v>44883</v>
      </c>
      <c r="B232" s="329">
        <v>36.57</v>
      </c>
      <c r="C232" s="333">
        <v>40.11</v>
      </c>
      <c r="D232" s="333">
        <v>40.31</v>
      </c>
      <c r="E232" s="333">
        <v>40.15</v>
      </c>
      <c r="F232" s="329">
        <v>40.28</v>
      </c>
      <c r="O232" s="333"/>
      <c r="P232" s="333"/>
      <c r="Q232" s="333"/>
      <c r="R232" s="333"/>
      <c r="S232" s="329"/>
    </row>
    <row r="233" spans="1:19">
      <c r="A233" s="334">
        <v>44886</v>
      </c>
      <c r="B233" s="329">
        <v>36.57</v>
      </c>
      <c r="C233" s="333">
        <v>40.04</v>
      </c>
      <c r="D233" s="333">
        <v>40.21</v>
      </c>
      <c r="E233" s="333">
        <v>40.15</v>
      </c>
      <c r="F233" s="329">
        <v>40.369999999999997</v>
      </c>
      <c r="O233" s="333"/>
      <c r="P233" s="333"/>
      <c r="Q233" s="333"/>
      <c r="R233" s="333"/>
      <c r="S233" s="329"/>
    </row>
    <row r="234" spans="1:19">
      <c r="A234" s="334">
        <v>44887</v>
      </c>
      <c r="B234" s="329">
        <v>36.57</v>
      </c>
      <c r="C234" s="333">
        <v>40.15</v>
      </c>
      <c r="D234" s="333">
        <v>40.32</v>
      </c>
      <c r="E234" s="333">
        <v>40.159999999999997</v>
      </c>
      <c r="F234" s="329">
        <v>40.44</v>
      </c>
      <c r="O234" s="333"/>
      <c r="P234" s="333"/>
      <c r="Q234" s="333"/>
      <c r="R234" s="333"/>
      <c r="S234" s="329"/>
    </row>
    <row r="235" spans="1:19">
      <c r="A235" s="334">
        <v>44888</v>
      </c>
      <c r="B235" s="329">
        <v>36.57</v>
      </c>
      <c r="C235" s="333">
        <v>40.119999999999997</v>
      </c>
      <c r="D235" s="333">
        <v>40.28</v>
      </c>
      <c r="E235" s="333">
        <v>40.21</v>
      </c>
      <c r="F235" s="329">
        <v>40.53</v>
      </c>
      <c r="O235" s="333"/>
      <c r="P235" s="333"/>
      <c r="Q235" s="333"/>
      <c r="R235" s="333"/>
      <c r="S235" s="329"/>
    </row>
    <row r="236" spans="1:19">
      <c r="A236" s="334">
        <v>44889</v>
      </c>
      <c r="B236" s="329">
        <v>36.57</v>
      </c>
      <c r="C236" s="333">
        <v>40.049999999999997</v>
      </c>
      <c r="D236" s="333">
        <v>40.25</v>
      </c>
      <c r="E236" s="333">
        <v>40.090000000000003</v>
      </c>
      <c r="F236" s="329">
        <v>40.32</v>
      </c>
      <c r="O236" s="333"/>
      <c r="P236" s="333"/>
      <c r="Q236" s="333"/>
      <c r="R236" s="333"/>
      <c r="S236" s="329"/>
    </row>
    <row r="237" spans="1:19">
      <c r="A237" s="334">
        <v>44890</v>
      </c>
      <c r="B237" s="329">
        <v>36.57</v>
      </c>
      <c r="C237" s="333">
        <v>39.94</v>
      </c>
      <c r="D237" s="333">
        <v>40.19</v>
      </c>
      <c r="E237" s="333">
        <v>39.880000000000003</v>
      </c>
      <c r="F237" s="329">
        <v>40.18</v>
      </c>
      <c r="O237" s="333"/>
      <c r="P237" s="333"/>
      <c r="Q237" s="333"/>
      <c r="R237" s="333"/>
      <c r="S237" s="329"/>
    </row>
    <row r="238" spans="1:19">
      <c r="A238" s="334">
        <v>44893</v>
      </c>
      <c r="B238" s="329">
        <v>36.57</v>
      </c>
      <c r="C238" s="333">
        <v>39.93</v>
      </c>
      <c r="D238" s="333">
        <v>40.14</v>
      </c>
      <c r="E238" s="333">
        <v>40.090000000000003</v>
      </c>
      <c r="F238" s="329">
        <v>40.28</v>
      </c>
      <c r="O238" s="333"/>
      <c r="P238" s="333"/>
      <c r="Q238" s="333"/>
      <c r="R238" s="333"/>
      <c r="S238" s="329"/>
    </row>
    <row r="239" spans="1:19">
      <c r="A239" s="334">
        <v>44894</v>
      </c>
      <c r="B239" s="329">
        <v>36.57</v>
      </c>
      <c r="C239" s="333">
        <v>39.99</v>
      </c>
      <c r="D239" s="333">
        <v>40.200000000000003</v>
      </c>
      <c r="E239" s="333">
        <v>39.950000000000003</v>
      </c>
      <c r="F239" s="329">
        <v>40.31</v>
      </c>
      <c r="O239" s="333"/>
      <c r="P239" s="333"/>
      <c r="Q239" s="333"/>
      <c r="R239" s="333"/>
      <c r="S239" s="329"/>
    </row>
    <row r="240" spans="1:19">
      <c r="A240" s="334">
        <v>44895</v>
      </c>
      <c r="B240" s="329">
        <v>36.57</v>
      </c>
      <c r="C240" s="333">
        <v>40</v>
      </c>
      <c r="D240" s="333">
        <v>40.21</v>
      </c>
      <c r="E240" s="333">
        <v>39.99</v>
      </c>
      <c r="F240" s="329">
        <v>40.26</v>
      </c>
      <c r="O240" s="333"/>
      <c r="P240" s="333"/>
      <c r="Q240" s="333"/>
      <c r="R240" s="333"/>
      <c r="S240" s="329"/>
    </row>
    <row r="241" spans="1:19">
      <c r="A241" s="334">
        <v>44896</v>
      </c>
      <c r="B241" s="329">
        <v>36.57</v>
      </c>
      <c r="C241" s="333">
        <v>39.960254164893897</v>
      </c>
      <c r="D241" s="333">
        <v>40.133331731084503</v>
      </c>
      <c r="E241" s="333">
        <v>39.909999999999997</v>
      </c>
      <c r="F241" s="329">
        <v>40.17</v>
      </c>
      <c r="O241" s="333"/>
      <c r="P241" s="333"/>
      <c r="Q241" s="333"/>
      <c r="R241" s="333"/>
      <c r="S241" s="329"/>
    </row>
    <row r="242" spans="1:19">
      <c r="A242" s="334">
        <v>44897</v>
      </c>
      <c r="B242" s="329">
        <v>36.57</v>
      </c>
      <c r="C242" s="333">
        <v>39.930125945639503</v>
      </c>
      <c r="D242" s="333">
        <v>40.141276132164698</v>
      </c>
      <c r="E242" s="333">
        <v>39.932000000000002</v>
      </c>
      <c r="F242" s="329">
        <v>40.143500000000003</v>
      </c>
      <c r="O242" s="333"/>
      <c r="P242" s="333"/>
      <c r="Q242" s="333"/>
      <c r="R242" s="333"/>
      <c r="S242" s="329"/>
    </row>
    <row r="243" spans="1:19">
      <c r="A243" s="334">
        <v>44900</v>
      </c>
      <c r="B243" s="329">
        <v>36.57</v>
      </c>
      <c r="C243" s="333">
        <v>39.935181327636101</v>
      </c>
      <c r="D243" s="333">
        <v>40.1573805279872</v>
      </c>
      <c r="E243" s="333">
        <v>40.057000000000002</v>
      </c>
      <c r="F243" s="329">
        <v>40.216299999999997</v>
      </c>
      <c r="O243" s="333"/>
      <c r="P243" s="333"/>
      <c r="Q243" s="333"/>
      <c r="R243" s="333"/>
      <c r="S243" s="329"/>
    </row>
    <row r="244" spans="1:19">
      <c r="A244" s="334">
        <v>44901</v>
      </c>
      <c r="B244" s="329">
        <v>36.57</v>
      </c>
      <c r="C244" s="333">
        <v>39.880000000000003</v>
      </c>
      <c r="D244" s="333">
        <v>40.11</v>
      </c>
      <c r="E244" s="333">
        <v>39.834499999999998</v>
      </c>
      <c r="F244" s="329">
        <v>40.092399999999998</v>
      </c>
      <c r="O244" s="333"/>
      <c r="P244" s="333"/>
      <c r="Q244" s="333"/>
      <c r="R244" s="333"/>
      <c r="S244" s="329"/>
    </row>
    <row r="245" spans="1:19">
      <c r="A245" s="334">
        <v>44902</v>
      </c>
      <c r="B245" s="329">
        <v>36.57</v>
      </c>
      <c r="C245" s="333">
        <v>39.814926184765703</v>
      </c>
      <c r="D245" s="333">
        <v>39.997480035475299</v>
      </c>
      <c r="E245" s="333">
        <v>39.798299999999998</v>
      </c>
      <c r="F245" s="329">
        <v>40.061599999999999</v>
      </c>
      <c r="O245" s="333"/>
      <c r="P245" s="333"/>
      <c r="Q245" s="333"/>
      <c r="R245" s="333"/>
      <c r="S245" s="329"/>
    </row>
    <row r="246" spans="1:19">
      <c r="A246" s="334">
        <v>44903</v>
      </c>
      <c r="B246" s="329">
        <v>36.57</v>
      </c>
      <c r="C246" s="333">
        <v>39.7742913780191</v>
      </c>
      <c r="D246" s="333">
        <v>39.983540654433597</v>
      </c>
      <c r="E246" s="333">
        <v>39.786799999999999</v>
      </c>
      <c r="F246" s="329">
        <v>39.983499999999999</v>
      </c>
      <c r="O246" s="333"/>
      <c r="P246" s="333"/>
      <c r="Q246" s="333"/>
      <c r="R246" s="333"/>
      <c r="S246" s="329"/>
    </row>
    <row r="247" spans="1:19">
      <c r="A247" s="334">
        <v>44904</v>
      </c>
      <c r="B247" s="329">
        <v>36.57</v>
      </c>
      <c r="C247" s="333">
        <v>39.72</v>
      </c>
      <c r="D247" s="333">
        <v>39.950000000000003</v>
      </c>
      <c r="E247" s="333">
        <v>39.742400000000004</v>
      </c>
      <c r="F247" s="329">
        <v>39.938000000000002</v>
      </c>
      <c r="O247" s="333"/>
      <c r="P247" s="333"/>
      <c r="Q247" s="333"/>
      <c r="R247" s="333"/>
      <c r="S247" s="329"/>
    </row>
    <row r="248" spans="1:19">
      <c r="A248" s="334">
        <v>44907</v>
      </c>
      <c r="B248" s="329">
        <v>36.57</v>
      </c>
      <c r="C248" s="333">
        <v>39.79</v>
      </c>
      <c r="D248" s="333">
        <v>40</v>
      </c>
      <c r="E248" s="333">
        <v>39.909999999999997</v>
      </c>
      <c r="F248" s="329">
        <v>40.11</v>
      </c>
      <c r="O248" s="333"/>
      <c r="P248" s="333"/>
      <c r="Q248" s="333"/>
      <c r="R248" s="333"/>
      <c r="S248" s="329"/>
    </row>
    <row r="249" spans="1:19">
      <c r="A249" s="334">
        <v>44908</v>
      </c>
      <c r="B249" s="329">
        <v>36.57</v>
      </c>
      <c r="C249" s="333">
        <v>39.854298110316101</v>
      </c>
      <c r="D249" s="333">
        <v>40.0111660041552</v>
      </c>
      <c r="E249" s="333">
        <v>39.94</v>
      </c>
      <c r="F249" s="329">
        <v>40.1</v>
      </c>
      <c r="O249" s="333"/>
      <c r="P249" s="333"/>
      <c r="Q249" s="333"/>
      <c r="R249" s="333"/>
      <c r="S249" s="329"/>
    </row>
    <row r="250" spans="1:19">
      <c r="A250" s="334">
        <v>44909</v>
      </c>
      <c r="B250" s="329">
        <v>36.57</v>
      </c>
      <c r="C250" s="333">
        <v>39.8447810265749</v>
      </c>
      <c r="D250" s="333">
        <v>40.027096675193</v>
      </c>
      <c r="E250" s="333">
        <v>39.876399999999997</v>
      </c>
      <c r="F250" s="329">
        <v>40.023699999999998</v>
      </c>
      <c r="O250" s="333"/>
      <c r="P250" s="333"/>
      <c r="Q250" s="333"/>
      <c r="R250" s="333"/>
      <c r="S250" s="329"/>
    </row>
    <row r="251" spans="1:19">
      <c r="A251" s="334">
        <v>44910</v>
      </c>
      <c r="B251" s="329">
        <v>36.57</v>
      </c>
      <c r="C251" s="333">
        <v>39.766922815775601</v>
      </c>
      <c r="D251" s="333">
        <v>39.9725933204314</v>
      </c>
      <c r="E251" s="333">
        <v>39.7913</v>
      </c>
      <c r="F251" s="329">
        <v>40.008000000000003</v>
      </c>
      <c r="O251" s="333"/>
      <c r="P251" s="333"/>
      <c r="Q251" s="333"/>
      <c r="R251" s="333"/>
      <c r="S251" s="329"/>
    </row>
    <row r="252" spans="1:19">
      <c r="A252" s="334">
        <v>44911</v>
      </c>
      <c r="B252" s="329">
        <v>36.57</v>
      </c>
      <c r="C252" s="333">
        <v>39.78</v>
      </c>
      <c r="D252" s="333">
        <v>39.979999999999997</v>
      </c>
      <c r="E252" s="333">
        <v>39.8401</v>
      </c>
      <c r="F252" s="329">
        <v>39.980899999999998</v>
      </c>
      <c r="O252" s="333"/>
      <c r="P252" s="333"/>
      <c r="Q252" s="333"/>
      <c r="R252" s="333"/>
      <c r="S252" s="329"/>
    </row>
    <row r="253" spans="1:19">
      <c r="A253" s="334">
        <v>44914</v>
      </c>
      <c r="B253" s="329">
        <v>36.57</v>
      </c>
      <c r="C253" s="333">
        <v>39.82</v>
      </c>
      <c r="D253" s="333">
        <v>39.979999999999997</v>
      </c>
      <c r="E253" s="333">
        <v>38.85</v>
      </c>
      <c r="F253" s="329">
        <v>40.11</v>
      </c>
      <c r="O253" s="333"/>
      <c r="P253" s="333"/>
      <c r="Q253" s="333"/>
      <c r="R253" s="333"/>
      <c r="S253" s="329"/>
    </row>
    <row r="254" spans="1:19">
      <c r="A254" s="334">
        <v>44915</v>
      </c>
      <c r="B254" s="329">
        <v>36.57</v>
      </c>
      <c r="C254" s="329">
        <v>39.909999999999997</v>
      </c>
      <c r="D254" s="329">
        <v>40.1</v>
      </c>
      <c r="E254" s="329">
        <v>40.1</v>
      </c>
      <c r="F254" s="329">
        <v>40.15</v>
      </c>
      <c r="O254" s="333"/>
      <c r="P254" s="333"/>
      <c r="Q254" s="333"/>
      <c r="R254" s="333"/>
      <c r="S254" s="329"/>
    </row>
    <row r="255" spans="1:19">
      <c r="A255" s="334">
        <v>44916</v>
      </c>
      <c r="B255" s="329">
        <v>36.57</v>
      </c>
      <c r="C255" s="329">
        <v>40.01</v>
      </c>
      <c r="D255" s="329">
        <v>40.119999999999997</v>
      </c>
      <c r="E255" s="329">
        <v>40.020000000000003</v>
      </c>
      <c r="F255" s="329">
        <v>40.340000000000003</v>
      </c>
      <c r="O255" s="333"/>
      <c r="P255" s="333"/>
      <c r="Q255" s="333"/>
      <c r="R255" s="333"/>
      <c r="S255" s="329"/>
    </row>
    <row r="256" spans="1:19">
      <c r="A256" s="334">
        <v>44917</v>
      </c>
      <c r="B256" s="329">
        <v>36.57</v>
      </c>
      <c r="C256" s="329">
        <v>40.08</v>
      </c>
      <c r="D256" s="329">
        <v>40.270000000000003</v>
      </c>
      <c r="E256" s="329">
        <v>40.03</v>
      </c>
      <c r="F256" s="329">
        <v>40.36</v>
      </c>
      <c r="O256" s="333"/>
      <c r="P256" s="333"/>
      <c r="Q256" s="333"/>
      <c r="R256" s="333"/>
      <c r="S256" s="329"/>
    </row>
    <row r="257" spans="1:19">
      <c r="A257" s="334">
        <v>44918</v>
      </c>
      <c r="B257" s="329">
        <v>36.57</v>
      </c>
      <c r="C257" s="329">
        <v>40.11</v>
      </c>
      <c r="D257" s="329">
        <v>40.28</v>
      </c>
      <c r="E257" s="329">
        <v>40.22</v>
      </c>
      <c r="F257" s="329">
        <v>40.42</v>
      </c>
      <c r="O257" s="333"/>
      <c r="P257" s="333"/>
      <c r="Q257" s="333"/>
      <c r="R257" s="333"/>
      <c r="S257" s="329"/>
    </row>
    <row r="258" spans="1:19">
      <c r="A258" s="334">
        <v>44921</v>
      </c>
      <c r="B258" s="329">
        <v>36.57</v>
      </c>
      <c r="C258" s="329">
        <v>40.29</v>
      </c>
      <c r="D258" s="329">
        <v>40.49</v>
      </c>
      <c r="E258" s="329">
        <v>40.4</v>
      </c>
      <c r="F258" s="329">
        <v>40.79</v>
      </c>
      <c r="O258" s="333"/>
      <c r="P258" s="333"/>
      <c r="Q258" s="333"/>
      <c r="R258" s="333"/>
      <c r="S258" s="329"/>
    </row>
    <row r="259" spans="1:19">
      <c r="A259" s="334">
        <v>44922</v>
      </c>
      <c r="B259" s="329">
        <v>36.57</v>
      </c>
      <c r="C259" s="329">
        <v>40.39</v>
      </c>
      <c r="D259" s="329">
        <v>40.5</v>
      </c>
      <c r="E259" s="329">
        <v>40.35</v>
      </c>
      <c r="F259" s="329">
        <v>40.75</v>
      </c>
      <c r="O259" s="333"/>
      <c r="P259" s="333"/>
      <c r="Q259" s="333"/>
      <c r="R259" s="333"/>
      <c r="S259" s="329"/>
    </row>
    <row r="260" spans="1:19">
      <c r="A260" s="334">
        <v>44923</v>
      </c>
      <c r="B260" s="329">
        <v>36.57</v>
      </c>
      <c r="C260" s="329">
        <v>40.22</v>
      </c>
      <c r="D260" s="329">
        <v>40.43</v>
      </c>
      <c r="E260" s="329">
        <v>40.130000000000003</v>
      </c>
      <c r="F260" s="329">
        <v>40.549999999999997</v>
      </c>
      <c r="O260" s="333"/>
      <c r="P260" s="333"/>
      <c r="Q260" s="333"/>
      <c r="R260" s="333"/>
      <c r="S260" s="329"/>
    </row>
    <row r="261" spans="1:19">
      <c r="A261" s="334">
        <v>44924</v>
      </c>
      <c r="B261" s="329">
        <v>36.57</v>
      </c>
      <c r="C261" s="329">
        <v>40.31</v>
      </c>
      <c r="D261" s="329">
        <v>40.54</v>
      </c>
      <c r="E261" s="329">
        <v>40.43</v>
      </c>
      <c r="F261" s="329">
        <v>40.82</v>
      </c>
      <c r="O261" s="333"/>
      <c r="P261" s="333"/>
      <c r="Q261" s="333"/>
      <c r="R261" s="333"/>
      <c r="S261" s="329"/>
    </row>
    <row r="262" spans="1:19">
      <c r="A262" s="334">
        <v>44925</v>
      </c>
      <c r="B262" s="329">
        <v>36.57</v>
      </c>
      <c r="C262" s="329">
        <v>40.43</v>
      </c>
      <c r="D262" s="329">
        <v>40.659999999999997</v>
      </c>
      <c r="E262" s="329">
        <v>40.54</v>
      </c>
      <c r="F262" s="329">
        <v>40.89</v>
      </c>
      <c r="O262" s="333"/>
      <c r="P262" s="333"/>
      <c r="Q262" s="333"/>
      <c r="R262" s="333"/>
      <c r="S262" s="329"/>
    </row>
    <row r="263" spans="1:19">
      <c r="A263" s="334">
        <v>44928</v>
      </c>
      <c r="B263" s="329">
        <v>36.57</v>
      </c>
      <c r="C263" s="329">
        <v>40.409999999999997</v>
      </c>
      <c r="D263" s="329">
        <v>40.68</v>
      </c>
      <c r="E263" s="329">
        <v>40.58</v>
      </c>
      <c r="F263" s="329">
        <v>40.880000000000003</v>
      </c>
      <c r="O263" s="333"/>
      <c r="P263" s="333"/>
      <c r="Q263" s="333"/>
      <c r="R263" s="333"/>
      <c r="S263" s="329"/>
    </row>
    <row r="264" spans="1:19">
      <c r="A264" s="334">
        <v>44929</v>
      </c>
      <c r="B264" s="329">
        <v>36.57</v>
      </c>
      <c r="C264" s="329">
        <v>40.32</v>
      </c>
      <c r="D264" s="329">
        <v>40.64</v>
      </c>
      <c r="E264" s="329">
        <v>40.56</v>
      </c>
      <c r="F264" s="329">
        <v>40.68</v>
      </c>
      <c r="O264" s="333"/>
      <c r="P264" s="333"/>
      <c r="Q264" s="333"/>
      <c r="R264" s="333"/>
      <c r="S264" s="329"/>
    </row>
    <row r="265" spans="1:19">
      <c r="A265" s="334">
        <v>44930</v>
      </c>
      <c r="B265" s="329">
        <v>36.57</v>
      </c>
      <c r="C265" s="329">
        <v>40.32</v>
      </c>
      <c r="D265" s="329">
        <v>40.64</v>
      </c>
      <c r="E265" s="329">
        <v>40.6</v>
      </c>
      <c r="F265" s="329">
        <v>40.76</v>
      </c>
      <c r="O265" s="333"/>
      <c r="P265" s="333"/>
      <c r="Q265" s="333"/>
      <c r="R265" s="333"/>
      <c r="S265" s="329"/>
    </row>
    <row r="266" spans="1:19">
      <c r="A266" s="334">
        <v>44931</v>
      </c>
      <c r="B266" s="329">
        <v>36.57</v>
      </c>
      <c r="C266" s="329">
        <v>40.39</v>
      </c>
      <c r="D266" s="329">
        <v>40.69</v>
      </c>
      <c r="E266" s="329">
        <v>40.5</v>
      </c>
      <c r="F266" s="329">
        <v>40.75</v>
      </c>
      <c r="O266" s="333"/>
      <c r="P266" s="333"/>
      <c r="Q266" s="333"/>
      <c r="R266" s="333"/>
      <c r="S266" s="333"/>
    </row>
    <row r="267" spans="1:19">
      <c r="A267" s="334">
        <v>44932</v>
      </c>
      <c r="B267" s="329">
        <v>36.57</v>
      </c>
      <c r="C267" s="329">
        <v>40.39</v>
      </c>
      <c r="D267" s="329">
        <v>40.659999999999997</v>
      </c>
      <c r="E267" s="329">
        <v>40.58</v>
      </c>
      <c r="F267" s="329">
        <v>40.81</v>
      </c>
      <c r="O267" s="333"/>
      <c r="P267" s="333"/>
      <c r="Q267" s="333"/>
      <c r="R267" s="333"/>
      <c r="S267" s="333"/>
    </row>
    <row r="268" spans="1:19">
      <c r="A268" s="334">
        <v>44935</v>
      </c>
      <c r="B268" s="329">
        <v>36.57</v>
      </c>
      <c r="C268" s="329">
        <v>40.340000000000003</v>
      </c>
      <c r="D268" s="329">
        <v>40.65</v>
      </c>
      <c r="E268" s="329">
        <v>40.479999999999997</v>
      </c>
      <c r="F268" s="329">
        <v>40.64</v>
      </c>
      <c r="O268" s="333"/>
      <c r="P268" s="333"/>
      <c r="Q268" s="333"/>
      <c r="R268" s="333"/>
      <c r="S268" s="333"/>
    </row>
    <row r="269" spans="1:19">
      <c r="A269" s="334">
        <v>44936</v>
      </c>
      <c r="B269" s="329">
        <v>36.57</v>
      </c>
      <c r="C269" s="329">
        <v>40.36</v>
      </c>
      <c r="D269" s="329">
        <v>40.630000000000003</v>
      </c>
      <c r="E269" s="329">
        <v>40.44</v>
      </c>
      <c r="F269" s="329">
        <v>40.58</v>
      </c>
      <c r="O269" s="333"/>
      <c r="P269" s="333"/>
      <c r="Q269" s="333"/>
      <c r="R269" s="333"/>
      <c r="S269" s="333"/>
    </row>
    <row r="270" spans="1:19">
      <c r="A270" s="334">
        <v>44937</v>
      </c>
      <c r="B270" s="329">
        <v>36.57</v>
      </c>
      <c r="C270" s="329">
        <v>40.29</v>
      </c>
      <c r="D270" s="329">
        <v>40.549999999999997</v>
      </c>
      <c r="E270" s="329">
        <v>40.33</v>
      </c>
      <c r="F270" s="329">
        <v>40.54</v>
      </c>
      <c r="O270" s="333"/>
      <c r="P270" s="333"/>
      <c r="Q270" s="333"/>
      <c r="R270" s="333"/>
      <c r="S270" s="333"/>
    </row>
    <row r="271" spans="1:19">
      <c r="A271" s="334">
        <v>44938</v>
      </c>
      <c r="B271" s="329">
        <v>36.57</v>
      </c>
      <c r="C271" s="329">
        <v>40.270000000000003</v>
      </c>
      <c r="D271" s="329">
        <v>40.54</v>
      </c>
      <c r="E271" s="329">
        <v>40.36</v>
      </c>
      <c r="F271" s="329">
        <v>40.549999999999997</v>
      </c>
      <c r="O271" s="333"/>
      <c r="P271" s="333"/>
      <c r="Q271" s="333"/>
      <c r="R271" s="333"/>
      <c r="S271" s="333"/>
    </row>
    <row r="272" spans="1:19">
      <c r="A272" s="334">
        <v>44939</v>
      </c>
      <c r="B272" s="329">
        <v>36.57</v>
      </c>
      <c r="C272" s="329">
        <v>40.26</v>
      </c>
      <c r="D272" s="329">
        <v>40.53</v>
      </c>
      <c r="E272" s="329">
        <v>40.36</v>
      </c>
      <c r="F272" s="329">
        <v>40.53</v>
      </c>
      <c r="O272" s="333"/>
      <c r="P272" s="333"/>
      <c r="Q272" s="333"/>
      <c r="R272" s="333"/>
      <c r="S272" s="333"/>
    </row>
    <row r="273" spans="1:19">
      <c r="A273" s="334">
        <v>44942</v>
      </c>
      <c r="B273" s="329">
        <v>36.57</v>
      </c>
      <c r="C273" s="329">
        <v>40.28</v>
      </c>
      <c r="D273" s="329">
        <v>40.5</v>
      </c>
      <c r="E273" s="329">
        <v>40.299999999999997</v>
      </c>
      <c r="F273" s="329">
        <v>40.58</v>
      </c>
      <c r="O273" s="333"/>
      <c r="P273" s="333"/>
      <c r="Q273" s="333"/>
      <c r="R273" s="333"/>
      <c r="S273" s="333"/>
    </row>
    <row r="274" spans="1:19">
      <c r="A274" s="334">
        <v>44943</v>
      </c>
      <c r="B274" s="329">
        <v>36.57</v>
      </c>
      <c r="C274" s="329">
        <v>40.25</v>
      </c>
      <c r="D274" s="329">
        <v>40.49</v>
      </c>
      <c r="E274" s="329">
        <v>40.299999999999997</v>
      </c>
      <c r="F274" s="329">
        <v>40.53</v>
      </c>
      <c r="O274" s="333"/>
      <c r="P274" s="333"/>
      <c r="Q274" s="333"/>
      <c r="R274" s="333"/>
      <c r="S274" s="333"/>
    </row>
    <row r="275" spans="1:19">
      <c r="A275" s="334">
        <v>44944</v>
      </c>
      <c r="B275" s="329">
        <v>36.57</v>
      </c>
      <c r="C275" s="329">
        <v>40.22</v>
      </c>
      <c r="D275" s="329">
        <v>40.479999999999997</v>
      </c>
      <c r="E275" s="329">
        <v>40.26</v>
      </c>
      <c r="F275" s="329">
        <v>40.479999999999997</v>
      </c>
      <c r="O275" s="333"/>
      <c r="P275" s="333"/>
      <c r="Q275" s="333"/>
      <c r="R275" s="333"/>
      <c r="S275" s="333"/>
    </row>
    <row r="276" spans="1:19">
      <c r="A276" s="334">
        <v>44945</v>
      </c>
      <c r="B276" s="329">
        <v>36.57</v>
      </c>
      <c r="C276" s="329">
        <v>40.19</v>
      </c>
      <c r="D276" s="329">
        <v>40.369999999999997</v>
      </c>
      <c r="E276" s="329">
        <v>40.4</v>
      </c>
      <c r="F276" s="329">
        <v>40.49</v>
      </c>
      <c r="O276" s="333"/>
      <c r="P276" s="333"/>
      <c r="Q276" s="333"/>
      <c r="R276" s="333"/>
      <c r="S276" s="333"/>
    </row>
    <row r="277" spans="1:19">
      <c r="A277" s="334">
        <v>44946</v>
      </c>
      <c r="B277" s="329">
        <v>36.57</v>
      </c>
      <c r="C277" s="329">
        <v>40.229999999999997</v>
      </c>
      <c r="D277" s="329">
        <v>40.44</v>
      </c>
      <c r="E277" s="329">
        <v>40.380000000000003</v>
      </c>
      <c r="F277" s="329">
        <v>40.44</v>
      </c>
      <c r="O277" s="333"/>
      <c r="P277" s="333"/>
      <c r="Q277" s="333"/>
      <c r="R277" s="333"/>
      <c r="S277" s="333"/>
    </row>
    <row r="278" spans="1:19">
      <c r="A278" s="334">
        <v>44949</v>
      </c>
      <c r="B278" s="329">
        <v>36.57</v>
      </c>
      <c r="C278" s="329">
        <v>40.229999999999997</v>
      </c>
      <c r="D278" s="329">
        <v>40.43</v>
      </c>
      <c r="E278" s="329">
        <v>40.450000000000003</v>
      </c>
      <c r="F278" s="329">
        <v>40.6</v>
      </c>
      <c r="O278" s="333"/>
      <c r="P278" s="333"/>
      <c r="Q278" s="333"/>
      <c r="R278" s="333"/>
      <c r="S278" s="333"/>
    </row>
    <row r="279" spans="1:19">
      <c r="A279" s="334">
        <v>44950</v>
      </c>
      <c r="B279" s="329">
        <v>36.57</v>
      </c>
      <c r="C279" s="329">
        <v>40.270000000000003</v>
      </c>
      <c r="D279" s="329">
        <v>40.450000000000003</v>
      </c>
      <c r="E279" s="329">
        <v>40.32</v>
      </c>
      <c r="F279" s="329">
        <v>40.53</v>
      </c>
      <c r="O279" s="333"/>
      <c r="P279" s="333"/>
      <c r="Q279" s="333"/>
      <c r="R279" s="333"/>
      <c r="S279" s="333"/>
    </row>
    <row r="280" spans="1:19">
      <c r="A280" s="334">
        <v>44951</v>
      </c>
      <c r="B280" s="329">
        <v>36.57</v>
      </c>
      <c r="C280" s="329">
        <v>40.270000000000003</v>
      </c>
      <c r="D280" s="329">
        <v>40.46</v>
      </c>
      <c r="E280" s="329">
        <v>40.39</v>
      </c>
      <c r="F280" s="329">
        <v>40.51</v>
      </c>
      <c r="O280" s="333"/>
      <c r="P280" s="333"/>
      <c r="Q280" s="333"/>
      <c r="R280" s="333"/>
      <c r="S280" s="333"/>
    </row>
    <row r="281" spans="1:19">
      <c r="A281" s="334">
        <v>44952</v>
      </c>
      <c r="B281" s="329">
        <v>36.57</v>
      </c>
      <c r="C281" s="329">
        <v>40.29</v>
      </c>
      <c r="D281" s="329">
        <v>40.46</v>
      </c>
      <c r="E281" s="329">
        <v>40.39</v>
      </c>
      <c r="F281" s="329">
        <v>40.51</v>
      </c>
      <c r="O281" s="333"/>
      <c r="P281" s="333"/>
      <c r="Q281" s="333"/>
      <c r="R281" s="333"/>
      <c r="S281" s="333"/>
    </row>
    <row r="282" spans="1:19">
      <c r="A282" s="334">
        <v>44953</v>
      </c>
      <c r="B282" s="329">
        <v>36.57</v>
      </c>
      <c r="C282" s="329">
        <v>40.26</v>
      </c>
      <c r="D282" s="329">
        <v>40.47</v>
      </c>
      <c r="E282" s="329">
        <v>40.4</v>
      </c>
      <c r="F282" s="329">
        <v>40.47</v>
      </c>
      <c r="O282" s="333"/>
      <c r="P282" s="333"/>
      <c r="Q282" s="333"/>
      <c r="R282" s="333"/>
      <c r="S282" s="333"/>
    </row>
    <row r="283" spans="1:19">
      <c r="A283" s="334">
        <v>44956</v>
      </c>
      <c r="B283" s="329">
        <v>36.57</v>
      </c>
      <c r="C283" s="329">
        <v>40.24</v>
      </c>
      <c r="D283" s="329">
        <v>40.409999999999997</v>
      </c>
      <c r="E283" s="329">
        <v>40.35</v>
      </c>
      <c r="F283" s="329">
        <v>40.450000000000003</v>
      </c>
      <c r="O283" s="333"/>
      <c r="P283" s="333"/>
      <c r="Q283" s="333"/>
      <c r="R283" s="333"/>
      <c r="S283" s="333"/>
    </row>
    <row r="284" spans="1:19">
      <c r="A284" s="334">
        <v>44957</v>
      </c>
      <c r="B284" s="329">
        <v>36.57</v>
      </c>
      <c r="C284" s="329">
        <v>40.159999999999997</v>
      </c>
      <c r="D284" s="329">
        <v>40.35</v>
      </c>
      <c r="E284" s="329">
        <v>40.299999999999997</v>
      </c>
      <c r="F284" s="329">
        <v>40.409999999999997</v>
      </c>
      <c r="O284" s="333"/>
      <c r="P284" s="333"/>
      <c r="Q284" s="333"/>
      <c r="R284" s="333"/>
      <c r="S284" s="333"/>
    </row>
    <row r="285" spans="1:19">
      <c r="A285" s="334">
        <v>44958</v>
      </c>
      <c r="B285" s="329">
        <v>36.57</v>
      </c>
      <c r="C285" s="329">
        <v>40.119999999999997</v>
      </c>
      <c r="D285" s="329">
        <v>40.369999999999997</v>
      </c>
      <c r="E285" s="329">
        <v>40.200000000000003</v>
      </c>
      <c r="F285" s="329">
        <v>40.33</v>
      </c>
      <c r="O285" s="333"/>
      <c r="P285" s="333"/>
      <c r="Q285" s="333"/>
      <c r="R285" s="333"/>
      <c r="S285" s="612"/>
    </row>
    <row r="286" spans="1:19">
      <c r="A286" s="334">
        <v>44959</v>
      </c>
      <c r="B286" s="329">
        <v>36.57</v>
      </c>
      <c r="C286" s="329">
        <v>39.96</v>
      </c>
      <c r="D286" s="329">
        <v>40.18</v>
      </c>
      <c r="E286" s="329">
        <v>40</v>
      </c>
      <c r="F286" s="329">
        <v>40.15</v>
      </c>
      <c r="O286" s="333"/>
      <c r="P286" s="333"/>
      <c r="Q286" s="333"/>
      <c r="R286" s="333"/>
      <c r="S286" s="612"/>
    </row>
    <row r="287" spans="1:19">
      <c r="A287" s="334">
        <v>44960</v>
      </c>
      <c r="B287" s="329">
        <v>36.57</v>
      </c>
      <c r="C287" s="329">
        <v>39.93</v>
      </c>
      <c r="D287" s="329">
        <v>40.15</v>
      </c>
      <c r="E287" s="329">
        <v>40.1</v>
      </c>
      <c r="F287" s="329">
        <v>40.200000000000003</v>
      </c>
      <c r="O287" s="333"/>
      <c r="P287" s="333"/>
      <c r="Q287" s="333"/>
      <c r="R287" s="333"/>
      <c r="S287" s="612"/>
    </row>
    <row r="288" spans="1:19">
      <c r="A288" s="334">
        <v>44963</v>
      </c>
      <c r="B288" s="329">
        <v>36.57</v>
      </c>
      <c r="C288" s="329">
        <v>39.97</v>
      </c>
      <c r="D288" s="329">
        <v>40.19</v>
      </c>
      <c r="E288" s="329">
        <v>40.119999999999997</v>
      </c>
      <c r="F288" s="329">
        <v>40.22</v>
      </c>
      <c r="O288" s="333"/>
      <c r="P288" s="333"/>
      <c r="Q288" s="333"/>
      <c r="R288" s="333"/>
      <c r="S288" s="612"/>
    </row>
    <row r="289" spans="1:19">
      <c r="A289" s="334">
        <v>44964</v>
      </c>
      <c r="B289" s="329">
        <v>36.57</v>
      </c>
      <c r="C289" s="329">
        <v>39.950000000000003</v>
      </c>
      <c r="D289" s="329">
        <v>40.17</v>
      </c>
      <c r="E289" s="329">
        <v>40.049999999999997</v>
      </c>
      <c r="F289" s="329">
        <v>40.18</v>
      </c>
      <c r="O289" s="333"/>
      <c r="P289" s="333"/>
      <c r="Q289" s="333"/>
      <c r="R289" s="333"/>
      <c r="S289" s="612"/>
    </row>
    <row r="290" spans="1:19">
      <c r="A290" s="334">
        <v>44965</v>
      </c>
      <c r="B290" s="329">
        <v>36.57</v>
      </c>
      <c r="C290" s="329">
        <v>39.880000000000003</v>
      </c>
      <c r="D290" s="329">
        <v>40.07</v>
      </c>
      <c r="E290" s="329">
        <v>40</v>
      </c>
      <c r="F290" s="329">
        <v>40.1</v>
      </c>
      <c r="O290" s="333"/>
      <c r="P290" s="333"/>
      <c r="Q290" s="333"/>
      <c r="R290" s="333"/>
      <c r="S290" s="333"/>
    </row>
    <row r="291" spans="1:19">
      <c r="A291" s="334">
        <v>44966</v>
      </c>
      <c r="B291" s="329">
        <v>36.57</v>
      </c>
      <c r="C291" s="329">
        <v>39.82</v>
      </c>
      <c r="D291" s="329">
        <v>40.06</v>
      </c>
      <c r="E291" s="329">
        <v>39.880000000000003</v>
      </c>
      <c r="F291" s="329">
        <v>40.03</v>
      </c>
      <c r="O291" s="333"/>
      <c r="P291" s="333"/>
      <c r="Q291" s="333"/>
      <c r="R291" s="333"/>
      <c r="S291" s="333"/>
    </row>
    <row r="292" spans="1:19">
      <c r="A292" s="334">
        <v>44967</v>
      </c>
      <c r="B292" s="329">
        <v>36.57</v>
      </c>
      <c r="C292" s="329">
        <v>39.770000000000003</v>
      </c>
      <c r="D292" s="329">
        <v>40</v>
      </c>
      <c r="E292" s="329">
        <v>39.9</v>
      </c>
      <c r="F292" s="329">
        <v>40</v>
      </c>
      <c r="O292" s="333"/>
      <c r="P292" s="333"/>
      <c r="Q292" s="333"/>
      <c r="R292" s="333"/>
      <c r="S292" s="333"/>
    </row>
    <row r="293" spans="1:19">
      <c r="A293" s="334">
        <v>44970</v>
      </c>
      <c r="B293" s="329">
        <v>36.57</v>
      </c>
      <c r="C293" s="329">
        <v>39.81</v>
      </c>
      <c r="D293" s="329">
        <v>40.020000000000003</v>
      </c>
      <c r="E293" s="329">
        <v>39.93</v>
      </c>
      <c r="F293" s="329">
        <v>40.03</v>
      </c>
      <c r="O293" s="333"/>
      <c r="P293" s="333"/>
      <c r="Q293" s="333"/>
      <c r="R293" s="333"/>
      <c r="S293" s="333"/>
    </row>
    <row r="294" spans="1:19">
      <c r="A294" s="334">
        <v>44971</v>
      </c>
      <c r="B294" s="329">
        <v>36.57</v>
      </c>
      <c r="C294" s="329">
        <v>39.729999999999997</v>
      </c>
      <c r="D294" s="329">
        <v>39.94</v>
      </c>
      <c r="E294" s="329">
        <v>39.799999999999997</v>
      </c>
      <c r="F294" s="329">
        <v>39.950000000000003</v>
      </c>
      <c r="O294" s="333"/>
      <c r="P294" s="333"/>
      <c r="Q294" s="333"/>
      <c r="R294" s="333"/>
      <c r="S294" s="333"/>
    </row>
    <row r="295" spans="1:19">
      <c r="A295" s="334">
        <v>44972</v>
      </c>
      <c r="B295" s="329">
        <v>36.57</v>
      </c>
      <c r="C295" s="329">
        <v>39.69</v>
      </c>
      <c r="D295" s="329">
        <v>39.909999999999997</v>
      </c>
      <c r="E295" s="329">
        <v>39.799999999999997</v>
      </c>
      <c r="F295" s="329">
        <v>39.9</v>
      </c>
      <c r="O295" s="333"/>
      <c r="P295" s="333"/>
      <c r="Q295" s="333"/>
      <c r="R295" s="333"/>
      <c r="S295" s="333"/>
    </row>
    <row r="296" spans="1:19">
      <c r="A296" s="334">
        <v>44973</v>
      </c>
      <c r="B296" s="329">
        <v>36.57</v>
      </c>
      <c r="C296" s="329">
        <v>39.630000000000003</v>
      </c>
      <c r="D296" s="329">
        <v>39.799999999999997</v>
      </c>
      <c r="E296" s="329">
        <v>39.76</v>
      </c>
      <c r="F296" s="329">
        <v>39.85</v>
      </c>
      <c r="O296" s="333"/>
      <c r="P296" s="333"/>
      <c r="Q296" s="333"/>
      <c r="R296" s="333"/>
      <c r="S296" s="333"/>
    </row>
    <row r="297" spans="1:19">
      <c r="A297" s="334">
        <v>44974</v>
      </c>
      <c r="B297" s="329">
        <v>36.57</v>
      </c>
      <c r="C297" s="329">
        <v>39.64</v>
      </c>
      <c r="D297" s="329">
        <v>39.85</v>
      </c>
      <c r="E297" s="329">
        <v>39.799999999999997</v>
      </c>
      <c r="F297" s="329">
        <v>39.9</v>
      </c>
      <c r="O297" s="333"/>
      <c r="P297" s="333"/>
      <c r="Q297" s="333"/>
      <c r="R297" s="333"/>
      <c r="S297" s="333"/>
    </row>
    <row r="298" spans="1:19">
      <c r="A298" s="334">
        <v>44977</v>
      </c>
      <c r="B298" s="329">
        <v>36.57</v>
      </c>
      <c r="C298" s="329">
        <v>39.64</v>
      </c>
      <c r="D298" s="329">
        <v>39.85</v>
      </c>
      <c r="E298" s="329">
        <v>39.729999999999997</v>
      </c>
      <c r="F298" s="329">
        <v>39.82</v>
      </c>
      <c r="O298" s="333"/>
      <c r="P298" s="333"/>
      <c r="Q298" s="333"/>
      <c r="R298" s="333"/>
      <c r="S298" s="333"/>
    </row>
    <row r="299" spans="1:19">
      <c r="A299" s="334">
        <v>44978</v>
      </c>
      <c r="B299" s="329">
        <v>36.57</v>
      </c>
      <c r="C299" s="329">
        <v>39.54</v>
      </c>
      <c r="D299" s="329">
        <v>39.74</v>
      </c>
      <c r="E299" s="329">
        <v>39.58</v>
      </c>
      <c r="F299" s="329">
        <v>39.729999999999997</v>
      </c>
      <c r="O299" s="333"/>
      <c r="P299" s="333"/>
      <c r="Q299" s="333"/>
      <c r="R299" s="333"/>
      <c r="S299" s="333"/>
    </row>
    <row r="300" spans="1:19">
      <c r="A300" s="334">
        <v>44979</v>
      </c>
      <c r="B300" s="329">
        <v>36.57</v>
      </c>
      <c r="C300" s="329">
        <v>39.46</v>
      </c>
      <c r="D300" s="329">
        <v>39.68</v>
      </c>
      <c r="E300" s="329">
        <v>39.57</v>
      </c>
      <c r="F300" s="329">
        <v>39.67</v>
      </c>
      <c r="O300" s="333"/>
      <c r="P300" s="333"/>
      <c r="Q300" s="333"/>
      <c r="R300" s="333"/>
      <c r="S300" s="333"/>
    </row>
    <row r="301" spans="1:19">
      <c r="A301" s="334">
        <v>44980</v>
      </c>
      <c r="B301" s="329">
        <v>36.57</v>
      </c>
      <c r="C301" s="329">
        <v>39.46</v>
      </c>
      <c r="D301" s="329">
        <v>39.68</v>
      </c>
      <c r="E301" s="329">
        <v>39.6</v>
      </c>
      <c r="F301" s="329">
        <v>39.700000000000003</v>
      </c>
      <c r="O301" s="333"/>
      <c r="P301" s="333"/>
      <c r="Q301" s="333"/>
      <c r="R301" s="333"/>
      <c r="S301" s="333"/>
    </row>
    <row r="302" spans="1:19">
      <c r="A302" s="334">
        <v>44981</v>
      </c>
      <c r="B302" s="329">
        <v>36.57</v>
      </c>
      <c r="C302" s="329">
        <v>39.479999999999997</v>
      </c>
      <c r="D302" s="329">
        <v>39.700000000000003</v>
      </c>
      <c r="E302" s="329">
        <v>39.6</v>
      </c>
      <c r="F302" s="329">
        <v>39.700000000000003</v>
      </c>
      <c r="O302" s="333"/>
      <c r="P302" s="333"/>
      <c r="Q302" s="333"/>
      <c r="R302" s="333"/>
      <c r="S302" s="333"/>
    </row>
    <row r="303" spans="1:19">
      <c r="A303" s="334">
        <v>44984</v>
      </c>
      <c r="B303" s="329">
        <v>36.57</v>
      </c>
      <c r="C303" s="329">
        <v>39.299999999999997</v>
      </c>
      <c r="D303" s="329">
        <v>39.549999999999997</v>
      </c>
      <c r="E303" s="329">
        <v>39</v>
      </c>
      <c r="F303" s="329">
        <v>39.299999999999997</v>
      </c>
      <c r="O303" s="333"/>
      <c r="P303" s="333"/>
      <c r="Q303" s="333"/>
      <c r="R303" s="333"/>
      <c r="S303" s="333"/>
    </row>
    <row r="304" spans="1:19">
      <c r="A304" s="334">
        <v>44985</v>
      </c>
      <c r="B304" s="329">
        <v>36.57</v>
      </c>
      <c r="C304" s="329">
        <v>38.520000000000003</v>
      </c>
      <c r="D304" s="329">
        <v>38.94</v>
      </c>
      <c r="E304" s="329">
        <v>38.75</v>
      </c>
      <c r="F304" s="329">
        <v>39.1</v>
      </c>
      <c r="O304" s="333"/>
      <c r="P304" s="333"/>
      <c r="Q304" s="333"/>
      <c r="R304" s="333"/>
      <c r="S304" s="333"/>
    </row>
    <row r="305" spans="1:19">
      <c r="A305" s="334">
        <v>44986</v>
      </c>
      <c r="B305" s="329">
        <v>36.57</v>
      </c>
      <c r="C305" s="329">
        <v>38.56</v>
      </c>
      <c r="D305" s="329">
        <v>38.97</v>
      </c>
      <c r="E305" s="329">
        <v>38.82</v>
      </c>
      <c r="F305" s="329">
        <v>39</v>
      </c>
      <c r="O305" s="333"/>
      <c r="P305" s="333"/>
      <c r="Q305" s="333"/>
      <c r="R305" s="333"/>
      <c r="S305" s="333"/>
    </row>
    <row r="306" spans="1:19">
      <c r="A306" s="334">
        <v>44987</v>
      </c>
      <c r="B306" s="329">
        <v>36.57</v>
      </c>
      <c r="C306" s="329">
        <v>38.69</v>
      </c>
      <c r="D306" s="329">
        <v>38.979999999999997</v>
      </c>
      <c r="E306" s="329">
        <v>39.9</v>
      </c>
      <c r="F306" s="329">
        <v>39.049999999999997</v>
      </c>
      <c r="O306" s="333"/>
      <c r="P306" s="333"/>
      <c r="Q306" s="333"/>
      <c r="R306" s="333"/>
      <c r="S306" s="333"/>
    </row>
    <row r="307" spans="1:19">
      <c r="A307" s="334">
        <v>44988</v>
      </c>
      <c r="B307" s="329">
        <v>36.57</v>
      </c>
      <c r="C307" s="329">
        <v>38.74</v>
      </c>
      <c r="D307" s="329">
        <v>39.020000000000003</v>
      </c>
      <c r="E307" s="329">
        <v>38.94</v>
      </c>
      <c r="F307" s="329">
        <v>39.07</v>
      </c>
      <c r="O307" s="333"/>
      <c r="P307" s="333"/>
      <c r="Q307" s="333"/>
      <c r="R307" s="333"/>
      <c r="S307" s="333"/>
    </row>
    <row r="308" spans="1:19">
      <c r="A308" s="334">
        <v>44991</v>
      </c>
      <c r="B308" s="329">
        <v>36.57</v>
      </c>
      <c r="C308" s="329">
        <v>38.72</v>
      </c>
      <c r="D308" s="329">
        <v>39.01</v>
      </c>
      <c r="E308" s="329">
        <v>38.799999999999997</v>
      </c>
      <c r="F308" s="329">
        <v>38.979999999999997</v>
      </c>
      <c r="O308" s="333"/>
      <c r="P308" s="333"/>
      <c r="Q308" s="333"/>
      <c r="R308" s="333"/>
      <c r="S308" s="333"/>
    </row>
    <row r="309" spans="1:19">
      <c r="A309" s="334">
        <v>44992</v>
      </c>
      <c r="B309" s="329">
        <v>36.57</v>
      </c>
      <c r="C309" s="329">
        <v>38.5</v>
      </c>
      <c r="D309" s="329">
        <v>38.81</v>
      </c>
      <c r="E309" s="329">
        <v>38.65</v>
      </c>
      <c r="F309" s="329">
        <v>38.799999999999997</v>
      </c>
      <c r="O309" s="333"/>
      <c r="P309" s="333"/>
      <c r="Q309" s="333"/>
      <c r="R309" s="333"/>
      <c r="S309" s="333"/>
    </row>
    <row r="310" spans="1:19">
      <c r="A310" s="334">
        <v>44993</v>
      </c>
      <c r="B310" s="329">
        <v>36.57</v>
      </c>
      <c r="C310" s="329">
        <v>38.35</v>
      </c>
      <c r="D310" s="329">
        <v>38.619999999999997</v>
      </c>
      <c r="E310" s="329">
        <v>38.479999999999997</v>
      </c>
      <c r="F310" s="329">
        <v>38.619999999999997</v>
      </c>
      <c r="O310" s="333"/>
      <c r="P310" s="333"/>
      <c r="Q310" s="333"/>
      <c r="R310" s="333"/>
      <c r="S310" s="333"/>
    </row>
    <row r="311" spans="1:19">
      <c r="A311" s="334">
        <v>44994</v>
      </c>
      <c r="B311" s="329">
        <v>36.57</v>
      </c>
      <c r="C311" s="329">
        <v>38.29</v>
      </c>
      <c r="D311" s="329">
        <v>38.549999999999997</v>
      </c>
      <c r="E311" s="329">
        <v>38.380000000000003</v>
      </c>
      <c r="F311" s="329">
        <v>38.5</v>
      </c>
      <c r="O311" s="333"/>
      <c r="P311" s="333"/>
      <c r="Q311" s="333"/>
      <c r="R311" s="333"/>
      <c r="S311" s="333"/>
    </row>
    <row r="312" spans="1:19">
      <c r="A312" s="334">
        <v>44995</v>
      </c>
      <c r="B312" s="329">
        <v>36.57</v>
      </c>
      <c r="C312" s="329">
        <v>38.28</v>
      </c>
      <c r="D312" s="329">
        <v>38.57</v>
      </c>
      <c r="E312" s="329">
        <v>38.479999999999997</v>
      </c>
      <c r="F312" s="329">
        <v>38.6</v>
      </c>
      <c r="O312" s="333"/>
      <c r="P312" s="333"/>
      <c r="Q312" s="333"/>
      <c r="R312" s="333"/>
      <c r="S312" s="333"/>
    </row>
    <row r="313" spans="1:19">
      <c r="A313" s="334">
        <v>44998</v>
      </c>
      <c r="B313" s="329">
        <v>36.57</v>
      </c>
      <c r="C313" s="329">
        <v>38.299999999999997</v>
      </c>
      <c r="D313" s="329">
        <v>38.57</v>
      </c>
      <c r="E313" s="329">
        <v>38.47</v>
      </c>
      <c r="F313" s="329">
        <v>38.58</v>
      </c>
      <c r="O313" s="333"/>
      <c r="P313" s="333"/>
      <c r="Q313" s="333"/>
      <c r="R313" s="333"/>
      <c r="S313" s="333"/>
    </row>
    <row r="314" spans="1:19">
      <c r="A314" s="334">
        <v>44999</v>
      </c>
      <c r="B314" s="329">
        <v>36.57</v>
      </c>
      <c r="C314" s="329">
        <v>38.32</v>
      </c>
      <c r="D314" s="329">
        <v>38.53</v>
      </c>
      <c r="E314" s="329">
        <v>38.5</v>
      </c>
      <c r="F314" s="329">
        <v>38.6</v>
      </c>
      <c r="O314" s="333"/>
      <c r="P314" s="333"/>
      <c r="Q314" s="333"/>
      <c r="R314" s="333"/>
      <c r="S314" s="333"/>
    </row>
    <row r="315" spans="1:19">
      <c r="A315" s="334">
        <v>45000</v>
      </c>
      <c r="B315" s="329">
        <v>36.57</v>
      </c>
      <c r="C315" s="329">
        <v>38.39</v>
      </c>
      <c r="D315" s="329">
        <v>38.61</v>
      </c>
      <c r="E315" s="329">
        <v>38.56</v>
      </c>
      <c r="F315" s="329">
        <v>38.700000000000003</v>
      </c>
      <c r="O315" s="333"/>
      <c r="P315" s="333"/>
      <c r="Q315" s="333"/>
      <c r="R315" s="333"/>
      <c r="S315" s="333"/>
    </row>
    <row r="316" spans="1:19">
      <c r="A316" s="334">
        <v>45001</v>
      </c>
      <c r="B316" s="329">
        <v>36.57</v>
      </c>
      <c r="C316" s="329">
        <v>38.43</v>
      </c>
      <c r="D316" s="329">
        <v>38.69</v>
      </c>
      <c r="E316" s="329">
        <v>38.6</v>
      </c>
      <c r="F316" s="329">
        <v>38.72</v>
      </c>
      <c r="O316" s="333"/>
      <c r="P316" s="333"/>
      <c r="Q316" s="333"/>
      <c r="R316" s="333"/>
      <c r="S316" s="333"/>
    </row>
    <row r="317" spans="1:19">
      <c r="A317" s="334">
        <v>45002</v>
      </c>
      <c r="B317" s="329">
        <v>36.57</v>
      </c>
      <c r="C317" s="329">
        <v>38.5</v>
      </c>
      <c r="D317" s="329">
        <v>38.74</v>
      </c>
      <c r="E317" s="329">
        <v>38.71</v>
      </c>
      <c r="F317" s="329">
        <v>38.799999999999997</v>
      </c>
      <c r="O317" s="333"/>
      <c r="P317" s="333"/>
      <c r="Q317" s="333"/>
      <c r="R317" s="333"/>
      <c r="S317" s="333"/>
    </row>
    <row r="318" spans="1:19">
      <c r="A318" s="334">
        <v>45005</v>
      </c>
      <c r="B318" s="329">
        <v>36.57</v>
      </c>
      <c r="C318" s="329">
        <v>38.54</v>
      </c>
      <c r="D318" s="329">
        <v>38.770000000000003</v>
      </c>
      <c r="E318" s="329">
        <v>38.700000000000003</v>
      </c>
      <c r="F318" s="329">
        <v>38.799999999999997</v>
      </c>
      <c r="O318" s="333"/>
      <c r="P318" s="333"/>
      <c r="Q318" s="333"/>
      <c r="R318" s="333"/>
      <c r="S318" s="333"/>
    </row>
    <row r="319" spans="1:19">
      <c r="A319" s="334">
        <v>45006</v>
      </c>
      <c r="B319" s="329">
        <v>36.57</v>
      </c>
      <c r="C319" s="329">
        <v>38.44</v>
      </c>
      <c r="D319" s="329">
        <v>38.68</v>
      </c>
      <c r="E319" s="329">
        <v>38.5</v>
      </c>
      <c r="F319" s="329">
        <v>38.65</v>
      </c>
      <c r="O319" s="333"/>
      <c r="P319" s="333"/>
      <c r="Q319" s="333"/>
      <c r="R319" s="333"/>
      <c r="S319" s="333"/>
    </row>
    <row r="320" spans="1:19">
      <c r="A320" s="334">
        <v>45007</v>
      </c>
      <c r="B320" s="329">
        <v>36.57</v>
      </c>
      <c r="C320" s="329">
        <v>38.24</v>
      </c>
      <c r="D320" s="329">
        <v>38.47</v>
      </c>
      <c r="E320" s="329">
        <v>38.35</v>
      </c>
      <c r="F320" s="329">
        <v>38.5</v>
      </c>
      <c r="O320" s="333"/>
      <c r="P320" s="333"/>
      <c r="Q320" s="333"/>
      <c r="R320" s="333"/>
      <c r="S320" s="333"/>
    </row>
    <row r="321" spans="1:19">
      <c r="A321" s="334">
        <v>45008</v>
      </c>
      <c r="B321" s="329">
        <v>36.57</v>
      </c>
      <c r="C321" s="329">
        <v>38.19</v>
      </c>
      <c r="D321" s="329">
        <v>38.42</v>
      </c>
      <c r="E321" s="329">
        <v>38.33</v>
      </c>
      <c r="F321" s="329">
        <v>38.450000000000003</v>
      </c>
      <c r="O321" s="333"/>
      <c r="P321" s="333"/>
      <c r="Q321" s="333"/>
      <c r="R321" s="333"/>
      <c r="S321" s="333"/>
    </row>
    <row r="322" spans="1:19">
      <c r="A322" s="334">
        <v>45009</v>
      </c>
      <c r="B322" s="329">
        <v>36.57</v>
      </c>
      <c r="C322" s="329">
        <v>38.21</v>
      </c>
      <c r="D322" s="329">
        <v>38.46</v>
      </c>
      <c r="E322" s="329">
        <v>38.4</v>
      </c>
      <c r="F322" s="329">
        <v>38.5</v>
      </c>
      <c r="O322" s="333"/>
      <c r="P322" s="333"/>
      <c r="Q322" s="333"/>
      <c r="R322" s="333"/>
      <c r="S322" s="333"/>
    </row>
    <row r="323" spans="1:19">
      <c r="A323" s="334">
        <v>45012</v>
      </c>
      <c r="B323" s="329">
        <v>36.57</v>
      </c>
      <c r="C323" s="329">
        <v>38.119999999999997</v>
      </c>
      <c r="D323" s="329">
        <v>38.340000000000003</v>
      </c>
      <c r="E323" s="329">
        <v>38.18</v>
      </c>
      <c r="F323" s="329">
        <v>38.299999999999997</v>
      </c>
      <c r="O323" s="333"/>
      <c r="P323" s="333"/>
      <c r="Q323" s="333"/>
      <c r="R323" s="333"/>
      <c r="S323" s="333"/>
    </row>
    <row r="324" spans="1:19">
      <c r="A324" s="334">
        <v>45013</v>
      </c>
      <c r="B324" s="329">
        <v>36.57</v>
      </c>
      <c r="C324" s="329">
        <v>37.85</v>
      </c>
      <c r="D324" s="329">
        <v>38.06</v>
      </c>
      <c r="E324" s="329">
        <v>37.950000000000003</v>
      </c>
      <c r="F324" s="329">
        <v>38.1</v>
      </c>
      <c r="O324" s="333"/>
      <c r="P324" s="333"/>
      <c r="Q324" s="333"/>
      <c r="R324" s="333"/>
      <c r="S324" s="333"/>
    </row>
    <row r="325" spans="1:19">
      <c r="A325" s="334">
        <v>45014</v>
      </c>
      <c r="B325" s="329">
        <v>36.57</v>
      </c>
      <c r="C325" s="329">
        <v>37.630000000000003</v>
      </c>
      <c r="D325" s="329">
        <v>37.880000000000003</v>
      </c>
      <c r="E325" s="329">
        <v>37.75</v>
      </c>
      <c r="F325" s="329">
        <v>37.9</v>
      </c>
      <c r="O325" s="333"/>
      <c r="P325" s="333"/>
      <c r="Q325" s="333"/>
      <c r="R325" s="333"/>
      <c r="S325" s="333"/>
    </row>
    <row r="326" spans="1:19">
      <c r="A326" s="334">
        <v>45015</v>
      </c>
      <c r="B326" s="329">
        <v>36.57</v>
      </c>
      <c r="C326" s="329">
        <v>37.619999999999997</v>
      </c>
      <c r="D326" s="329">
        <v>37.880000000000003</v>
      </c>
      <c r="E326" s="329">
        <v>37.78</v>
      </c>
      <c r="F326" s="329">
        <v>37.9</v>
      </c>
      <c r="O326" s="333"/>
      <c r="P326" s="333"/>
      <c r="Q326" s="333"/>
      <c r="R326" s="333"/>
      <c r="S326" s="333"/>
    </row>
    <row r="327" spans="1:19">
      <c r="A327" s="334">
        <v>45016</v>
      </c>
      <c r="B327" s="329">
        <v>36.57</v>
      </c>
      <c r="C327" s="329">
        <v>37.61</v>
      </c>
      <c r="D327" s="329">
        <v>37.869999999999997</v>
      </c>
      <c r="E327" s="329">
        <v>37.75</v>
      </c>
      <c r="F327" s="329">
        <v>37.880000000000003</v>
      </c>
      <c r="O327" s="333"/>
      <c r="P327" s="333"/>
      <c r="Q327" s="333"/>
      <c r="R327" s="333"/>
      <c r="S327" s="333"/>
    </row>
    <row r="328" spans="1:19">
      <c r="A328" s="334">
        <v>45019</v>
      </c>
      <c r="B328" s="329">
        <v>36.57</v>
      </c>
      <c r="C328" s="329">
        <v>37.380000000000003</v>
      </c>
      <c r="D328" s="329">
        <v>37.69</v>
      </c>
      <c r="E328" s="329">
        <v>37.4</v>
      </c>
      <c r="F328" s="329">
        <v>37.549999999999997</v>
      </c>
      <c r="O328" s="333"/>
      <c r="P328" s="333"/>
      <c r="Q328" s="333"/>
      <c r="R328" s="333"/>
      <c r="S328" s="333"/>
    </row>
    <row r="329" spans="1:19">
      <c r="A329" s="334">
        <v>45020</v>
      </c>
      <c r="B329" s="329">
        <v>36.57</v>
      </c>
      <c r="C329" s="329">
        <v>36.97</v>
      </c>
      <c r="D329" s="329">
        <v>37.299999999999997</v>
      </c>
      <c r="E329" s="329">
        <v>37.049999999999997</v>
      </c>
      <c r="F329" s="329">
        <v>37.200000000000003</v>
      </c>
      <c r="O329" s="333"/>
      <c r="P329" s="333"/>
      <c r="Q329" s="333"/>
      <c r="R329" s="333"/>
      <c r="S329" s="333"/>
    </row>
    <row r="330" spans="1:19">
      <c r="A330" s="334">
        <v>45021</v>
      </c>
      <c r="B330" s="329">
        <v>36.57</v>
      </c>
      <c r="C330" s="329">
        <v>36.979999999999997</v>
      </c>
      <c r="D330" s="329">
        <v>37.28</v>
      </c>
      <c r="E330" s="329">
        <v>37.15</v>
      </c>
      <c r="F330" s="329">
        <v>37.299999999999997</v>
      </c>
      <c r="O330" s="333"/>
      <c r="P330" s="333"/>
      <c r="Q330" s="333"/>
      <c r="R330" s="333"/>
      <c r="S330" s="333"/>
    </row>
    <row r="331" spans="1:19">
      <c r="A331" s="334">
        <v>45022</v>
      </c>
      <c r="B331" s="329">
        <v>36.57</v>
      </c>
      <c r="C331" s="329">
        <v>37.19</v>
      </c>
      <c r="D331" s="329">
        <v>37.479999999999997</v>
      </c>
      <c r="E331" s="329">
        <v>37.5</v>
      </c>
      <c r="F331" s="329">
        <v>37.700000000000003</v>
      </c>
      <c r="O331" s="333"/>
      <c r="P331" s="333"/>
      <c r="Q331" s="333"/>
      <c r="R331" s="333"/>
      <c r="S331" s="333"/>
    </row>
    <row r="332" spans="1:19">
      <c r="A332" s="334">
        <v>45023</v>
      </c>
      <c r="B332" s="329">
        <v>36.57</v>
      </c>
      <c r="C332" s="329">
        <v>37.42</v>
      </c>
      <c r="D332" s="329">
        <v>37.78</v>
      </c>
      <c r="E332" s="329">
        <v>37.6</v>
      </c>
      <c r="F332" s="329">
        <v>37.799999999999997</v>
      </c>
      <c r="O332" s="333"/>
      <c r="P332" s="333"/>
      <c r="Q332" s="333"/>
      <c r="R332" s="333"/>
      <c r="S332" s="333"/>
    </row>
    <row r="333" spans="1:19">
      <c r="A333" s="334">
        <v>45026</v>
      </c>
      <c r="B333" s="329">
        <v>36.57</v>
      </c>
      <c r="C333" s="329">
        <v>37.380000000000003</v>
      </c>
      <c r="D333" s="329">
        <v>37.69</v>
      </c>
      <c r="E333" s="329">
        <v>37.6</v>
      </c>
      <c r="F333" s="329">
        <v>37.799999999999997</v>
      </c>
      <c r="O333" s="333"/>
      <c r="P333" s="333"/>
      <c r="Q333" s="333"/>
      <c r="R333" s="333"/>
      <c r="S333" s="333"/>
    </row>
    <row r="334" spans="1:19">
      <c r="A334" s="334">
        <v>45027</v>
      </c>
      <c r="B334" s="329">
        <v>36.57</v>
      </c>
      <c r="C334" s="329">
        <v>37.409999999999997</v>
      </c>
      <c r="D334" s="329">
        <v>37.69</v>
      </c>
      <c r="E334" s="329">
        <v>37.619999999999997</v>
      </c>
      <c r="F334" s="329">
        <v>37.75</v>
      </c>
      <c r="O334" s="333"/>
      <c r="P334" s="333"/>
      <c r="Q334" s="333"/>
      <c r="R334" s="333"/>
      <c r="S334" s="333"/>
    </row>
    <row r="335" spans="1:19">
      <c r="A335" s="334">
        <v>45028</v>
      </c>
      <c r="B335" s="329">
        <v>36.57</v>
      </c>
      <c r="C335" s="329">
        <v>37.450000000000003</v>
      </c>
      <c r="D335" s="329">
        <v>37.68</v>
      </c>
      <c r="E335" s="329">
        <v>37.67</v>
      </c>
      <c r="F335" s="329">
        <v>37.75</v>
      </c>
      <c r="O335" s="333"/>
      <c r="P335" s="333"/>
      <c r="Q335" s="333"/>
      <c r="R335" s="333"/>
      <c r="S335" s="333"/>
    </row>
    <row r="336" spans="1:19">
      <c r="A336" s="334">
        <v>45029</v>
      </c>
      <c r="B336" s="329">
        <v>36.57</v>
      </c>
      <c r="C336" s="329">
        <v>37.520000000000003</v>
      </c>
      <c r="D336" s="329">
        <v>37.76</v>
      </c>
      <c r="E336" s="329">
        <v>37.700000000000003</v>
      </c>
      <c r="F336" s="329">
        <v>37.81</v>
      </c>
      <c r="O336" s="333"/>
      <c r="P336" s="333"/>
      <c r="Q336" s="333"/>
      <c r="R336" s="333"/>
      <c r="S336" s="333"/>
    </row>
    <row r="337" spans="1:19">
      <c r="A337" s="334">
        <v>45030</v>
      </c>
      <c r="B337" s="329">
        <v>36.57</v>
      </c>
      <c r="C337" s="329">
        <v>37.58</v>
      </c>
      <c r="D337" s="329">
        <v>37.840000000000003</v>
      </c>
      <c r="E337" s="329">
        <v>37.799999999999997</v>
      </c>
      <c r="F337" s="329">
        <v>37.9</v>
      </c>
      <c r="O337" s="333"/>
      <c r="P337" s="333"/>
      <c r="Q337" s="333"/>
      <c r="R337" s="333"/>
      <c r="S337" s="333"/>
    </row>
    <row r="338" spans="1:19">
      <c r="A338" s="334">
        <v>45033</v>
      </c>
      <c r="B338" s="329">
        <v>36.57</v>
      </c>
      <c r="C338" s="329">
        <v>37.56</v>
      </c>
      <c r="D338" s="329">
        <v>37.9</v>
      </c>
      <c r="E338" s="329">
        <v>37.75</v>
      </c>
      <c r="F338" s="329">
        <v>37.9</v>
      </c>
      <c r="O338" s="333"/>
      <c r="P338" s="333"/>
      <c r="Q338" s="333"/>
      <c r="R338" s="333"/>
      <c r="S338" s="333"/>
    </row>
    <row r="339" spans="1:19">
      <c r="A339" s="334">
        <v>45034</v>
      </c>
      <c r="B339" s="329">
        <v>36.57</v>
      </c>
      <c r="C339" s="329">
        <v>37.57</v>
      </c>
      <c r="D339" s="329">
        <v>37.86</v>
      </c>
      <c r="E339" s="329">
        <v>37.799999999999997</v>
      </c>
      <c r="F339" s="329">
        <v>37.9</v>
      </c>
      <c r="O339" s="333"/>
      <c r="P339" s="333"/>
      <c r="Q339" s="333"/>
      <c r="R339" s="333"/>
      <c r="S339" s="333"/>
    </row>
    <row r="340" spans="1:19">
      <c r="A340" s="334">
        <v>45035</v>
      </c>
      <c r="B340" s="329">
        <v>36.57</v>
      </c>
      <c r="C340" s="329">
        <v>37.65</v>
      </c>
      <c r="D340" s="329">
        <v>37.94</v>
      </c>
      <c r="E340" s="329">
        <v>37.869999999999997</v>
      </c>
      <c r="F340" s="329">
        <v>38</v>
      </c>
      <c r="O340" s="333"/>
      <c r="P340" s="333"/>
      <c r="Q340" s="333"/>
      <c r="R340" s="333"/>
      <c r="S340" s="333"/>
    </row>
    <row r="341" spans="1:19">
      <c r="A341" s="334">
        <v>45036</v>
      </c>
      <c r="B341" s="329">
        <v>36.57</v>
      </c>
      <c r="C341" s="329">
        <v>37.76</v>
      </c>
      <c r="D341" s="329">
        <v>38.1</v>
      </c>
      <c r="E341" s="329">
        <v>38.020000000000003</v>
      </c>
      <c r="F341" s="329">
        <v>38.15</v>
      </c>
      <c r="O341" s="333"/>
      <c r="P341" s="333"/>
      <c r="Q341" s="333"/>
      <c r="R341" s="333"/>
      <c r="S341" s="333"/>
    </row>
    <row r="342" spans="1:19">
      <c r="A342" s="334">
        <v>45037</v>
      </c>
      <c r="B342" s="329">
        <v>36.57</v>
      </c>
      <c r="C342" s="329">
        <v>37.89</v>
      </c>
      <c r="D342" s="329">
        <v>38.18</v>
      </c>
      <c r="E342" s="329">
        <v>38.08</v>
      </c>
      <c r="F342" s="329">
        <v>38.22</v>
      </c>
      <c r="O342" s="333"/>
      <c r="P342" s="333"/>
      <c r="Q342" s="333"/>
      <c r="R342" s="333"/>
      <c r="S342" s="333"/>
    </row>
    <row r="343" spans="1:19">
      <c r="A343" s="334">
        <v>45040</v>
      </c>
      <c r="B343" s="329">
        <v>36.57</v>
      </c>
      <c r="C343" s="329">
        <v>37.82</v>
      </c>
      <c r="D343" s="329">
        <v>38.1</v>
      </c>
      <c r="E343" s="329">
        <v>38</v>
      </c>
      <c r="F343" s="329">
        <v>38.130000000000003</v>
      </c>
      <c r="O343" s="333"/>
      <c r="P343" s="333"/>
      <c r="Q343" s="333"/>
      <c r="R343" s="333"/>
      <c r="S343" s="333"/>
    </row>
    <row r="344" spans="1:19">
      <c r="A344" s="334">
        <v>45041</v>
      </c>
      <c r="B344" s="329">
        <v>36.57</v>
      </c>
      <c r="C344" s="329">
        <v>37.630000000000003</v>
      </c>
      <c r="D344" s="329">
        <v>37.92</v>
      </c>
      <c r="E344" s="329">
        <v>37.72</v>
      </c>
      <c r="F344" s="329">
        <v>37.89</v>
      </c>
      <c r="O344" s="333"/>
      <c r="P344" s="333"/>
      <c r="Q344" s="333"/>
      <c r="R344" s="333"/>
      <c r="S344" s="333"/>
    </row>
    <row r="345" spans="1:19">
      <c r="A345" s="334">
        <v>45042</v>
      </c>
      <c r="B345" s="329">
        <v>36.57</v>
      </c>
      <c r="C345" s="329">
        <v>37.5</v>
      </c>
      <c r="D345" s="329">
        <v>37.75</v>
      </c>
      <c r="E345" s="329">
        <v>37.65</v>
      </c>
      <c r="F345" s="329">
        <v>37.75</v>
      </c>
      <c r="O345" s="333"/>
      <c r="P345" s="333"/>
      <c r="Q345" s="333"/>
      <c r="R345" s="333"/>
      <c r="S345" s="333"/>
    </row>
    <row r="346" spans="1:19">
      <c r="A346" s="334">
        <v>45043</v>
      </c>
      <c r="B346" s="329">
        <v>36.57</v>
      </c>
      <c r="C346" s="329">
        <v>37.58</v>
      </c>
      <c r="D346" s="329">
        <v>37.82</v>
      </c>
      <c r="E346" s="329">
        <v>37.799999999999997</v>
      </c>
      <c r="F346" s="329">
        <v>37.92</v>
      </c>
      <c r="O346" s="333"/>
      <c r="P346" s="333"/>
      <c r="Q346" s="333"/>
      <c r="R346" s="333"/>
      <c r="S346" s="333"/>
    </row>
    <row r="347" spans="1:19">
      <c r="A347" s="334">
        <v>45044</v>
      </c>
      <c r="B347" s="329">
        <v>36.57</v>
      </c>
      <c r="C347" s="329">
        <v>37.590000000000003</v>
      </c>
      <c r="D347" s="329">
        <v>37.840000000000003</v>
      </c>
      <c r="E347" s="329">
        <v>37.770000000000003</v>
      </c>
      <c r="F347" s="329">
        <v>37.869999999999997</v>
      </c>
      <c r="O347" s="333"/>
      <c r="P347" s="333"/>
      <c r="Q347" s="333"/>
      <c r="R347" s="333"/>
      <c r="S347" s="333"/>
    </row>
    <row r="348" spans="1:19">
      <c r="A348" s="334">
        <v>45047</v>
      </c>
      <c r="B348" s="329">
        <v>36.57</v>
      </c>
      <c r="C348" s="329">
        <v>37.56</v>
      </c>
      <c r="D348" s="329">
        <v>37.83</v>
      </c>
      <c r="E348" s="329">
        <v>37.729999999999997</v>
      </c>
      <c r="F348" s="329">
        <v>37.799999999999997</v>
      </c>
      <c r="O348" s="333"/>
      <c r="P348" s="333"/>
      <c r="Q348" s="333"/>
      <c r="R348" s="333"/>
      <c r="S348" s="333"/>
    </row>
    <row r="349" spans="1:19">
      <c r="A349" s="334">
        <v>45048</v>
      </c>
      <c r="B349" s="329">
        <v>36.57</v>
      </c>
      <c r="C349" s="329">
        <v>37.520000000000003</v>
      </c>
      <c r="D349" s="329">
        <v>37.79</v>
      </c>
      <c r="E349" s="329">
        <v>37.700000000000003</v>
      </c>
      <c r="F349" s="329">
        <v>37.799999999999997</v>
      </c>
      <c r="O349" s="333"/>
      <c r="P349" s="333"/>
      <c r="Q349" s="333"/>
      <c r="R349" s="333"/>
      <c r="S349" s="333"/>
    </row>
    <row r="350" spans="1:19">
      <c r="A350" s="334">
        <v>45049</v>
      </c>
      <c r="B350" s="329">
        <v>36.57</v>
      </c>
      <c r="C350" s="329">
        <v>37.51</v>
      </c>
      <c r="D350" s="329">
        <v>37.68</v>
      </c>
      <c r="E350" s="329">
        <v>37.700000000000003</v>
      </c>
      <c r="F350" s="329">
        <v>37.78</v>
      </c>
      <c r="O350" s="333"/>
      <c r="P350" s="333"/>
      <c r="Q350" s="333"/>
      <c r="R350" s="333"/>
      <c r="S350" s="333"/>
    </row>
    <row r="351" spans="1:19">
      <c r="A351" s="334">
        <v>45050</v>
      </c>
      <c r="B351" s="329">
        <v>36.57</v>
      </c>
      <c r="C351" s="329">
        <v>37.520000000000003</v>
      </c>
      <c r="D351" s="329">
        <v>37.729999999999997</v>
      </c>
      <c r="E351" s="329">
        <v>37.65</v>
      </c>
      <c r="F351" s="329">
        <v>37.74</v>
      </c>
      <c r="O351" s="333"/>
      <c r="P351" s="333"/>
      <c r="Q351" s="333"/>
      <c r="R351" s="333"/>
      <c r="S351" s="333"/>
    </row>
    <row r="352" spans="1:19">
      <c r="A352" s="334">
        <v>45051</v>
      </c>
      <c r="B352" s="329">
        <v>36.57</v>
      </c>
      <c r="C352" s="329">
        <v>37.520000000000003</v>
      </c>
      <c r="D352" s="329">
        <v>37.729999999999997</v>
      </c>
      <c r="E352" s="329">
        <v>37.6</v>
      </c>
      <c r="F352" s="329">
        <v>37.700000000000003</v>
      </c>
      <c r="O352" s="333"/>
      <c r="P352" s="333"/>
      <c r="Q352" s="333"/>
      <c r="R352" s="333"/>
      <c r="S352" s="333"/>
    </row>
    <row r="353" spans="1:19">
      <c r="A353" s="334">
        <v>45054</v>
      </c>
      <c r="B353" s="329">
        <v>36.57</v>
      </c>
      <c r="C353" s="329">
        <v>37.409999999999997</v>
      </c>
      <c r="D353" s="329">
        <v>37.68</v>
      </c>
      <c r="E353" s="329">
        <v>37.6</v>
      </c>
      <c r="F353" s="329">
        <v>37.68</v>
      </c>
      <c r="O353" s="333"/>
      <c r="P353" s="333"/>
      <c r="Q353" s="333"/>
      <c r="R353" s="333"/>
      <c r="S353" s="333"/>
    </row>
    <row r="354" spans="1:19">
      <c r="A354" s="334">
        <v>45055</v>
      </c>
      <c r="B354" s="329">
        <v>36.57</v>
      </c>
      <c r="C354" s="329">
        <v>37.44</v>
      </c>
      <c r="D354" s="329">
        <v>37.700000000000003</v>
      </c>
      <c r="E354" s="329">
        <v>37.659999999999997</v>
      </c>
      <c r="F354" s="329">
        <v>37.75</v>
      </c>
      <c r="O354" s="333"/>
      <c r="P354" s="333"/>
      <c r="Q354" s="333"/>
      <c r="R354" s="333"/>
      <c r="S354" s="333"/>
    </row>
    <row r="355" spans="1:19">
      <c r="A355" s="334">
        <v>45056</v>
      </c>
      <c r="B355" s="329">
        <v>36.57</v>
      </c>
      <c r="C355" s="329">
        <v>37.5</v>
      </c>
      <c r="D355" s="329">
        <v>37.68</v>
      </c>
      <c r="E355" s="329">
        <v>37.700000000000003</v>
      </c>
      <c r="F355" s="329">
        <v>37.770000000000003</v>
      </c>
      <c r="O355" s="333"/>
      <c r="P355" s="333"/>
      <c r="Q355" s="333"/>
      <c r="R355" s="333"/>
      <c r="S355" s="333"/>
    </row>
    <row r="356" spans="1:19">
      <c r="A356" s="334">
        <v>45057</v>
      </c>
      <c r="B356" s="329">
        <v>36.57</v>
      </c>
      <c r="C356" s="329">
        <v>37.53</v>
      </c>
      <c r="D356" s="329">
        <v>37.74</v>
      </c>
      <c r="E356" s="329">
        <v>37.68</v>
      </c>
      <c r="F356" s="329">
        <v>37.75</v>
      </c>
      <c r="O356" s="333"/>
      <c r="P356" s="333"/>
      <c r="Q356" s="333"/>
      <c r="R356" s="333"/>
      <c r="S356" s="333"/>
    </row>
    <row r="357" spans="1:19">
      <c r="A357" s="334">
        <v>45058</v>
      </c>
      <c r="B357" s="329">
        <v>36.57</v>
      </c>
      <c r="C357" s="329">
        <v>37.479999999999997</v>
      </c>
      <c r="D357" s="329">
        <v>37.72</v>
      </c>
      <c r="E357" s="329">
        <v>37.67</v>
      </c>
      <c r="F357" s="329">
        <v>37.75</v>
      </c>
      <c r="O357" s="333"/>
      <c r="P357" s="333"/>
      <c r="Q357" s="333"/>
      <c r="R357" s="333"/>
      <c r="S357" s="333"/>
    </row>
    <row r="358" spans="1:19">
      <c r="A358" s="334">
        <v>45061</v>
      </c>
      <c r="B358" s="329">
        <v>36.57</v>
      </c>
      <c r="C358" s="329">
        <v>37.44</v>
      </c>
      <c r="D358" s="329">
        <v>37.700000000000003</v>
      </c>
      <c r="E358" s="329">
        <v>37.6</v>
      </c>
      <c r="F358" s="329">
        <v>37.68</v>
      </c>
      <c r="O358" s="333"/>
      <c r="P358" s="333"/>
      <c r="Q358" s="333"/>
      <c r="R358" s="333"/>
      <c r="S358" s="333"/>
    </row>
    <row r="359" spans="1:19">
      <c r="A359" s="334">
        <v>45062</v>
      </c>
      <c r="B359" s="329">
        <v>36.57</v>
      </c>
      <c r="C359" s="329">
        <v>37.39</v>
      </c>
      <c r="D359" s="329">
        <v>37.64</v>
      </c>
      <c r="E359" s="329">
        <v>37.549999999999997</v>
      </c>
      <c r="F359" s="329">
        <v>37.619999999999997</v>
      </c>
      <c r="O359" s="333"/>
      <c r="P359" s="333"/>
      <c r="Q359" s="333"/>
      <c r="R359" s="333"/>
      <c r="S359" s="333"/>
    </row>
    <row r="360" spans="1:19">
      <c r="A360" s="334">
        <v>45063</v>
      </c>
      <c r="B360" s="329">
        <v>36.57</v>
      </c>
      <c r="C360" s="329">
        <v>37.299999999999997</v>
      </c>
      <c r="D360" s="329">
        <v>37.5</v>
      </c>
      <c r="E360" s="329">
        <v>37.450000000000003</v>
      </c>
      <c r="F360" s="329">
        <v>37.549999999999997</v>
      </c>
      <c r="O360" s="333"/>
      <c r="P360" s="333"/>
      <c r="Q360" s="333"/>
      <c r="R360" s="333"/>
      <c r="S360" s="333"/>
    </row>
    <row r="361" spans="1:19">
      <c r="A361" s="334">
        <v>45064</v>
      </c>
      <c r="B361" s="329">
        <v>36.57</v>
      </c>
      <c r="C361" s="329">
        <v>37.22</v>
      </c>
      <c r="D361" s="329">
        <v>37.46</v>
      </c>
      <c r="E361" s="329">
        <v>37.35</v>
      </c>
      <c r="F361" s="329">
        <v>37.450000000000003</v>
      </c>
      <c r="O361" s="333"/>
      <c r="P361" s="333"/>
      <c r="Q361" s="333"/>
      <c r="R361" s="333"/>
      <c r="S361" s="333"/>
    </row>
    <row r="362" spans="1:19">
      <c r="A362" s="334">
        <v>45065</v>
      </c>
      <c r="B362" s="329">
        <v>36.57</v>
      </c>
      <c r="C362" s="329">
        <v>37.200000000000003</v>
      </c>
      <c r="D362" s="329">
        <v>37.47</v>
      </c>
      <c r="E362" s="329">
        <v>37.42</v>
      </c>
      <c r="F362" s="329">
        <v>37.520000000000003</v>
      </c>
      <c r="O362" s="333"/>
      <c r="P362" s="333"/>
      <c r="Q362" s="333"/>
      <c r="R362" s="333"/>
      <c r="S362" s="333"/>
    </row>
    <row r="363" spans="1:19">
      <c r="A363" s="334">
        <v>45068</v>
      </c>
      <c r="B363" s="329">
        <v>36.57</v>
      </c>
      <c r="C363" s="329">
        <v>37.200000000000003</v>
      </c>
      <c r="D363" s="329">
        <v>37.47</v>
      </c>
      <c r="E363" s="329">
        <v>37.4</v>
      </c>
      <c r="F363" s="329">
        <v>37.479999999999997</v>
      </c>
      <c r="O363" s="333"/>
      <c r="P363" s="333"/>
      <c r="Q363" s="333"/>
      <c r="R363" s="333"/>
      <c r="S363" s="333"/>
    </row>
    <row r="364" spans="1:19">
      <c r="A364" s="334">
        <v>45069</v>
      </c>
      <c r="B364" s="329">
        <v>36.57</v>
      </c>
      <c r="C364" s="329">
        <v>37.200000000000003</v>
      </c>
      <c r="D364" s="329">
        <v>37.46</v>
      </c>
      <c r="E364" s="329">
        <v>37.409999999999997</v>
      </c>
      <c r="F364" s="329">
        <v>37.5</v>
      </c>
      <c r="O364" s="333"/>
      <c r="P364" s="333"/>
      <c r="Q364" s="333"/>
      <c r="R364" s="333"/>
      <c r="S364" s="333"/>
    </row>
    <row r="365" spans="1:19">
      <c r="A365" s="334">
        <v>45070</v>
      </c>
      <c r="B365" s="329">
        <v>36.57</v>
      </c>
      <c r="C365" s="329">
        <v>37.22</v>
      </c>
      <c r="D365" s="329">
        <v>37.44</v>
      </c>
      <c r="E365" s="329">
        <v>37.450000000000003</v>
      </c>
      <c r="F365" s="329">
        <v>37.520000000000003</v>
      </c>
      <c r="O365" s="333"/>
      <c r="P365" s="333"/>
      <c r="Q365" s="333"/>
      <c r="R365" s="333"/>
      <c r="S365" s="333"/>
    </row>
    <row r="366" spans="1:19">
      <c r="A366" s="334">
        <v>45071</v>
      </c>
      <c r="B366" s="329">
        <v>36.57</v>
      </c>
      <c r="C366" s="329">
        <v>37.26</v>
      </c>
      <c r="D366" s="329">
        <v>37.5</v>
      </c>
      <c r="E366" s="329">
        <v>37.5</v>
      </c>
      <c r="F366" s="329">
        <v>37.590000000000003</v>
      </c>
      <c r="O366" s="333"/>
      <c r="P366" s="333"/>
      <c r="Q366" s="333"/>
      <c r="R366" s="333"/>
      <c r="S366" s="333"/>
    </row>
    <row r="367" spans="1:19">
      <c r="A367" s="334">
        <v>45072</v>
      </c>
      <c r="B367" s="329">
        <v>36.57</v>
      </c>
      <c r="C367" s="329">
        <v>37.270000000000003</v>
      </c>
      <c r="D367" s="329">
        <v>37.53</v>
      </c>
      <c r="E367" s="329">
        <v>37.46</v>
      </c>
      <c r="F367" s="329">
        <v>37.549999999999997</v>
      </c>
      <c r="O367" s="333"/>
      <c r="P367" s="333"/>
      <c r="Q367" s="333"/>
      <c r="R367" s="333"/>
      <c r="S367" s="333"/>
    </row>
    <row r="368" spans="1:19">
      <c r="A368" s="334">
        <v>45075</v>
      </c>
      <c r="B368" s="329">
        <v>36.57</v>
      </c>
      <c r="C368" s="329">
        <v>37.18</v>
      </c>
      <c r="D368" s="329">
        <v>37.46</v>
      </c>
      <c r="E368" s="329">
        <v>37.4</v>
      </c>
      <c r="F368" s="329">
        <v>37.46</v>
      </c>
      <c r="O368" s="333"/>
      <c r="P368" s="333"/>
      <c r="Q368" s="333"/>
      <c r="R368" s="333"/>
      <c r="S368" s="333"/>
    </row>
    <row r="369" spans="1:19">
      <c r="A369" s="334">
        <v>45076</v>
      </c>
      <c r="B369" s="329">
        <v>36.57</v>
      </c>
      <c r="C369" s="329">
        <v>37.19</v>
      </c>
      <c r="D369" s="329">
        <v>37.46</v>
      </c>
      <c r="E369" s="329">
        <v>37.450000000000003</v>
      </c>
      <c r="F369" s="329">
        <v>37.520000000000003</v>
      </c>
      <c r="O369" s="333"/>
      <c r="P369" s="333"/>
      <c r="Q369" s="333"/>
      <c r="R369" s="333"/>
      <c r="S369" s="333"/>
    </row>
    <row r="370" spans="1:19">
      <c r="A370" s="334">
        <v>45077</v>
      </c>
      <c r="B370" s="329">
        <v>36.57</v>
      </c>
      <c r="C370" s="329">
        <v>37.17</v>
      </c>
      <c r="D370" s="329">
        <v>37.39</v>
      </c>
      <c r="E370" s="329">
        <v>37.4</v>
      </c>
      <c r="F370" s="329">
        <v>37.47</v>
      </c>
      <c r="O370" s="333"/>
      <c r="P370" s="333"/>
      <c r="Q370" s="333"/>
      <c r="R370" s="333"/>
      <c r="S370" s="333"/>
    </row>
    <row r="371" spans="1:19">
      <c r="A371" s="334">
        <v>45078</v>
      </c>
      <c r="B371" s="329">
        <v>36.57</v>
      </c>
      <c r="C371" s="329">
        <v>37.130000000000003</v>
      </c>
      <c r="D371" s="329">
        <v>37.409999999999997</v>
      </c>
      <c r="E371" s="329">
        <v>37.299999999999997</v>
      </c>
      <c r="F371" s="329">
        <v>37.4</v>
      </c>
      <c r="O371" s="333"/>
      <c r="P371" s="333"/>
      <c r="Q371" s="333"/>
      <c r="R371" s="333"/>
      <c r="S371" s="333"/>
    </row>
    <row r="372" spans="1:19">
      <c r="A372" s="334">
        <v>45079</v>
      </c>
      <c r="B372" s="329">
        <v>36.57</v>
      </c>
      <c r="C372" s="329">
        <v>37</v>
      </c>
      <c r="D372" s="329">
        <v>37.32</v>
      </c>
      <c r="E372" s="329">
        <v>37.15</v>
      </c>
      <c r="F372" s="329">
        <v>37.299999999999997</v>
      </c>
      <c r="O372" s="333"/>
      <c r="P372" s="333"/>
      <c r="Q372" s="333"/>
      <c r="R372" s="333"/>
      <c r="S372" s="333"/>
    </row>
    <row r="373" spans="1:19">
      <c r="A373" s="334">
        <v>45082</v>
      </c>
      <c r="B373" s="329">
        <v>36.57</v>
      </c>
      <c r="C373" s="329">
        <v>36.9</v>
      </c>
      <c r="D373" s="329">
        <v>37.229999999999997</v>
      </c>
      <c r="E373" s="329">
        <v>37.17</v>
      </c>
      <c r="F373" s="329">
        <v>37.25</v>
      </c>
      <c r="O373" s="333"/>
      <c r="P373" s="333"/>
      <c r="Q373" s="333"/>
      <c r="R373" s="333"/>
      <c r="S373" s="333"/>
    </row>
    <row r="374" spans="1:19">
      <c r="A374" s="334">
        <v>45083</v>
      </c>
      <c r="B374" s="329">
        <v>36.57</v>
      </c>
      <c r="C374" s="329">
        <v>36.909999999999997</v>
      </c>
      <c r="D374" s="329">
        <v>37.229999999999997</v>
      </c>
      <c r="E374" s="329">
        <v>37.119999999999997</v>
      </c>
      <c r="F374" s="329">
        <v>37.22</v>
      </c>
      <c r="O374" s="333"/>
      <c r="P374" s="333"/>
      <c r="Q374" s="333"/>
      <c r="R374" s="333"/>
      <c r="S374" s="333"/>
    </row>
    <row r="375" spans="1:19">
      <c r="A375" s="334">
        <v>45084</v>
      </c>
      <c r="B375" s="329">
        <v>36.57</v>
      </c>
      <c r="C375" s="329">
        <v>36.85</v>
      </c>
      <c r="D375" s="329">
        <v>37.15</v>
      </c>
      <c r="E375" s="329">
        <v>37.1</v>
      </c>
      <c r="F375" s="329">
        <v>37.200000000000003</v>
      </c>
      <c r="O375" s="333"/>
      <c r="P375" s="333"/>
      <c r="Q375" s="333"/>
      <c r="R375" s="333"/>
      <c r="S375" s="333"/>
    </row>
    <row r="376" spans="1:19">
      <c r="A376" s="334">
        <v>45085</v>
      </c>
      <c r="B376" s="329">
        <v>36.57</v>
      </c>
      <c r="C376" s="329">
        <v>36.909999999999997</v>
      </c>
      <c r="D376" s="329">
        <v>37.21</v>
      </c>
      <c r="E376" s="329">
        <v>37.15</v>
      </c>
      <c r="F376" s="329">
        <v>37.229999999999997</v>
      </c>
      <c r="O376" s="333"/>
      <c r="P376" s="333"/>
      <c r="Q376" s="333"/>
      <c r="R376" s="333"/>
      <c r="S376" s="333"/>
    </row>
    <row r="377" spans="1:19">
      <c r="A377" s="334">
        <v>45086</v>
      </c>
      <c r="B377" s="329">
        <v>36.57</v>
      </c>
      <c r="C377" s="329">
        <v>36.92</v>
      </c>
      <c r="D377" s="329">
        <v>37.22</v>
      </c>
      <c r="E377" s="329">
        <v>37.1</v>
      </c>
      <c r="F377" s="329">
        <v>37.200000000000003</v>
      </c>
      <c r="O377" s="333"/>
      <c r="P377" s="333"/>
      <c r="Q377" s="333"/>
      <c r="R377" s="333"/>
      <c r="S377" s="333"/>
    </row>
    <row r="378" spans="1:19">
      <c r="A378" s="334">
        <v>45089</v>
      </c>
      <c r="B378" s="329">
        <v>36.57</v>
      </c>
      <c r="C378" s="329">
        <v>36.840000000000003</v>
      </c>
      <c r="D378" s="329">
        <v>37.159999999999997</v>
      </c>
      <c r="E378" s="329">
        <v>37.11</v>
      </c>
      <c r="F378" s="329">
        <v>37.200000000000003</v>
      </c>
      <c r="O378" s="333"/>
      <c r="P378" s="333"/>
      <c r="Q378" s="333"/>
      <c r="R378" s="333"/>
      <c r="S378" s="333"/>
    </row>
    <row r="379" spans="1:19">
      <c r="A379" s="334">
        <v>45090</v>
      </c>
      <c r="B379" s="329">
        <v>36.57</v>
      </c>
      <c r="C379" s="329">
        <v>36.92</v>
      </c>
      <c r="D379" s="329">
        <v>37.24</v>
      </c>
      <c r="E379" s="329">
        <v>37.19</v>
      </c>
      <c r="F379" s="329">
        <v>37.29</v>
      </c>
      <c r="O379" s="333"/>
      <c r="P379" s="333"/>
      <c r="Q379" s="333"/>
      <c r="R379" s="333"/>
      <c r="S379" s="333"/>
    </row>
    <row r="380" spans="1:19">
      <c r="A380" s="334">
        <v>45091</v>
      </c>
      <c r="B380" s="329">
        <v>36.57</v>
      </c>
      <c r="C380" s="329">
        <v>36.99</v>
      </c>
      <c r="D380" s="329">
        <v>37.25</v>
      </c>
      <c r="E380" s="329">
        <v>37.21</v>
      </c>
      <c r="F380" s="329">
        <v>37.299999999999997</v>
      </c>
      <c r="O380" s="333"/>
      <c r="P380" s="333"/>
      <c r="Q380" s="333"/>
      <c r="R380" s="333"/>
      <c r="S380" s="333"/>
    </row>
    <row r="381" spans="1:19">
      <c r="A381" s="334">
        <v>45092</v>
      </c>
      <c r="B381" s="329">
        <v>36.57</v>
      </c>
      <c r="C381" s="329">
        <v>36.96</v>
      </c>
      <c r="D381" s="329">
        <v>37.25</v>
      </c>
      <c r="E381" s="329">
        <v>37.130000000000003</v>
      </c>
      <c r="F381" s="329">
        <v>37.25</v>
      </c>
      <c r="O381" s="333"/>
      <c r="P381" s="333"/>
      <c r="Q381" s="333"/>
      <c r="R381" s="333"/>
      <c r="S381" s="333"/>
    </row>
    <row r="382" spans="1:19">
      <c r="A382" s="334">
        <v>45093</v>
      </c>
      <c r="B382" s="329">
        <v>36.57</v>
      </c>
      <c r="C382" s="329">
        <v>36.9</v>
      </c>
      <c r="D382" s="329">
        <v>37.22</v>
      </c>
      <c r="E382" s="329">
        <v>37.119999999999997</v>
      </c>
      <c r="F382" s="329">
        <v>37.200000000000003</v>
      </c>
      <c r="O382" s="333"/>
      <c r="P382" s="333"/>
      <c r="Q382" s="333"/>
      <c r="R382" s="333"/>
      <c r="S382" s="333"/>
    </row>
    <row r="383" spans="1:19">
      <c r="A383" s="334">
        <v>45096</v>
      </c>
      <c r="B383" s="329">
        <v>36.57</v>
      </c>
      <c r="C383" s="329">
        <v>36.869999999999997</v>
      </c>
      <c r="D383" s="329">
        <v>37.22</v>
      </c>
      <c r="E383" s="329">
        <v>37.200000000000003</v>
      </c>
      <c r="F383" s="329">
        <v>37.25</v>
      </c>
      <c r="O383" s="333"/>
      <c r="P383" s="333"/>
      <c r="Q383" s="333"/>
      <c r="R383" s="333"/>
      <c r="S383" s="333"/>
    </row>
    <row r="384" spans="1:19">
      <c r="A384" s="334">
        <v>45097</v>
      </c>
      <c r="B384" s="329">
        <v>36.57</v>
      </c>
      <c r="C384" s="329">
        <v>36.909999999999997</v>
      </c>
      <c r="D384" s="329">
        <v>37.24</v>
      </c>
      <c r="E384" s="329">
        <v>37.17</v>
      </c>
      <c r="F384" s="329">
        <v>37.25</v>
      </c>
      <c r="O384" s="333"/>
      <c r="P384" s="333"/>
      <c r="Q384" s="333"/>
      <c r="R384" s="333"/>
      <c r="S384" s="333"/>
    </row>
    <row r="385" spans="1:19">
      <c r="A385" s="334">
        <v>45098</v>
      </c>
      <c r="B385" s="329">
        <v>36.57</v>
      </c>
      <c r="C385" s="329">
        <v>36.85</v>
      </c>
      <c r="D385" s="329">
        <v>37.19</v>
      </c>
      <c r="E385" s="329">
        <v>37.1</v>
      </c>
      <c r="F385" s="329">
        <v>37.200000000000003</v>
      </c>
      <c r="O385" s="333"/>
      <c r="P385" s="333"/>
      <c r="Q385" s="333"/>
      <c r="R385" s="333"/>
      <c r="S385" s="333"/>
    </row>
    <row r="386" spans="1:19">
      <c r="A386" s="334">
        <v>45099</v>
      </c>
      <c r="B386" s="329">
        <v>36.57</v>
      </c>
      <c r="C386" s="329">
        <v>36.86</v>
      </c>
      <c r="D386" s="329">
        <v>37.229999999999997</v>
      </c>
      <c r="E386" s="329">
        <v>37.15</v>
      </c>
      <c r="F386" s="329">
        <v>37.25</v>
      </c>
      <c r="O386" s="333"/>
      <c r="P386" s="333"/>
      <c r="Q386" s="333"/>
      <c r="R386" s="333"/>
      <c r="S386" s="333"/>
    </row>
    <row r="387" spans="1:19">
      <c r="A387" s="334">
        <v>45100</v>
      </c>
      <c r="B387" s="329">
        <v>36.57</v>
      </c>
      <c r="C387" s="329">
        <v>36.880000000000003</v>
      </c>
      <c r="D387" s="329">
        <v>37.24</v>
      </c>
      <c r="E387" s="329">
        <v>37.200000000000003</v>
      </c>
      <c r="F387" s="329">
        <v>37.270000000000003</v>
      </c>
      <c r="O387" s="333"/>
      <c r="P387" s="333"/>
      <c r="Q387" s="333"/>
      <c r="R387" s="333"/>
      <c r="S387" s="333"/>
    </row>
    <row r="388" spans="1:19">
      <c r="A388" s="334">
        <v>45103</v>
      </c>
      <c r="B388" s="329">
        <v>36.57</v>
      </c>
      <c r="C388" s="329">
        <v>36.880000000000003</v>
      </c>
      <c r="D388" s="329">
        <v>37.229999999999997</v>
      </c>
      <c r="E388" s="329">
        <v>37.200000000000003</v>
      </c>
      <c r="F388" s="329">
        <v>37.270000000000003</v>
      </c>
      <c r="O388" s="333"/>
      <c r="P388" s="333"/>
      <c r="Q388" s="333"/>
      <c r="R388" s="333"/>
      <c r="S388" s="333"/>
    </row>
    <row r="389" spans="1:19">
      <c r="A389" s="334">
        <v>45104</v>
      </c>
      <c r="B389" s="329">
        <v>36.57</v>
      </c>
      <c r="C389" s="329">
        <v>36.909999999999997</v>
      </c>
      <c r="D389" s="329">
        <v>37.229999999999997</v>
      </c>
      <c r="E389" s="329">
        <v>37.229999999999997</v>
      </c>
      <c r="F389" s="329">
        <v>37.299999999999997</v>
      </c>
      <c r="O389" s="333"/>
      <c r="P389" s="333"/>
      <c r="Q389" s="333"/>
      <c r="R389" s="333"/>
      <c r="S389" s="333"/>
    </row>
    <row r="390" spans="1:19">
      <c r="A390" s="334">
        <v>45105</v>
      </c>
      <c r="B390" s="329">
        <v>36.57</v>
      </c>
      <c r="C390" s="329">
        <v>36.950000000000003</v>
      </c>
      <c r="D390" s="329">
        <v>37.31</v>
      </c>
      <c r="E390" s="329">
        <v>37.229999999999997</v>
      </c>
      <c r="F390" s="329">
        <v>37.33</v>
      </c>
      <c r="O390" s="333"/>
      <c r="P390" s="333"/>
      <c r="Q390" s="333"/>
      <c r="R390" s="333"/>
      <c r="S390" s="333"/>
    </row>
    <row r="391" spans="1:19">
      <c r="A391" s="334">
        <v>45106</v>
      </c>
      <c r="B391" s="329">
        <v>36.57</v>
      </c>
      <c r="C391" s="329">
        <v>36.94</v>
      </c>
      <c r="D391" s="329">
        <v>37.28</v>
      </c>
      <c r="E391" s="329">
        <v>37.229999999999997</v>
      </c>
      <c r="F391" s="329">
        <v>37.340000000000003</v>
      </c>
      <c r="O391" s="333"/>
      <c r="P391" s="333"/>
      <c r="Q391" s="333"/>
      <c r="R391" s="333"/>
      <c r="S391" s="333"/>
    </row>
    <row r="392" spans="1:19">
      <c r="A392" s="334">
        <v>45107</v>
      </c>
      <c r="B392" s="329">
        <v>36.57</v>
      </c>
      <c r="C392" s="329">
        <v>36.94</v>
      </c>
      <c r="D392" s="329">
        <v>37.29</v>
      </c>
      <c r="E392" s="329">
        <v>37.200000000000003</v>
      </c>
      <c r="F392" s="329">
        <v>37.31</v>
      </c>
      <c r="O392" s="333"/>
      <c r="P392" s="333"/>
      <c r="Q392" s="333"/>
      <c r="R392" s="333"/>
      <c r="S392" s="333"/>
    </row>
    <row r="393" spans="1:19">
      <c r="A393" s="334"/>
      <c r="B393" s="333"/>
      <c r="C393" s="333"/>
      <c r="D393" s="333"/>
      <c r="E393" s="333"/>
      <c r="O393" s="613"/>
    </row>
    <row r="394" spans="1:19">
      <c r="A394" s="334"/>
      <c r="B394" s="333"/>
      <c r="C394" s="333"/>
      <c r="D394" s="333"/>
      <c r="E394" s="333"/>
      <c r="O394" s="613"/>
    </row>
    <row r="395" spans="1:19">
      <c r="A395" s="334"/>
      <c r="B395" s="333"/>
      <c r="C395" s="333"/>
      <c r="D395" s="333"/>
      <c r="E395" s="333"/>
      <c r="O395" s="613"/>
    </row>
    <row r="396" spans="1:19">
      <c r="A396" s="334"/>
      <c r="B396" s="333"/>
      <c r="C396" s="333"/>
      <c r="D396" s="333"/>
      <c r="E396" s="333"/>
      <c r="O396" s="613"/>
    </row>
    <row r="397" spans="1:19">
      <c r="A397" s="334"/>
      <c r="B397" s="333"/>
      <c r="C397" s="333"/>
      <c r="D397" s="333"/>
      <c r="E397" s="333"/>
      <c r="O397" s="613"/>
    </row>
    <row r="398" spans="1:19">
      <c r="A398" s="334"/>
      <c r="B398" s="333"/>
      <c r="C398" s="333"/>
      <c r="D398" s="333"/>
      <c r="E398" s="333"/>
      <c r="O398" s="613"/>
    </row>
    <row r="399" spans="1:19">
      <c r="A399" s="334"/>
      <c r="B399" s="333"/>
      <c r="C399" s="333"/>
      <c r="D399" s="333"/>
      <c r="E399" s="333"/>
      <c r="O399" s="613"/>
    </row>
    <row r="400" spans="1:19">
      <c r="A400" s="334"/>
      <c r="B400" s="333"/>
      <c r="C400" s="333"/>
      <c r="D400" s="333"/>
      <c r="E400" s="333"/>
      <c r="O400" s="613"/>
    </row>
    <row r="401" spans="1:15">
      <c r="A401" s="334"/>
      <c r="B401" s="333"/>
      <c r="C401" s="333"/>
      <c r="D401" s="333"/>
      <c r="E401" s="333"/>
      <c r="O401" s="613"/>
    </row>
    <row r="402" spans="1:15">
      <c r="A402" s="334"/>
      <c r="B402" s="333"/>
      <c r="C402" s="333"/>
      <c r="D402" s="333"/>
      <c r="E402" s="333"/>
      <c r="O402" s="613"/>
    </row>
    <row r="403" spans="1:15">
      <c r="A403" s="334"/>
      <c r="B403" s="333"/>
      <c r="C403" s="333"/>
      <c r="D403" s="333"/>
      <c r="E403" s="333"/>
      <c r="O403" s="613"/>
    </row>
    <row r="404" spans="1:15">
      <c r="A404" s="334"/>
      <c r="B404" s="333"/>
      <c r="C404" s="333"/>
      <c r="D404" s="333"/>
      <c r="E404" s="333"/>
      <c r="O404" s="613"/>
    </row>
    <row r="405" spans="1:15">
      <c r="A405" s="334"/>
      <c r="B405" s="333"/>
      <c r="C405" s="333"/>
      <c r="D405" s="333"/>
      <c r="E405" s="333"/>
      <c r="O405" s="613"/>
    </row>
    <row r="406" spans="1:15">
      <c r="A406" s="334"/>
      <c r="B406" s="333"/>
      <c r="C406" s="333"/>
      <c r="D406" s="333"/>
      <c r="E406" s="333"/>
      <c r="O406" s="613"/>
    </row>
    <row r="407" spans="1:15">
      <c r="A407" s="334"/>
      <c r="B407" s="333"/>
      <c r="C407" s="333"/>
      <c r="D407" s="333"/>
      <c r="E407" s="333"/>
      <c r="O407" s="613"/>
    </row>
    <row r="408" spans="1:15">
      <c r="A408" s="334"/>
      <c r="B408" s="333"/>
      <c r="C408" s="333"/>
      <c r="D408" s="333"/>
      <c r="E408" s="333"/>
      <c r="O408" s="613"/>
    </row>
    <row r="409" spans="1:15">
      <c r="A409" s="334"/>
      <c r="B409" s="333"/>
      <c r="C409" s="333"/>
      <c r="D409" s="333"/>
      <c r="E409" s="333"/>
      <c r="O409" s="613"/>
    </row>
    <row r="410" spans="1:15">
      <c r="A410" s="334"/>
      <c r="B410" s="333"/>
      <c r="C410" s="333"/>
      <c r="D410" s="333"/>
      <c r="E410" s="333"/>
      <c r="O410" s="613"/>
    </row>
    <row r="411" spans="1:15">
      <c r="A411" s="334"/>
      <c r="B411" s="333"/>
      <c r="C411" s="333"/>
      <c r="D411" s="333"/>
      <c r="E411" s="333"/>
      <c r="O411" s="613"/>
    </row>
    <row r="412" spans="1:15">
      <c r="A412" s="334"/>
      <c r="B412" s="333"/>
      <c r="C412" s="333"/>
      <c r="D412" s="333"/>
      <c r="E412" s="333"/>
      <c r="O412" s="613"/>
    </row>
    <row r="413" spans="1:15">
      <c r="A413" s="334"/>
      <c r="B413" s="333"/>
      <c r="C413" s="333"/>
      <c r="D413" s="333"/>
      <c r="E413" s="333"/>
      <c r="O413" s="613"/>
    </row>
    <row r="414" spans="1:15">
      <c r="A414" s="334"/>
      <c r="B414" s="333"/>
      <c r="C414" s="333"/>
      <c r="D414" s="333"/>
      <c r="E414" s="333"/>
      <c r="O414" s="613"/>
    </row>
    <row r="415" spans="1:15">
      <c r="A415" s="334"/>
      <c r="B415" s="333"/>
      <c r="C415" s="333"/>
      <c r="D415" s="333"/>
      <c r="E415" s="333"/>
      <c r="O415" s="613"/>
    </row>
    <row r="416" spans="1:15">
      <c r="A416" s="334"/>
      <c r="B416" s="333"/>
      <c r="C416" s="333"/>
      <c r="D416" s="333"/>
      <c r="E416" s="333"/>
      <c r="O416" s="613"/>
    </row>
    <row r="417" spans="1:15">
      <c r="A417" s="334"/>
      <c r="B417" s="333"/>
      <c r="C417" s="333"/>
      <c r="D417" s="333"/>
      <c r="E417" s="333"/>
      <c r="O417" s="613"/>
    </row>
    <row r="418" spans="1:15">
      <c r="A418" s="334"/>
      <c r="B418" s="333"/>
      <c r="C418" s="333"/>
      <c r="D418" s="333"/>
      <c r="E418" s="333"/>
      <c r="O418" s="613"/>
    </row>
    <row r="419" spans="1:15">
      <c r="A419" s="334"/>
      <c r="B419" s="333"/>
      <c r="C419" s="333"/>
      <c r="D419" s="333"/>
      <c r="E419" s="333"/>
      <c r="O419" s="613"/>
    </row>
    <row r="420" spans="1:15">
      <c r="A420" s="334"/>
      <c r="B420" s="333"/>
      <c r="C420" s="333"/>
      <c r="D420" s="333"/>
      <c r="E420" s="333"/>
      <c r="O420" s="613"/>
    </row>
    <row r="421" spans="1:15">
      <c r="A421" s="334"/>
      <c r="B421" s="333"/>
      <c r="C421" s="333"/>
      <c r="D421" s="333"/>
      <c r="E421" s="333"/>
      <c r="O421" s="613"/>
    </row>
    <row r="422" spans="1:15">
      <c r="A422" s="334"/>
      <c r="B422" s="333"/>
      <c r="C422" s="333"/>
      <c r="D422" s="333"/>
      <c r="E422" s="333"/>
      <c r="O422" s="613"/>
    </row>
    <row r="423" spans="1:15">
      <c r="A423" s="334"/>
      <c r="B423" s="333"/>
      <c r="C423" s="333"/>
      <c r="D423" s="333"/>
      <c r="E423" s="333"/>
      <c r="O423" s="613"/>
    </row>
    <row r="424" spans="1:15">
      <c r="A424" s="334"/>
      <c r="B424" s="333"/>
      <c r="C424" s="333"/>
      <c r="D424" s="333"/>
      <c r="E424" s="333"/>
      <c r="O424" s="613"/>
    </row>
    <row r="425" spans="1:15">
      <c r="A425" s="334"/>
      <c r="B425" s="333"/>
      <c r="C425" s="333"/>
      <c r="D425" s="333"/>
      <c r="E425" s="333"/>
      <c r="O425" s="613"/>
    </row>
    <row r="426" spans="1:15">
      <c r="A426" s="334"/>
      <c r="B426" s="333"/>
      <c r="C426" s="333"/>
      <c r="D426" s="333"/>
      <c r="E426" s="333"/>
      <c r="O426" s="613"/>
    </row>
    <row r="427" spans="1:15">
      <c r="A427" s="334"/>
      <c r="B427" s="333"/>
      <c r="C427" s="333"/>
      <c r="D427" s="333"/>
      <c r="E427" s="333"/>
      <c r="O427" s="613"/>
    </row>
    <row r="428" spans="1:15">
      <c r="A428" s="334"/>
      <c r="B428" s="333"/>
      <c r="C428" s="333"/>
      <c r="D428" s="333"/>
      <c r="E428" s="333"/>
      <c r="O428" s="613"/>
    </row>
    <row r="429" spans="1:15">
      <c r="A429" s="334"/>
      <c r="B429" s="333"/>
      <c r="C429" s="333"/>
      <c r="D429" s="333"/>
      <c r="E429" s="333"/>
      <c r="O429" s="613"/>
    </row>
    <row r="430" spans="1:15">
      <c r="A430" s="334"/>
      <c r="B430" s="333"/>
      <c r="C430" s="333"/>
      <c r="D430" s="333"/>
      <c r="E430" s="333"/>
      <c r="O430" s="613"/>
    </row>
    <row r="431" spans="1:15">
      <c r="A431" s="334"/>
      <c r="B431" s="333"/>
      <c r="C431" s="333"/>
      <c r="D431" s="333"/>
      <c r="E431" s="333"/>
      <c r="O431" s="613"/>
    </row>
    <row r="432" spans="1:15">
      <c r="A432" s="334"/>
      <c r="B432" s="333"/>
      <c r="C432" s="333"/>
      <c r="D432" s="333"/>
      <c r="E432" s="333"/>
      <c r="O432" s="613"/>
    </row>
    <row r="433" spans="1:15">
      <c r="A433" s="334"/>
      <c r="B433" s="333"/>
      <c r="C433" s="333"/>
      <c r="D433" s="333"/>
      <c r="E433" s="333"/>
      <c r="O433" s="613"/>
    </row>
    <row r="434" spans="1:15">
      <c r="A434" s="334"/>
      <c r="B434" s="333"/>
      <c r="C434" s="333"/>
      <c r="D434" s="333"/>
      <c r="E434" s="333"/>
      <c r="O434" s="613"/>
    </row>
    <row r="435" spans="1:15">
      <c r="A435" s="334"/>
      <c r="B435" s="333"/>
      <c r="C435" s="333"/>
      <c r="D435" s="333"/>
      <c r="E435" s="333"/>
      <c r="O435" s="613"/>
    </row>
    <row r="436" spans="1:15">
      <c r="A436" s="334"/>
      <c r="B436" s="333"/>
      <c r="C436" s="333"/>
      <c r="D436" s="333"/>
      <c r="E436" s="333"/>
      <c r="O436" s="613"/>
    </row>
    <row r="437" spans="1:15">
      <c r="A437" s="334"/>
      <c r="B437" s="333"/>
      <c r="C437" s="333"/>
      <c r="D437" s="333"/>
      <c r="E437" s="333"/>
      <c r="O437" s="613"/>
    </row>
    <row r="438" spans="1:15">
      <c r="A438" s="334"/>
      <c r="B438" s="333"/>
      <c r="C438" s="333"/>
      <c r="D438" s="333"/>
      <c r="E438" s="333"/>
      <c r="O438" s="613"/>
    </row>
    <row r="439" spans="1:15">
      <c r="A439" s="334"/>
      <c r="B439" s="333"/>
      <c r="C439" s="333"/>
      <c r="D439" s="333"/>
      <c r="E439" s="333"/>
      <c r="O439" s="613"/>
    </row>
    <row r="440" spans="1:15">
      <c r="A440" s="334"/>
      <c r="B440" s="333"/>
      <c r="C440" s="333"/>
      <c r="D440" s="333"/>
      <c r="E440" s="333"/>
      <c r="O440" s="613"/>
    </row>
    <row r="441" spans="1:15">
      <c r="A441" s="334"/>
      <c r="B441" s="333"/>
      <c r="C441" s="333"/>
      <c r="D441" s="333"/>
      <c r="E441" s="333"/>
      <c r="O441" s="613"/>
    </row>
    <row r="442" spans="1:15">
      <c r="A442" s="334"/>
      <c r="B442" s="333"/>
      <c r="C442" s="333"/>
      <c r="D442" s="333"/>
      <c r="E442" s="333"/>
      <c r="O442" s="613"/>
    </row>
    <row r="443" spans="1:15">
      <c r="A443" s="334"/>
      <c r="B443" s="333"/>
      <c r="C443" s="333"/>
      <c r="D443" s="333"/>
      <c r="E443" s="333"/>
      <c r="O443" s="613"/>
    </row>
    <row r="444" spans="1:15">
      <c r="A444" s="334"/>
      <c r="B444" s="333"/>
      <c r="C444" s="333"/>
      <c r="D444" s="333"/>
      <c r="E444" s="333"/>
      <c r="O444" s="613"/>
    </row>
    <row r="445" spans="1:15">
      <c r="A445" s="334"/>
      <c r="B445" s="333"/>
      <c r="C445" s="333"/>
      <c r="D445" s="333"/>
      <c r="E445" s="333"/>
      <c r="O445" s="613"/>
    </row>
    <row r="446" spans="1:15">
      <c r="A446" s="334"/>
      <c r="B446" s="333"/>
      <c r="C446" s="333"/>
      <c r="D446" s="333"/>
      <c r="E446" s="333"/>
      <c r="O446" s="613"/>
    </row>
    <row r="447" spans="1:15">
      <c r="A447" s="334"/>
      <c r="B447" s="333"/>
      <c r="C447" s="333"/>
      <c r="D447" s="333"/>
      <c r="E447" s="333"/>
      <c r="O447" s="613"/>
    </row>
    <row r="448" spans="1:15">
      <c r="A448" s="334"/>
      <c r="B448" s="333"/>
      <c r="C448" s="333"/>
      <c r="D448" s="333"/>
      <c r="E448" s="333"/>
      <c r="O448" s="613"/>
    </row>
    <row r="449" spans="1:15">
      <c r="A449" s="334"/>
      <c r="B449" s="333"/>
      <c r="C449" s="333"/>
      <c r="D449" s="333"/>
      <c r="E449" s="333"/>
      <c r="O449" s="613"/>
    </row>
    <row r="450" spans="1:15">
      <c r="A450" s="334"/>
      <c r="B450" s="333"/>
      <c r="C450" s="333"/>
      <c r="D450" s="333"/>
      <c r="E450" s="333"/>
      <c r="O450" s="613"/>
    </row>
    <row r="451" spans="1:15">
      <c r="A451" s="334"/>
      <c r="B451" s="333"/>
      <c r="C451" s="333"/>
      <c r="D451" s="333"/>
      <c r="E451" s="333"/>
      <c r="O451" s="613"/>
    </row>
    <row r="452" spans="1:15">
      <c r="A452" s="334"/>
      <c r="B452" s="333"/>
      <c r="C452" s="333"/>
      <c r="D452" s="333"/>
      <c r="E452" s="333"/>
      <c r="O452" s="613"/>
    </row>
    <row r="453" spans="1:15">
      <c r="A453" s="334"/>
      <c r="B453" s="333"/>
      <c r="C453" s="333"/>
      <c r="D453" s="333"/>
      <c r="E453" s="333"/>
      <c r="O453" s="613"/>
    </row>
    <row r="454" spans="1:15">
      <c r="A454" s="334"/>
      <c r="B454" s="333"/>
      <c r="C454" s="333"/>
      <c r="D454" s="333"/>
      <c r="E454" s="333"/>
      <c r="O454" s="613"/>
    </row>
    <row r="455" spans="1:15">
      <c r="A455" s="334"/>
      <c r="B455" s="333"/>
      <c r="C455" s="333"/>
      <c r="D455" s="333"/>
      <c r="E455" s="333"/>
      <c r="O455" s="613"/>
    </row>
    <row r="456" spans="1:15">
      <c r="A456" s="334"/>
      <c r="B456" s="333"/>
      <c r="C456" s="333"/>
      <c r="D456" s="333"/>
      <c r="E456" s="333"/>
      <c r="O456" s="613"/>
    </row>
    <row r="457" spans="1:15">
      <c r="A457" s="334"/>
      <c r="B457" s="333"/>
      <c r="C457" s="333"/>
      <c r="D457" s="333"/>
      <c r="E457" s="333"/>
      <c r="O457" s="613"/>
    </row>
    <row r="458" spans="1:15">
      <c r="A458" s="334"/>
      <c r="B458" s="333"/>
      <c r="C458" s="333"/>
      <c r="D458" s="333"/>
      <c r="E458" s="333"/>
      <c r="O458" s="613"/>
    </row>
    <row r="459" spans="1:15">
      <c r="A459" s="334"/>
      <c r="B459" s="333"/>
      <c r="C459" s="333"/>
      <c r="D459" s="333"/>
      <c r="E459" s="333"/>
      <c r="O459" s="613"/>
    </row>
    <row r="460" spans="1:15">
      <c r="A460" s="334"/>
      <c r="B460" s="333"/>
      <c r="C460" s="333"/>
      <c r="D460" s="333"/>
      <c r="E460" s="333"/>
      <c r="O460" s="613"/>
    </row>
    <row r="461" spans="1:15">
      <c r="A461" s="334"/>
      <c r="B461" s="333"/>
      <c r="C461" s="333"/>
      <c r="D461" s="333"/>
      <c r="E461" s="333"/>
      <c r="O461" s="613"/>
    </row>
    <row r="462" spans="1:15">
      <c r="A462" s="334"/>
      <c r="B462" s="333"/>
      <c r="C462" s="333"/>
      <c r="D462" s="333"/>
      <c r="E462" s="333"/>
      <c r="O462" s="613"/>
    </row>
    <row r="463" spans="1:15">
      <c r="A463" s="334"/>
      <c r="B463" s="333"/>
      <c r="C463" s="333"/>
      <c r="D463" s="333"/>
      <c r="E463" s="333"/>
      <c r="O463" s="613"/>
    </row>
    <row r="464" spans="1:15">
      <c r="A464" s="334"/>
      <c r="B464" s="333"/>
      <c r="C464" s="333"/>
      <c r="D464" s="333"/>
      <c r="E464" s="333"/>
      <c r="O464" s="613"/>
    </row>
    <row r="465" spans="1:15">
      <c r="A465" s="334"/>
      <c r="B465" s="333"/>
      <c r="C465" s="333"/>
      <c r="D465" s="333"/>
      <c r="E465" s="333"/>
      <c r="O465" s="613"/>
    </row>
    <row r="466" spans="1:15">
      <c r="A466" s="334"/>
      <c r="B466" s="333"/>
      <c r="C466" s="333"/>
      <c r="D466" s="333"/>
      <c r="E466" s="333"/>
      <c r="O466" s="613"/>
    </row>
    <row r="467" spans="1:15">
      <c r="A467" s="334"/>
      <c r="B467" s="333"/>
      <c r="C467" s="333"/>
      <c r="D467" s="333"/>
      <c r="E467" s="333"/>
      <c r="O467" s="613"/>
    </row>
    <row r="468" spans="1:15">
      <c r="A468" s="334"/>
      <c r="B468" s="333"/>
      <c r="C468" s="333"/>
      <c r="D468" s="333"/>
      <c r="E468" s="333"/>
      <c r="O468" s="613"/>
    </row>
    <row r="469" spans="1:15">
      <c r="A469" s="334"/>
      <c r="B469" s="333"/>
      <c r="C469" s="333"/>
      <c r="D469" s="333"/>
      <c r="E469" s="333"/>
      <c r="O469" s="613"/>
    </row>
    <row r="470" spans="1:15">
      <c r="A470" s="334"/>
      <c r="B470" s="333"/>
      <c r="C470" s="333"/>
      <c r="D470" s="333"/>
      <c r="E470" s="333"/>
      <c r="O470" s="613"/>
    </row>
    <row r="471" spans="1:15">
      <c r="A471" s="334"/>
      <c r="B471" s="333"/>
      <c r="C471" s="333"/>
      <c r="D471" s="333"/>
      <c r="E471" s="333"/>
      <c r="O471" s="613"/>
    </row>
    <row r="472" spans="1:15">
      <c r="A472" s="334"/>
      <c r="B472" s="333"/>
      <c r="C472" s="333"/>
      <c r="D472" s="333"/>
      <c r="E472" s="333"/>
      <c r="O472" s="613"/>
    </row>
    <row r="473" spans="1:15">
      <c r="A473" s="334"/>
      <c r="B473" s="333"/>
      <c r="C473" s="333"/>
      <c r="D473" s="333"/>
      <c r="E473" s="333"/>
      <c r="O473" s="613"/>
    </row>
    <row r="474" spans="1:15">
      <c r="A474" s="334"/>
      <c r="B474" s="333"/>
      <c r="C474" s="333"/>
      <c r="D474" s="333"/>
      <c r="E474" s="333"/>
      <c r="O474" s="613"/>
    </row>
    <row r="475" spans="1:15">
      <c r="A475" s="334"/>
      <c r="B475" s="333"/>
      <c r="C475" s="333"/>
      <c r="D475" s="333"/>
      <c r="E475" s="333"/>
      <c r="O475" s="613"/>
    </row>
    <row r="476" spans="1:15">
      <c r="A476" s="334"/>
      <c r="B476" s="333"/>
      <c r="C476" s="333"/>
      <c r="D476" s="333"/>
      <c r="E476" s="333"/>
      <c r="O476" s="613"/>
    </row>
    <row r="477" spans="1:15">
      <c r="A477" s="334"/>
      <c r="B477" s="333"/>
      <c r="C477" s="333"/>
      <c r="D477" s="333"/>
      <c r="E477" s="333"/>
      <c r="O477" s="613"/>
    </row>
    <row r="478" spans="1:15">
      <c r="A478" s="334"/>
      <c r="B478" s="333"/>
      <c r="C478" s="333"/>
      <c r="D478" s="333"/>
      <c r="E478" s="333"/>
      <c r="O478" s="613"/>
    </row>
    <row r="479" spans="1:15">
      <c r="A479" s="334"/>
      <c r="B479" s="333"/>
      <c r="C479" s="333"/>
      <c r="D479" s="333"/>
      <c r="E479" s="333"/>
      <c r="O479" s="613"/>
    </row>
    <row r="480" spans="1:15">
      <c r="A480" s="334"/>
      <c r="B480" s="333"/>
      <c r="C480" s="333"/>
      <c r="D480" s="333"/>
      <c r="E480" s="333"/>
      <c r="O480" s="613"/>
    </row>
    <row r="481" spans="1:15">
      <c r="A481" s="334"/>
      <c r="B481" s="333"/>
      <c r="C481" s="333"/>
      <c r="D481" s="333"/>
      <c r="E481" s="333"/>
      <c r="O481" s="613"/>
    </row>
    <row r="482" spans="1:15">
      <c r="A482" s="334"/>
      <c r="B482" s="333"/>
      <c r="C482" s="333"/>
      <c r="D482" s="333"/>
      <c r="E482" s="333"/>
      <c r="O482" s="613"/>
    </row>
    <row r="483" spans="1:15">
      <c r="A483" s="334"/>
      <c r="B483" s="333"/>
      <c r="C483" s="333"/>
      <c r="D483" s="333"/>
      <c r="E483" s="333"/>
      <c r="O483" s="613"/>
    </row>
    <row r="484" spans="1:15">
      <c r="A484" s="334"/>
      <c r="B484" s="333"/>
      <c r="C484" s="333"/>
      <c r="D484" s="333"/>
      <c r="E484" s="333"/>
      <c r="O484" s="613"/>
    </row>
    <row r="485" spans="1:15">
      <c r="A485" s="334"/>
      <c r="B485" s="333"/>
      <c r="C485" s="333"/>
      <c r="D485" s="333"/>
      <c r="E485" s="333"/>
      <c r="O485" s="613"/>
    </row>
    <row r="486" spans="1:15">
      <c r="A486" s="334"/>
      <c r="B486" s="333"/>
      <c r="C486" s="333"/>
      <c r="D486" s="333"/>
      <c r="E486" s="333"/>
      <c r="O486" s="613"/>
    </row>
    <row r="487" spans="1:15">
      <c r="A487" s="334"/>
      <c r="B487" s="333"/>
      <c r="C487" s="333"/>
      <c r="D487" s="333"/>
      <c r="E487" s="333"/>
      <c r="O487" s="613"/>
    </row>
    <row r="488" spans="1:15">
      <c r="A488" s="334"/>
      <c r="B488" s="333"/>
      <c r="C488" s="333"/>
      <c r="D488" s="333"/>
      <c r="E488" s="333"/>
      <c r="O488" s="613"/>
    </row>
    <row r="489" spans="1:15">
      <c r="A489" s="334"/>
      <c r="B489" s="333"/>
      <c r="C489" s="333"/>
      <c r="D489" s="333"/>
      <c r="E489" s="333"/>
      <c r="O489" s="613"/>
    </row>
    <row r="490" spans="1:15">
      <c r="A490" s="334"/>
      <c r="B490" s="333"/>
      <c r="C490" s="333"/>
      <c r="D490" s="333"/>
      <c r="E490" s="333"/>
      <c r="O490" s="613"/>
    </row>
    <row r="491" spans="1:15">
      <c r="A491" s="334"/>
      <c r="B491" s="333"/>
      <c r="C491" s="333"/>
      <c r="D491" s="333"/>
      <c r="E491" s="333"/>
      <c r="O491" s="613"/>
    </row>
    <row r="492" spans="1:15">
      <c r="A492" s="334"/>
      <c r="B492" s="333"/>
      <c r="C492" s="333"/>
      <c r="D492" s="333"/>
      <c r="E492" s="333"/>
      <c r="O492" s="613"/>
    </row>
    <row r="493" spans="1:15">
      <c r="A493" s="334"/>
      <c r="B493" s="333"/>
      <c r="C493" s="333"/>
      <c r="D493" s="333"/>
      <c r="E493" s="333"/>
      <c r="O493" s="613"/>
    </row>
    <row r="494" spans="1:15">
      <c r="A494" s="334"/>
      <c r="B494" s="333"/>
      <c r="C494" s="333"/>
      <c r="D494" s="333"/>
      <c r="E494" s="333"/>
      <c r="O494" s="613"/>
    </row>
    <row r="495" spans="1:15">
      <c r="A495" s="334"/>
      <c r="B495" s="333"/>
      <c r="C495" s="333"/>
      <c r="D495" s="333"/>
      <c r="E495" s="333"/>
      <c r="O495" s="613"/>
    </row>
    <row r="496" spans="1:15">
      <c r="A496" s="334"/>
      <c r="B496" s="333"/>
      <c r="C496" s="333"/>
      <c r="D496" s="333"/>
      <c r="E496" s="333"/>
      <c r="O496" s="613"/>
    </row>
    <row r="497" spans="1:15">
      <c r="A497" s="334"/>
      <c r="B497" s="333"/>
      <c r="C497" s="333"/>
      <c r="D497" s="333"/>
      <c r="E497" s="333"/>
      <c r="O497" s="613"/>
    </row>
    <row r="498" spans="1:15">
      <c r="A498" s="334"/>
      <c r="B498" s="333"/>
      <c r="C498" s="333"/>
      <c r="D498" s="333"/>
      <c r="E498" s="333"/>
      <c r="O498" s="613"/>
    </row>
    <row r="499" spans="1:15">
      <c r="A499" s="334"/>
      <c r="B499" s="333"/>
      <c r="C499" s="333"/>
      <c r="D499" s="333"/>
      <c r="E499" s="333"/>
      <c r="O499" s="613"/>
    </row>
    <row r="500" spans="1:15">
      <c r="A500" s="334"/>
      <c r="B500" s="333"/>
      <c r="C500" s="333"/>
      <c r="D500" s="333"/>
      <c r="E500" s="333"/>
      <c r="O500" s="613"/>
    </row>
    <row r="501" spans="1:15">
      <c r="A501" s="334"/>
      <c r="B501" s="333"/>
      <c r="C501" s="333"/>
      <c r="D501" s="333"/>
      <c r="E501" s="333"/>
      <c r="O501" s="613"/>
    </row>
    <row r="502" spans="1:15">
      <c r="A502" s="334"/>
      <c r="B502" s="333"/>
      <c r="C502" s="333"/>
      <c r="D502" s="333"/>
      <c r="E502" s="333"/>
      <c r="O502" s="613"/>
    </row>
    <row r="503" spans="1:15">
      <c r="A503" s="334"/>
      <c r="B503" s="333"/>
      <c r="C503" s="333"/>
      <c r="D503" s="333"/>
      <c r="E503" s="333"/>
      <c r="O503" s="613"/>
    </row>
    <row r="504" spans="1:15">
      <c r="A504" s="334"/>
      <c r="B504" s="333"/>
      <c r="C504" s="333"/>
      <c r="D504" s="333"/>
      <c r="E504" s="333"/>
      <c r="O504" s="613"/>
    </row>
    <row r="505" spans="1:15">
      <c r="A505" s="334"/>
      <c r="B505" s="333"/>
      <c r="C505" s="333"/>
      <c r="D505" s="333"/>
      <c r="E505" s="333"/>
      <c r="O505" s="613"/>
    </row>
    <row r="506" spans="1:15">
      <c r="A506" s="334"/>
      <c r="B506" s="333"/>
      <c r="C506" s="333"/>
      <c r="D506" s="333"/>
      <c r="E506" s="333"/>
      <c r="O506" s="613"/>
    </row>
    <row r="507" spans="1:15">
      <c r="A507" s="334"/>
      <c r="B507" s="333"/>
      <c r="C507" s="333"/>
      <c r="D507" s="333"/>
      <c r="E507" s="333"/>
      <c r="O507" s="613"/>
    </row>
    <row r="508" spans="1:15">
      <c r="A508" s="334"/>
      <c r="B508" s="333"/>
      <c r="C508" s="333"/>
      <c r="D508" s="333"/>
      <c r="E508" s="333"/>
      <c r="O508" s="613"/>
    </row>
    <row r="509" spans="1:15">
      <c r="A509" s="334"/>
      <c r="B509" s="333"/>
      <c r="C509" s="333"/>
      <c r="D509" s="333"/>
      <c r="E509" s="333"/>
      <c r="O509" s="613"/>
    </row>
    <row r="510" spans="1:15">
      <c r="A510" s="334"/>
      <c r="B510" s="333"/>
      <c r="C510" s="333"/>
      <c r="D510" s="333"/>
      <c r="E510" s="333"/>
      <c r="O510" s="613"/>
    </row>
    <row r="511" spans="1:15">
      <c r="A511" s="334"/>
      <c r="B511" s="333"/>
      <c r="C511" s="333"/>
      <c r="D511" s="333"/>
      <c r="E511" s="333"/>
      <c r="O511" s="613"/>
    </row>
    <row r="512" spans="1:15">
      <c r="A512" s="334"/>
      <c r="B512" s="333"/>
      <c r="C512" s="333"/>
      <c r="D512" s="333"/>
      <c r="E512" s="333"/>
      <c r="O512" s="613"/>
    </row>
    <row r="513" spans="1:15">
      <c r="A513" s="334"/>
      <c r="B513" s="333"/>
      <c r="C513" s="333"/>
      <c r="D513" s="333"/>
      <c r="E513" s="333"/>
      <c r="O513" s="613"/>
    </row>
    <row r="514" spans="1:15">
      <c r="A514" s="334"/>
      <c r="B514" s="333"/>
      <c r="C514" s="333"/>
      <c r="D514" s="333"/>
      <c r="E514" s="333"/>
      <c r="O514" s="613"/>
    </row>
    <row r="515" spans="1:15">
      <c r="A515" s="334"/>
      <c r="B515" s="333"/>
      <c r="C515" s="333"/>
      <c r="D515" s="333"/>
      <c r="E515" s="333"/>
      <c r="O515" s="613"/>
    </row>
    <row r="516" spans="1:15">
      <c r="A516" s="334"/>
      <c r="B516" s="333"/>
      <c r="C516" s="333"/>
      <c r="D516" s="333"/>
      <c r="E516" s="333"/>
      <c r="O516" s="613"/>
    </row>
    <row r="517" spans="1:15">
      <c r="A517" s="334"/>
      <c r="B517" s="333"/>
      <c r="C517" s="333"/>
      <c r="D517" s="333"/>
      <c r="E517" s="333"/>
      <c r="O517" s="613"/>
    </row>
    <row r="518" spans="1:15">
      <c r="A518" s="334"/>
      <c r="B518" s="333"/>
      <c r="C518" s="333"/>
      <c r="D518" s="333"/>
      <c r="E518" s="333"/>
      <c r="O518" s="613"/>
    </row>
    <row r="519" spans="1:15">
      <c r="A519" s="334"/>
      <c r="B519" s="333"/>
      <c r="C519" s="333"/>
      <c r="D519" s="333"/>
      <c r="E519" s="333"/>
      <c r="O519" s="613"/>
    </row>
    <row r="520" spans="1:15">
      <c r="A520" s="334"/>
      <c r="B520" s="333"/>
      <c r="C520" s="333"/>
      <c r="D520" s="333"/>
      <c r="E520" s="333"/>
      <c r="O520" s="613"/>
    </row>
    <row r="521" spans="1:15">
      <c r="A521" s="334"/>
      <c r="B521" s="333"/>
      <c r="C521" s="333"/>
      <c r="D521" s="333"/>
      <c r="E521" s="333"/>
      <c r="O521" s="613"/>
    </row>
    <row r="522" spans="1:15">
      <c r="A522" s="334"/>
      <c r="B522" s="333"/>
      <c r="C522" s="333"/>
      <c r="D522" s="333"/>
      <c r="E522" s="333"/>
      <c r="O522" s="613"/>
    </row>
    <row r="523" spans="1:15">
      <c r="A523" s="334"/>
      <c r="B523" s="333"/>
      <c r="C523" s="333"/>
      <c r="D523" s="333"/>
      <c r="E523" s="333"/>
      <c r="O523" s="613"/>
    </row>
    <row r="524" spans="1:15">
      <c r="A524" s="334"/>
      <c r="B524" s="333"/>
      <c r="C524" s="333"/>
      <c r="D524" s="333"/>
      <c r="E524" s="333"/>
      <c r="O524" s="613"/>
    </row>
    <row r="525" spans="1:15">
      <c r="A525" s="334"/>
      <c r="B525" s="333"/>
      <c r="C525" s="333"/>
      <c r="D525" s="333"/>
      <c r="E525" s="333"/>
      <c r="O525" s="613"/>
    </row>
    <row r="526" spans="1:15">
      <c r="A526" s="334"/>
      <c r="B526" s="333"/>
      <c r="C526" s="333"/>
      <c r="D526" s="333"/>
      <c r="E526" s="333"/>
      <c r="O526" s="613"/>
    </row>
    <row r="527" spans="1:15">
      <c r="A527" s="334"/>
      <c r="B527" s="333"/>
      <c r="C527" s="333"/>
      <c r="D527" s="333"/>
      <c r="E527" s="333"/>
      <c r="O527" s="613"/>
    </row>
    <row r="528" spans="1:15">
      <c r="A528" s="334"/>
      <c r="B528" s="333"/>
      <c r="C528" s="333"/>
      <c r="D528" s="333"/>
      <c r="E528" s="333"/>
      <c r="O528" s="613"/>
    </row>
    <row r="529" spans="1:15">
      <c r="A529" s="334"/>
      <c r="B529" s="333"/>
      <c r="C529" s="333"/>
      <c r="D529" s="333"/>
      <c r="E529" s="333"/>
      <c r="O529" s="613"/>
    </row>
    <row r="530" spans="1:15">
      <c r="A530" s="334"/>
      <c r="B530" s="333"/>
      <c r="C530" s="333"/>
      <c r="D530" s="333"/>
      <c r="E530" s="333"/>
      <c r="O530" s="613"/>
    </row>
    <row r="531" spans="1:15">
      <c r="A531" s="334"/>
      <c r="B531" s="333"/>
      <c r="C531" s="333"/>
      <c r="D531" s="333"/>
      <c r="E531" s="333"/>
      <c r="O531" s="613"/>
    </row>
    <row r="532" spans="1:15">
      <c r="A532" s="334"/>
      <c r="B532" s="333"/>
      <c r="C532" s="333"/>
      <c r="D532" s="333"/>
      <c r="E532" s="333"/>
      <c r="O532" s="613"/>
    </row>
    <row r="533" spans="1:15">
      <c r="A533" s="334"/>
      <c r="B533" s="333"/>
      <c r="C533" s="333"/>
      <c r="D533" s="333"/>
      <c r="E533" s="333"/>
      <c r="O533" s="613"/>
    </row>
    <row r="534" spans="1:15">
      <c r="A534" s="334"/>
      <c r="B534" s="333"/>
      <c r="C534" s="333"/>
      <c r="D534" s="333"/>
      <c r="E534" s="333"/>
      <c r="O534" s="613"/>
    </row>
    <row r="535" spans="1:15">
      <c r="A535" s="334"/>
      <c r="B535" s="333"/>
      <c r="C535" s="333"/>
      <c r="D535" s="333"/>
      <c r="E535" s="333"/>
      <c r="O535" s="613"/>
    </row>
    <row r="536" spans="1:15">
      <c r="A536" s="334"/>
      <c r="B536" s="333"/>
      <c r="C536" s="333"/>
      <c r="D536" s="333"/>
      <c r="E536" s="333"/>
      <c r="O536" s="613"/>
    </row>
    <row r="537" spans="1:15">
      <c r="A537" s="334"/>
      <c r="B537" s="333"/>
      <c r="C537" s="333"/>
      <c r="D537" s="333"/>
      <c r="E537" s="333"/>
      <c r="O537" s="613"/>
    </row>
    <row r="538" spans="1:15">
      <c r="A538" s="334"/>
      <c r="B538" s="333"/>
      <c r="C538" s="333"/>
      <c r="D538" s="333"/>
      <c r="E538" s="333"/>
      <c r="O538" s="613"/>
    </row>
    <row r="539" spans="1:15">
      <c r="A539" s="334"/>
      <c r="B539" s="333"/>
      <c r="C539" s="333"/>
      <c r="D539" s="333"/>
      <c r="E539" s="333"/>
      <c r="O539" s="613"/>
    </row>
    <row r="540" spans="1:15">
      <c r="A540" s="334"/>
      <c r="B540" s="333"/>
      <c r="C540" s="333"/>
      <c r="D540" s="333"/>
      <c r="E540" s="333"/>
      <c r="O540" s="613"/>
    </row>
    <row r="541" spans="1:15">
      <c r="A541" s="334"/>
      <c r="B541" s="333"/>
      <c r="C541" s="333"/>
      <c r="D541" s="333"/>
      <c r="E541" s="333"/>
      <c r="O541" s="613"/>
    </row>
    <row r="542" spans="1:15">
      <c r="A542" s="334"/>
      <c r="B542" s="333"/>
      <c r="C542" s="333"/>
      <c r="D542" s="333"/>
      <c r="E542" s="333"/>
      <c r="O542" s="613"/>
    </row>
    <row r="543" spans="1:15">
      <c r="A543" s="334"/>
      <c r="B543" s="333"/>
      <c r="C543" s="333"/>
      <c r="D543" s="333"/>
      <c r="E543" s="333"/>
      <c r="O543" s="613"/>
    </row>
    <row r="544" spans="1:15">
      <c r="A544" s="334"/>
      <c r="B544" s="333"/>
      <c r="C544" s="333"/>
      <c r="D544" s="333"/>
      <c r="E544" s="333"/>
      <c r="O544" s="613"/>
    </row>
    <row r="545" spans="1:15">
      <c r="A545" s="334"/>
      <c r="B545" s="333"/>
      <c r="C545" s="333"/>
      <c r="D545" s="333"/>
      <c r="E545" s="333"/>
      <c r="O545" s="613"/>
    </row>
    <row r="546" spans="1:15">
      <c r="A546" s="334"/>
      <c r="B546" s="333"/>
      <c r="C546" s="333"/>
      <c r="D546" s="333"/>
      <c r="E546" s="333"/>
      <c r="O546" s="613"/>
    </row>
    <row r="547" spans="1:15">
      <c r="A547" s="334"/>
      <c r="B547" s="333"/>
      <c r="C547" s="333"/>
      <c r="D547" s="333"/>
      <c r="E547" s="333"/>
      <c r="O547" s="613"/>
    </row>
    <row r="548" spans="1:15">
      <c r="A548" s="334"/>
      <c r="B548" s="333"/>
      <c r="C548" s="333"/>
      <c r="D548" s="333"/>
      <c r="E548" s="333"/>
      <c r="O548" s="613"/>
    </row>
    <row r="549" spans="1:15">
      <c r="A549" s="334"/>
      <c r="B549" s="333"/>
      <c r="C549" s="333"/>
      <c r="D549" s="333"/>
      <c r="E549" s="333"/>
      <c r="O549" s="613"/>
    </row>
    <row r="550" spans="1:15">
      <c r="A550" s="334"/>
      <c r="B550" s="333"/>
      <c r="C550" s="333"/>
      <c r="D550" s="333"/>
      <c r="E550" s="333"/>
      <c r="O550" s="613"/>
    </row>
    <row r="551" spans="1:15">
      <c r="A551" s="334"/>
      <c r="B551" s="333"/>
      <c r="C551" s="333"/>
      <c r="D551" s="333"/>
      <c r="E551" s="333"/>
      <c r="O551" s="613"/>
    </row>
    <row r="552" spans="1:15">
      <c r="A552" s="334"/>
      <c r="B552" s="333"/>
      <c r="C552" s="333"/>
      <c r="D552" s="333"/>
      <c r="E552" s="333"/>
      <c r="O552" s="613"/>
    </row>
    <row r="553" spans="1:15">
      <c r="A553" s="334"/>
      <c r="B553" s="333"/>
      <c r="C553" s="333"/>
      <c r="D553" s="333"/>
      <c r="E553" s="333"/>
      <c r="O553" s="613"/>
    </row>
    <row r="554" spans="1:15">
      <c r="A554" s="334"/>
      <c r="B554" s="333"/>
      <c r="C554" s="333"/>
      <c r="D554" s="333"/>
      <c r="E554" s="333"/>
      <c r="O554" s="613"/>
    </row>
    <row r="555" spans="1:15">
      <c r="A555" s="334"/>
      <c r="B555" s="333"/>
      <c r="C555" s="333"/>
      <c r="D555" s="333"/>
      <c r="E555" s="333"/>
      <c r="O555" s="613"/>
    </row>
    <row r="556" spans="1:15">
      <c r="A556" s="334"/>
      <c r="B556" s="333"/>
      <c r="C556" s="333"/>
      <c r="D556" s="333"/>
      <c r="E556" s="333"/>
      <c r="O556" s="613"/>
    </row>
    <row r="557" spans="1:15">
      <c r="A557" s="334"/>
      <c r="B557" s="333"/>
      <c r="C557" s="333"/>
      <c r="D557" s="333"/>
      <c r="E557" s="333"/>
      <c r="O557" s="613"/>
    </row>
    <row r="558" spans="1:15">
      <c r="A558" s="334"/>
      <c r="B558" s="333"/>
      <c r="C558" s="333"/>
      <c r="D558" s="333"/>
      <c r="E558" s="333"/>
      <c r="O558" s="613"/>
    </row>
    <row r="559" spans="1:15">
      <c r="A559" s="334"/>
      <c r="B559" s="333"/>
      <c r="C559" s="333"/>
      <c r="D559" s="333"/>
      <c r="E559" s="333"/>
      <c r="O559" s="613"/>
    </row>
    <row r="560" spans="1:15">
      <c r="A560" s="334"/>
      <c r="B560" s="333"/>
      <c r="C560" s="333"/>
      <c r="D560" s="333"/>
      <c r="E560" s="333"/>
      <c r="O560" s="613"/>
    </row>
    <row r="561" spans="1:15">
      <c r="A561" s="334"/>
      <c r="B561" s="333"/>
      <c r="C561" s="333"/>
      <c r="D561" s="333"/>
      <c r="E561" s="333"/>
      <c r="O561" s="613"/>
    </row>
    <row r="562" spans="1:15">
      <c r="A562" s="334"/>
      <c r="B562" s="333"/>
      <c r="C562" s="333"/>
      <c r="D562" s="333"/>
      <c r="E562" s="333"/>
      <c r="O562" s="613"/>
    </row>
    <row r="563" spans="1:15">
      <c r="A563" s="334"/>
      <c r="B563" s="333"/>
      <c r="C563" s="333"/>
      <c r="D563" s="333"/>
      <c r="E563" s="333"/>
      <c r="O563" s="613"/>
    </row>
    <row r="564" spans="1:15">
      <c r="A564" s="334"/>
      <c r="B564" s="333"/>
      <c r="C564" s="333"/>
      <c r="D564" s="333"/>
      <c r="E564" s="333"/>
      <c r="O564" s="613"/>
    </row>
    <row r="565" spans="1:15">
      <c r="A565" s="334"/>
      <c r="B565" s="333"/>
      <c r="C565" s="333"/>
      <c r="D565" s="333"/>
      <c r="E565" s="333"/>
      <c r="O565" s="613"/>
    </row>
    <row r="566" spans="1:15">
      <c r="A566" s="334"/>
      <c r="B566" s="333"/>
      <c r="C566" s="333"/>
      <c r="D566" s="333"/>
      <c r="E566" s="333"/>
      <c r="O566" s="613"/>
    </row>
    <row r="567" spans="1:15">
      <c r="A567" s="334"/>
      <c r="B567" s="333"/>
      <c r="C567" s="333"/>
      <c r="D567" s="333"/>
      <c r="E567" s="333"/>
      <c r="O567" s="613"/>
    </row>
    <row r="568" spans="1:15">
      <c r="A568" s="334"/>
      <c r="B568" s="333"/>
      <c r="C568" s="333"/>
      <c r="D568" s="333"/>
      <c r="E568" s="333"/>
      <c r="O568" s="613"/>
    </row>
    <row r="569" spans="1:15">
      <c r="A569" s="334"/>
      <c r="B569" s="333"/>
      <c r="C569" s="333"/>
      <c r="D569" s="333"/>
      <c r="E569" s="333"/>
      <c r="O569" s="613"/>
    </row>
    <row r="570" spans="1:15">
      <c r="A570" s="334"/>
      <c r="B570" s="333"/>
      <c r="C570" s="333"/>
      <c r="D570" s="333"/>
      <c r="E570" s="333"/>
      <c r="O570" s="613"/>
    </row>
    <row r="571" spans="1:15">
      <c r="A571" s="334"/>
      <c r="B571" s="333"/>
      <c r="C571" s="333"/>
      <c r="D571" s="333"/>
      <c r="E571" s="333"/>
      <c r="O571" s="613"/>
    </row>
    <row r="572" spans="1:15">
      <c r="A572" s="334"/>
      <c r="B572" s="333"/>
      <c r="C572" s="333"/>
      <c r="D572" s="333"/>
      <c r="E572" s="333"/>
      <c r="O572" s="613"/>
    </row>
    <row r="573" spans="1:15">
      <c r="A573" s="334"/>
      <c r="B573" s="333"/>
      <c r="C573" s="333"/>
      <c r="D573" s="333"/>
      <c r="E573" s="333"/>
      <c r="O573" s="613"/>
    </row>
    <row r="574" spans="1:15">
      <c r="A574" s="334"/>
      <c r="B574" s="333"/>
      <c r="C574" s="333"/>
      <c r="D574" s="333"/>
      <c r="E574" s="333"/>
      <c r="O574" s="613"/>
    </row>
    <row r="575" spans="1:15">
      <c r="A575" s="334"/>
      <c r="B575" s="333"/>
      <c r="C575" s="333"/>
      <c r="D575" s="333"/>
      <c r="E575" s="333"/>
      <c r="O575" s="613"/>
    </row>
    <row r="576" spans="1:15">
      <c r="A576" s="334"/>
      <c r="B576" s="333"/>
      <c r="C576" s="333"/>
      <c r="D576" s="333"/>
      <c r="E576" s="333"/>
      <c r="O576" s="613"/>
    </row>
    <row r="577" spans="1:15">
      <c r="A577" s="334"/>
      <c r="B577" s="333"/>
      <c r="C577" s="333"/>
      <c r="D577" s="333"/>
      <c r="E577" s="333"/>
      <c r="O577" s="613"/>
    </row>
    <row r="578" spans="1:15">
      <c r="A578" s="334"/>
      <c r="B578" s="333"/>
      <c r="C578" s="333"/>
      <c r="D578" s="333"/>
      <c r="E578" s="333"/>
      <c r="O578" s="613"/>
    </row>
    <row r="579" spans="1:15">
      <c r="A579" s="334"/>
      <c r="B579" s="333"/>
      <c r="C579" s="333"/>
      <c r="D579" s="333"/>
      <c r="E579" s="333"/>
      <c r="O579" s="613"/>
    </row>
    <row r="580" spans="1:15">
      <c r="A580" s="334"/>
      <c r="B580" s="333"/>
      <c r="C580" s="333"/>
      <c r="D580" s="333"/>
      <c r="E580" s="333"/>
      <c r="O580" s="613"/>
    </row>
    <row r="581" spans="1:15">
      <c r="A581" s="334"/>
      <c r="B581" s="333"/>
      <c r="C581" s="333"/>
      <c r="D581" s="333"/>
      <c r="E581" s="333"/>
      <c r="O581" s="613"/>
    </row>
    <row r="582" spans="1:15">
      <c r="A582" s="334"/>
      <c r="B582" s="333"/>
      <c r="C582" s="333"/>
      <c r="D582" s="333"/>
      <c r="E582" s="333"/>
      <c r="O582" s="613"/>
    </row>
    <row r="583" spans="1:15">
      <c r="A583" s="334"/>
      <c r="B583" s="333"/>
      <c r="C583" s="333"/>
      <c r="D583" s="333"/>
      <c r="E583" s="333"/>
      <c r="O583" s="613"/>
    </row>
    <row r="584" spans="1:15">
      <c r="A584" s="334"/>
      <c r="B584" s="333"/>
      <c r="C584" s="333"/>
      <c r="D584" s="333"/>
      <c r="E584" s="333"/>
      <c r="O584" s="613"/>
    </row>
    <row r="585" spans="1:15">
      <c r="A585" s="334"/>
      <c r="B585" s="333"/>
      <c r="C585" s="333"/>
      <c r="D585" s="333"/>
      <c r="E585" s="333"/>
      <c r="O585" s="613"/>
    </row>
    <row r="586" spans="1:15">
      <c r="A586" s="334"/>
      <c r="B586" s="333"/>
      <c r="C586" s="333"/>
      <c r="D586" s="333"/>
      <c r="E586" s="333"/>
      <c r="O586" s="613"/>
    </row>
    <row r="587" spans="1:15">
      <c r="A587" s="334"/>
      <c r="B587" s="333"/>
      <c r="C587" s="333"/>
      <c r="D587" s="333"/>
      <c r="E587" s="333"/>
      <c r="O587" s="613"/>
    </row>
    <row r="588" spans="1:15">
      <c r="A588" s="334"/>
      <c r="B588" s="333"/>
      <c r="C588" s="333"/>
      <c r="D588" s="333"/>
      <c r="E588" s="333"/>
      <c r="O588" s="613"/>
    </row>
    <row r="589" spans="1:15">
      <c r="A589" s="334"/>
      <c r="B589" s="333"/>
      <c r="C589" s="333"/>
      <c r="D589" s="333"/>
      <c r="E589" s="333"/>
      <c r="O589" s="613"/>
    </row>
    <row r="590" spans="1:15">
      <c r="A590" s="334"/>
      <c r="B590" s="333"/>
      <c r="C590" s="333"/>
      <c r="D590" s="333"/>
      <c r="E590" s="333"/>
      <c r="O590" s="613"/>
    </row>
    <row r="591" spans="1:15">
      <c r="A591" s="334"/>
      <c r="B591" s="333"/>
      <c r="C591" s="333"/>
      <c r="D591" s="333"/>
      <c r="E591" s="333"/>
      <c r="O591" s="613"/>
    </row>
    <row r="592" spans="1:15">
      <c r="A592" s="334"/>
      <c r="B592" s="333"/>
      <c r="C592" s="333"/>
      <c r="D592" s="333"/>
      <c r="E592" s="333"/>
      <c r="O592" s="613"/>
    </row>
    <row r="593" spans="1:15">
      <c r="A593" s="334"/>
      <c r="B593" s="333"/>
      <c r="C593" s="333"/>
      <c r="D593" s="333"/>
      <c r="E593" s="333"/>
      <c r="O593" s="613"/>
    </row>
    <row r="594" spans="1:15">
      <c r="A594" s="334"/>
      <c r="B594" s="333"/>
      <c r="C594" s="333"/>
      <c r="D594" s="333"/>
      <c r="E594" s="333"/>
      <c r="O594" s="613"/>
    </row>
    <row r="595" spans="1:15">
      <c r="A595" s="334"/>
      <c r="B595" s="333"/>
      <c r="C595" s="333"/>
      <c r="D595" s="333"/>
      <c r="E595" s="333"/>
      <c r="O595" s="613"/>
    </row>
    <row r="596" spans="1:15">
      <c r="A596" s="334"/>
      <c r="B596" s="333"/>
      <c r="C596" s="333"/>
      <c r="D596" s="333"/>
      <c r="E596" s="333"/>
      <c r="O596" s="613"/>
    </row>
    <row r="597" spans="1:15">
      <c r="A597" s="334"/>
      <c r="B597" s="333"/>
      <c r="C597" s="333"/>
      <c r="D597" s="333"/>
      <c r="E597" s="333"/>
      <c r="O597" s="613"/>
    </row>
    <row r="598" spans="1:15">
      <c r="A598" s="334"/>
      <c r="B598" s="333"/>
      <c r="C598" s="333"/>
      <c r="D598" s="333"/>
      <c r="E598" s="333"/>
      <c r="O598" s="613"/>
    </row>
    <row r="599" spans="1:15">
      <c r="A599" s="334"/>
      <c r="B599" s="333"/>
      <c r="C599" s="333"/>
      <c r="D599" s="333"/>
      <c r="E599" s="333"/>
      <c r="O599" s="613"/>
    </row>
    <row r="600" spans="1:15">
      <c r="A600" s="334"/>
      <c r="B600" s="333"/>
      <c r="C600" s="333"/>
      <c r="D600" s="333"/>
      <c r="E600" s="333"/>
      <c r="O600" s="613"/>
    </row>
    <row r="601" spans="1:15">
      <c r="A601" s="334"/>
      <c r="B601" s="333"/>
      <c r="C601" s="333"/>
      <c r="D601" s="333"/>
      <c r="E601" s="333"/>
      <c r="O601" s="613"/>
    </row>
    <row r="602" spans="1:15">
      <c r="A602" s="334"/>
      <c r="B602" s="333"/>
      <c r="C602" s="333"/>
      <c r="D602" s="333"/>
      <c r="E602" s="333"/>
      <c r="O602" s="613"/>
    </row>
    <row r="603" spans="1:15">
      <c r="A603" s="334"/>
      <c r="B603" s="333"/>
      <c r="C603" s="333"/>
      <c r="D603" s="333"/>
      <c r="E603" s="333"/>
      <c r="O603" s="613"/>
    </row>
    <row r="604" spans="1:15">
      <c r="A604" s="334"/>
      <c r="B604" s="333"/>
      <c r="C604" s="333"/>
      <c r="D604" s="333"/>
      <c r="E604" s="333"/>
      <c r="O604" s="613"/>
    </row>
    <row r="605" spans="1:15">
      <c r="A605" s="334"/>
      <c r="B605" s="333"/>
      <c r="C605" s="333"/>
      <c r="D605" s="333"/>
      <c r="E605" s="333"/>
      <c r="O605" s="613"/>
    </row>
    <row r="606" spans="1:15">
      <c r="A606" s="334"/>
      <c r="B606" s="333"/>
      <c r="C606" s="333"/>
      <c r="D606" s="333"/>
      <c r="E606" s="333"/>
      <c r="O606" s="613"/>
    </row>
    <row r="607" spans="1:15">
      <c r="A607" s="334"/>
      <c r="B607" s="333"/>
      <c r="C607" s="333"/>
      <c r="D607" s="333"/>
      <c r="E607" s="333"/>
      <c r="O607" s="613"/>
    </row>
    <row r="608" spans="1:15">
      <c r="A608" s="334"/>
      <c r="B608" s="333"/>
      <c r="C608" s="333"/>
      <c r="D608" s="333"/>
      <c r="E608" s="333"/>
      <c r="O608" s="613"/>
    </row>
    <row r="609" spans="1:15">
      <c r="A609" s="334"/>
      <c r="B609" s="333"/>
      <c r="C609" s="333"/>
      <c r="D609" s="333"/>
      <c r="E609" s="333"/>
      <c r="O609" s="613"/>
    </row>
    <row r="610" spans="1:15">
      <c r="A610" s="334"/>
      <c r="B610" s="333"/>
      <c r="C610" s="333"/>
      <c r="D610" s="333"/>
      <c r="E610" s="333"/>
      <c r="O610" s="613"/>
    </row>
    <row r="611" spans="1:15">
      <c r="A611" s="334"/>
      <c r="B611" s="333"/>
      <c r="C611" s="333"/>
      <c r="D611" s="333"/>
      <c r="E611" s="333"/>
      <c r="O611" s="613"/>
    </row>
    <row r="612" spans="1:15">
      <c r="A612" s="334"/>
      <c r="B612" s="333"/>
      <c r="C612" s="333"/>
      <c r="D612" s="333"/>
      <c r="E612" s="333"/>
      <c r="O612" s="613"/>
    </row>
    <row r="613" spans="1:15">
      <c r="A613" s="334"/>
      <c r="B613" s="333"/>
      <c r="C613" s="333"/>
      <c r="D613" s="333"/>
      <c r="E613" s="333"/>
      <c r="O613" s="613"/>
    </row>
    <row r="614" spans="1:15">
      <c r="A614" s="334"/>
      <c r="B614" s="333"/>
      <c r="C614" s="333"/>
      <c r="D614" s="333"/>
      <c r="E614" s="333"/>
      <c r="O614" s="613"/>
    </row>
    <row r="615" spans="1:15">
      <c r="A615" s="334"/>
      <c r="B615" s="333"/>
      <c r="C615" s="333"/>
      <c r="D615" s="333"/>
      <c r="E615" s="333"/>
      <c r="O615" s="613"/>
    </row>
    <row r="616" spans="1:15">
      <c r="A616" s="334"/>
      <c r="B616" s="333"/>
      <c r="C616" s="333"/>
      <c r="D616" s="333"/>
      <c r="E616" s="333"/>
      <c r="O616" s="613"/>
    </row>
    <row r="617" spans="1:15">
      <c r="A617" s="334"/>
      <c r="B617" s="333"/>
      <c r="C617" s="333"/>
      <c r="D617" s="333"/>
      <c r="E617" s="333"/>
      <c r="O617" s="613"/>
    </row>
    <row r="618" spans="1:15">
      <c r="A618" s="334"/>
      <c r="B618" s="333"/>
      <c r="C618" s="333"/>
      <c r="D618" s="333"/>
      <c r="E618" s="333"/>
      <c r="O618" s="613"/>
    </row>
    <row r="619" spans="1:15">
      <c r="A619" s="334"/>
      <c r="B619" s="333"/>
      <c r="C619" s="333"/>
      <c r="D619" s="333"/>
      <c r="E619" s="333"/>
      <c r="O619" s="613"/>
    </row>
    <row r="620" spans="1:15">
      <c r="A620" s="334"/>
      <c r="B620" s="333"/>
      <c r="C620" s="333"/>
      <c r="D620" s="333"/>
      <c r="E620" s="333"/>
      <c r="O620" s="613"/>
    </row>
    <row r="621" spans="1:15">
      <c r="A621" s="334"/>
      <c r="B621" s="333"/>
      <c r="C621" s="333"/>
      <c r="D621" s="333"/>
      <c r="E621" s="333"/>
      <c r="O621" s="613"/>
    </row>
    <row r="622" spans="1:15">
      <c r="A622" s="334"/>
      <c r="B622" s="333"/>
      <c r="C622" s="333"/>
      <c r="D622" s="333"/>
      <c r="E622" s="333"/>
      <c r="O622" s="613"/>
    </row>
    <row r="623" spans="1:15">
      <c r="A623" s="334"/>
      <c r="B623" s="333"/>
      <c r="C623" s="333"/>
      <c r="D623" s="333"/>
      <c r="E623" s="333"/>
      <c r="O623" s="613"/>
    </row>
    <row r="624" spans="1:15">
      <c r="A624" s="334"/>
      <c r="B624" s="333"/>
      <c r="C624" s="333"/>
      <c r="D624" s="333"/>
      <c r="E624" s="333"/>
      <c r="O624" s="613"/>
    </row>
    <row r="625" spans="1:15">
      <c r="A625" s="334"/>
      <c r="B625" s="333"/>
      <c r="C625" s="333"/>
      <c r="D625" s="333"/>
      <c r="E625" s="333"/>
      <c r="O625" s="613"/>
    </row>
    <row r="626" spans="1:15">
      <c r="A626" s="334"/>
      <c r="B626" s="333"/>
      <c r="C626" s="333"/>
      <c r="D626" s="333"/>
      <c r="E626" s="333"/>
      <c r="O626" s="613"/>
    </row>
    <row r="627" spans="1:15">
      <c r="A627" s="334"/>
      <c r="B627" s="333"/>
      <c r="C627" s="333"/>
      <c r="D627" s="333"/>
      <c r="E627" s="333"/>
      <c r="O627" s="613"/>
    </row>
    <row r="628" spans="1:15">
      <c r="A628" s="334"/>
      <c r="B628" s="333"/>
      <c r="C628" s="333"/>
      <c r="D628" s="333"/>
      <c r="E628" s="333"/>
      <c r="O628" s="613"/>
    </row>
    <row r="629" spans="1:15">
      <c r="A629" s="334"/>
      <c r="B629" s="333"/>
      <c r="C629" s="333"/>
      <c r="D629" s="333"/>
      <c r="E629" s="333"/>
      <c r="O629" s="613"/>
    </row>
    <row r="630" spans="1:15">
      <c r="A630" s="334"/>
      <c r="B630" s="333"/>
      <c r="C630" s="333"/>
      <c r="D630" s="333"/>
      <c r="E630" s="333"/>
      <c r="O630" s="613"/>
    </row>
    <row r="631" spans="1:15">
      <c r="A631" s="334"/>
      <c r="B631" s="333"/>
      <c r="C631" s="333"/>
      <c r="D631" s="333"/>
      <c r="E631" s="333"/>
      <c r="O631" s="613"/>
    </row>
    <row r="632" spans="1:15">
      <c r="A632" s="334"/>
      <c r="B632" s="333"/>
      <c r="C632" s="333"/>
      <c r="D632" s="333"/>
      <c r="E632" s="333"/>
      <c r="O632" s="613"/>
    </row>
    <row r="633" spans="1:15">
      <c r="A633" s="334"/>
      <c r="B633" s="333"/>
      <c r="C633" s="333"/>
      <c r="D633" s="333"/>
      <c r="E633" s="333"/>
      <c r="O633" s="613"/>
    </row>
    <row r="634" spans="1:15">
      <c r="A634" s="334"/>
      <c r="B634" s="333"/>
      <c r="C634" s="333"/>
      <c r="D634" s="333"/>
      <c r="E634" s="333"/>
      <c r="O634" s="613"/>
    </row>
    <row r="635" spans="1:15">
      <c r="A635" s="334"/>
      <c r="B635" s="333"/>
      <c r="C635" s="333"/>
      <c r="D635" s="333"/>
      <c r="E635" s="333"/>
      <c r="O635" s="613"/>
    </row>
    <row r="636" spans="1:15">
      <c r="A636" s="334"/>
      <c r="B636" s="333"/>
      <c r="C636" s="333"/>
      <c r="D636" s="333"/>
      <c r="E636" s="333"/>
      <c r="O636" s="613"/>
    </row>
    <row r="637" spans="1:15">
      <c r="A637" s="334"/>
      <c r="B637" s="333"/>
      <c r="C637" s="333"/>
      <c r="D637" s="333"/>
      <c r="E637" s="333"/>
      <c r="O637" s="613"/>
    </row>
    <row r="638" spans="1:15">
      <c r="A638" s="334"/>
      <c r="B638" s="333"/>
      <c r="C638" s="333"/>
      <c r="D638" s="333"/>
      <c r="E638" s="333"/>
      <c r="O638" s="613"/>
    </row>
    <row r="639" spans="1:15">
      <c r="A639" s="334"/>
      <c r="B639" s="333"/>
      <c r="C639" s="333"/>
      <c r="D639" s="333"/>
      <c r="E639" s="333"/>
      <c r="O639" s="613"/>
    </row>
    <row r="640" spans="1:15">
      <c r="A640" s="334"/>
      <c r="B640" s="333"/>
      <c r="C640" s="333"/>
      <c r="D640" s="333"/>
      <c r="E640" s="333"/>
      <c r="O640" s="613"/>
    </row>
    <row r="641" spans="1:15">
      <c r="A641" s="336"/>
      <c r="O641" s="613"/>
    </row>
    <row r="642" spans="1:15">
      <c r="A642" s="336"/>
      <c r="O642" s="613"/>
    </row>
    <row r="643" spans="1:15">
      <c r="A643" s="336"/>
      <c r="O643" s="613"/>
    </row>
    <row r="644" spans="1:15">
      <c r="A644" s="336"/>
      <c r="O644" s="613"/>
    </row>
    <row r="645" spans="1:15">
      <c r="A645" s="336"/>
      <c r="O645" s="613"/>
    </row>
    <row r="646" spans="1:15">
      <c r="A646" s="336"/>
      <c r="O646" s="6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8"/>
  </sheetPr>
  <dimension ref="A1:L639"/>
  <sheetViews>
    <sheetView showGridLines="0" zoomScaleNormal="100" workbookViewId="0"/>
  </sheetViews>
  <sheetFormatPr defaultColWidth="9.44140625" defaultRowHeight="13.2"/>
  <cols>
    <col min="1" max="1" width="9.44140625" style="337" customWidth="1"/>
    <col min="2" max="3" width="8.44140625" style="322" customWidth="1"/>
    <col min="4" max="9" width="9.44140625" style="322"/>
    <col min="10" max="11" width="8.44140625" style="322" customWidth="1"/>
    <col min="12" max="16384" width="9.44140625" style="322"/>
  </cols>
  <sheetData>
    <row r="1" spans="1:12" s="339" customFormat="1">
      <c r="A1" s="610" t="s">
        <v>9</v>
      </c>
      <c r="B1" s="31" t="str">
        <f>IF(Content!$E$1=1,B2,B3)</f>
        <v xml:space="preserve">РЕОК </v>
      </c>
      <c r="C1" s="31" t="str">
        <f>IF(Content!$E$1=1,C2,C3)</f>
        <v>НЕОК</v>
      </c>
      <c r="D1" s="31" t="str">
        <f>IF(Content!$E$1=1,D2,D3)</f>
        <v>Індекси РЕОК і НЕОК, 06.2015 = 1</v>
      </c>
      <c r="E1" s="31"/>
      <c r="H1" s="32" t="str">
        <f>IF(Content!$E$1=1,H2,H3)</f>
        <v>зміцнення</v>
      </c>
      <c r="J1" s="31"/>
      <c r="K1" s="31"/>
    </row>
    <row r="2" spans="1:12" s="326" customFormat="1" ht="13.5" hidden="1" customHeight="1">
      <c r="A2" s="323"/>
      <c r="B2" s="324" t="s">
        <v>792</v>
      </c>
      <c r="C2" s="324" t="s">
        <v>793</v>
      </c>
      <c r="D2" s="325" t="s">
        <v>794</v>
      </c>
      <c r="E2" s="325"/>
      <c r="F2" s="325"/>
      <c r="G2" s="325"/>
      <c r="H2" s="325" t="s">
        <v>1240</v>
      </c>
      <c r="I2" s="325"/>
      <c r="J2" s="324"/>
      <c r="K2" s="324"/>
      <c r="L2" s="325"/>
    </row>
    <row r="3" spans="1:12" s="326" customFormat="1" ht="12.75" hidden="1" customHeight="1">
      <c r="A3" s="323"/>
      <c r="B3" s="324" t="s">
        <v>795</v>
      </c>
      <c r="C3" s="324" t="s">
        <v>796</v>
      </c>
      <c r="D3" s="325" t="s">
        <v>1247</v>
      </c>
      <c r="E3" s="325"/>
      <c r="F3" s="325"/>
      <c r="G3" s="325"/>
      <c r="H3" s="619" t="s">
        <v>1241</v>
      </c>
      <c r="I3" s="325"/>
      <c r="J3" s="324"/>
      <c r="K3" s="324"/>
      <c r="L3" s="325"/>
    </row>
    <row r="4" spans="1:12" s="339" customFormat="1">
      <c r="A4" s="338">
        <v>40574</v>
      </c>
      <c r="B4" s="333">
        <v>1.27</v>
      </c>
      <c r="C4" s="333">
        <v>1.81</v>
      </c>
      <c r="J4" s="333"/>
      <c r="K4" s="333"/>
    </row>
    <row r="5" spans="1:12">
      <c r="A5" s="338">
        <v>40602</v>
      </c>
      <c r="B5" s="333">
        <v>1.25</v>
      </c>
      <c r="C5" s="333">
        <v>1.78</v>
      </c>
      <c r="J5" s="333"/>
      <c r="K5" s="333"/>
    </row>
    <row r="6" spans="1:12">
      <c r="A6" s="338">
        <v>40633</v>
      </c>
      <c r="B6" s="333">
        <v>1.23</v>
      </c>
      <c r="C6" s="333">
        <v>1.75</v>
      </c>
      <c r="J6" s="333"/>
      <c r="K6" s="333"/>
    </row>
    <row r="7" spans="1:12">
      <c r="A7" s="338">
        <v>40663</v>
      </c>
      <c r="B7" s="333">
        <v>1.22</v>
      </c>
      <c r="C7" s="333">
        <v>1.71</v>
      </c>
      <c r="J7" s="333"/>
      <c r="K7" s="333"/>
    </row>
    <row r="8" spans="1:12">
      <c r="A8" s="338">
        <v>40694</v>
      </c>
      <c r="B8" s="333">
        <v>1.22</v>
      </c>
      <c r="C8" s="333">
        <v>1.72</v>
      </c>
      <c r="J8" s="333"/>
      <c r="K8" s="333"/>
    </row>
    <row r="9" spans="1:12">
      <c r="A9" s="338">
        <v>40724</v>
      </c>
      <c r="B9" s="333">
        <v>1.24</v>
      </c>
      <c r="C9" s="333">
        <v>1.74</v>
      </c>
      <c r="J9" s="333"/>
      <c r="K9" s="333"/>
    </row>
    <row r="10" spans="1:12">
      <c r="A10" s="338">
        <v>40755</v>
      </c>
      <c r="B10" s="333">
        <v>1.22</v>
      </c>
      <c r="C10" s="333">
        <v>1.74</v>
      </c>
      <c r="J10" s="333"/>
      <c r="K10" s="333"/>
    </row>
    <row r="11" spans="1:12">
      <c r="A11" s="338">
        <v>40786</v>
      </c>
      <c r="B11" s="333">
        <v>1.23</v>
      </c>
      <c r="C11" s="333">
        <v>1.76</v>
      </c>
      <c r="J11" s="333"/>
      <c r="K11" s="333"/>
    </row>
    <row r="12" spans="1:12">
      <c r="A12" s="338">
        <v>40816</v>
      </c>
      <c r="B12" s="333">
        <v>1.27</v>
      </c>
      <c r="C12" s="333">
        <v>1.84</v>
      </c>
      <c r="J12" s="333"/>
      <c r="K12" s="333"/>
    </row>
    <row r="13" spans="1:12">
      <c r="A13" s="338">
        <v>40847</v>
      </c>
      <c r="B13" s="333">
        <v>1.29</v>
      </c>
      <c r="C13" s="333">
        <v>1.88</v>
      </c>
      <c r="J13" s="333"/>
      <c r="K13" s="333"/>
    </row>
    <row r="14" spans="1:12">
      <c r="A14" s="338">
        <v>40877</v>
      </c>
      <c r="B14" s="333">
        <v>1.3</v>
      </c>
      <c r="C14" s="333">
        <v>1.9</v>
      </c>
      <c r="J14" s="333"/>
      <c r="K14" s="333"/>
    </row>
    <row r="15" spans="1:12">
      <c r="A15" s="338">
        <v>40908</v>
      </c>
      <c r="B15" s="333">
        <v>1.32</v>
      </c>
      <c r="C15" s="333">
        <v>1.94</v>
      </c>
      <c r="J15" s="333"/>
      <c r="K15" s="333"/>
    </row>
    <row r="16" spans="1:12">
      <c r="A16" s="338">
        <v>40939</v>
      </c>
      <c r="B16" s="333">
        <v>1.32</v>
      </c>
      <c r="C16" s="333">
        <v>1.94</v>
      </c>
      <c r="J16" s="333"/>
      <c r="K16" s="333"/>
    </row>
    <row r="17" spans="1:12">
      <c r="A17" s="338">
        <v>40968</v>
      </c>
      <c r="B17" s="333">
        <v>1.27</v>
      </c>
      <c r="C17" s="333">
        <v>1.88</v>
      </c>
      <c r="D17" s="31" t="str">
        <f>IF(Content!$E$1=1,D18,D19)</f>
        <v>Джерело: IFS, розрахунки НБУ.</v>
      </c>
      <c r="J17" s="333"/>
      <c r="K17" s="333"/>
    </row>
    <row r="18" spans="1:12">
      <c r="A18" s="338">
        <v>40999</v>
      </c>
      <c r="B18" s="333">
        <v>1.26</v>
      </c>
      <c r="C18" s="333">
        <v>1.87</v>
      </c>
      <c r="D18" s="125" t="s">
        <v>797</v>
      </c>
      <c r="J18" s="333"/>
      <c r="K18" s="333"/>
    </row>
    <row r="19" spans="1:12">
      <c r="A19" s="338">
        <v>41029</v>
      </c>
      <c r="B19" s="333">
        <v>1.26</v>
      </c>
      <c r="C19" s="333">
        <v>1.87</v>
      </c>
      <c r="D19" s="125" t="s">
        <v>798</v>
      </c>
      <c r="J19" s="333"/>
      <c r="K19" s="333"/>
    </row>
    <row r="20" spans="1:12">
      <c r="A20" s="338">
        <v>41060</v>
      </c>
      <c r="B20" s="333">
        <v>1.28</v>
      </c>
      <c r="C20" s="333">
        <v>1.92</v>
      </c>
      <c r="D20" s="339"/>
      <c r="E20" s="24"/>
      <c r="F20" s="24"/>
      <c r="G20" s="24"/>
      <c r="H20" s="24"/>
      <c r="I20" s="24"/>
      <c r="J20" s="333"/>
      <c r="K20" s="333"/>
      <c r="L20" s="24"/>
    </row>
    <row r="21" spans="1:12">
      <c r="A21" s="338">
        <v>41090</v>
      </c>
      <c r="B21" s="333">
        <v>1.32</v>
      </c>
      <c r="C21" s="333">
        <v>1.98</v>
      </c>
      <c r="D21" s="339"/>
      <c r="E21" s="330"/>
      <c r="F21" s="330"/>
      <c r="G21" s="330"/>
      <c r="H21" s="330"/>
      <c r="I21" s="330"/>
      <c r="J21" s="333"/>
      <c r="K21" s="333"/>
      <c r="L21" s="330"/>
    </row>
    <row r="22" spans="1:12">
      <c r="A22" s="338">
        <v>41121</v>
      </c>
      <c r="B22" s="333">
        <v>1.31</v>
      </c>
      <c r="C22" s="333">
        <v>1.98</v>
      </c>
      <c r="D22" s="330"/>
      <c r="E22" s="24"/>
      <c r="F22" s="24"/>
      <c r="G22" s="24"/>
      <c r="H22" s="331"/>
      <c r="I22" s="325"/>
      <c r="J22" s="333"/>
      <c r="K22" s="333"/>
      <c r="L22" s="332"/>
    </row>
    <row r="23" spans="1:12">
      <c r="A23" s="338">
        <v>41152</v>
      </c>
      <c r="B23" s="333">
        <v>1.29</v>
      </c>
      <c r="C23" s="333">
        <v>1.96</v>
      </c>
      <c r="E23" s="24"/>
      <c r="F23" s="24"/>
      <c r="G23" s="24"/>
      <c r="H23" s="331"/>
      <c r="I23" s="325"/>
      <c r="J23" s="333"/>
      <c r="K23" s="333"/>
      <c r="L23" s="332"/>
    </row>
    <row r="24" spans="1:12">
      <c r="A24" s="338">
        <v>41182</v>
      </c>
      <c r="B24" s="333">
        <v>1.26</v>
      </c>
      <c r="C24" s="333">
        <v>1.92</v>
      </c>
      <c r="J24" s="333"/>
      <c r="K24" s="333"/>
    </row>
    <row r="25" spans="1:12">
      <c r="A25" s="338">
        <v>41213</v>
      </c>
      <c r="B25" s="333">
        <v>1.24</v>
      </c>
      <c r="C25" s="333">
        <v>1.9</v>
      </c>
      <c r="J25" s="333"/>
      <c r="K25" s="333"/>
    </row>
    <row r="26" spans="1:12">
      <c r="A26" s="338">
        <v>41243</v>
      </c>
      <c r="B26" s="333">
        <v>1.24</v>
      </c>
      <c r="C26" s="333">
        <v>1.92</v>
      </c>
      <c r="J26" s="333"/>
      <c r="K26" s="333"/>
    </row>
    <row r="27" spans="1:12">
      <c r="A27" s="338">
        <v>41274</v>
      </c>
      <c r="B27" s="333">
        <v>1.23</v>
      </c>
      <c r="C27" s="333">
        <v>1.9</v>
      </c>
      <c r="J27" s="333"/>
      <c r="K27" s="333"/>
    </row>
    <row r="28" spans="1:12">
      <c r="A28" s="338">
        <v>41305</v>
      </c>
      <c r="B28" s="333">
        <v>1.21</v>
      </c>
      <c r="C28" s="333">
        <v>1.88</v>
      </c>
      <c r="J28" s="333"/>
      <c r="K28" s="333"/>
    </row>
    <row r="29" spans="1:12">
      <c r="A29" s="338">
        <v>41333</v>
      </c>
      <c r="B29" s="333">
        <v>1.2</v>
      </c>
      <c r="C29" s="333">
        <v>1.87</v>
      </c>
      <c r="J29" s="333"/>
      <c r="K29" s="333"/>
    </row>
    <row r="30" spans="1:12">
      <c r="A30" s="338">
        <v>41364</v>
      </c>
      <c r="B30" s="333">
        <v>1.22</v>
      </c>
      <c r="C30" s="333">
        <v>1.91</v>
      </c>
      <c r="J30" s="333"/>
      <c r="K30" s="333"/>
    </row>
    <row r="31" spans="1:12">
      <c r="A31" s="338">
        <v>41394</v>
      </c>
      <c r="B31" s="333">
        <v>1.22</v>
      </c>
      <c r="C31" s="333">
        <v>1.92</v>
      </c>
      <c r="J31" s="333"/>
      <c r="K31" s="333"/>
    </row>
    <row r="32" spans="1:12">
      <c r="A32" s="338">
        <v>41425</v>
      </c>
      <c r="B32" s="333">
        <v>1.22</v>
      </c>
      <c r="C32" s="333">
        <v>1.92</v>
      </c>
      <c r="J32" s="333"/>
      <c r="K32" s="333"/>
    </row>
    <row r="33" spans="1:11">
      <c r="A33" s="338">
        <v>41455</v>
      </c>
      <c r="B33" s="333">
        <v>1.23</v>
      </c>
      <c r="C33" s="333">
        <v>1.94</v>
      </c>
      <c r="J33" s="333"/>
      <c r="K33" s="333"/>
    </row>
    <row r="34" spans="1:11">
      <c r="A34" s="338">
        <v>41486</v>
      </c>
      <c r="B34" s="333">
        <v>1.24</v>
      </c>
      <c r="C34" s="333">
        <v>1.96</v>
      </c>
      <c r="J34" s="333"/>
      <c r="K34" s="333"/>
    </row>
    <row r="35" spans="1:11">
      <c r="A35" s="338">
        <v>41517</v>
      </c>
      <c r="B35" s="333">
        <v>1.23</v>
      </c>
      <c r="C35" s="333">
        <v>1.97</v>
      </c>
      <c r="J35" s="333"/>
      <c r="K35" s="333"/>
    </row>
    <row r="36" spans="1:11">
      <c r="A36" s="338">
        <v>41547</v>
      </c>
      <c r="B36" s="333">
        <v>1.21</v>
      </c>
      <c r="C36" s="333">
        <v>1.95</v>
      </c>
      <c r="J36" s="333"/>
      <c r="K36" s="333"/>
    </row>
    <row r="37" spans="1:11">
      <c r="A37" s="338">
        <v>41578</v>
      </c>
      <c r="B37" s="333">
        <v>1.19</v>
      </c>
      <c r="C37" s="333">
        <v>1.92</v>
      </c>
      <c r="J37" s="333"/>
      <c r="K37" s="333"/>
    </row>
    <row r="38" spans="1:11">
      <c r="A38" s="338">
        <v>41608</v>
      </c>
      <c r="B38" s="333">
        <v>1.21</v>
      </c>
      <c r="C38" s="333">
        <v>1.94</v>
      </c>
      <c r="J38" s="333"/>
      <c r="K38" s="333"/>
    </row>
    <row r="39" spans="1:11">
      <c r="A39" s="338">
        <v>41639</v>
      </c>
      <c r="B39" s="333">
        <v>1.21</v>
      </c>
      <c r="C39" s="333">
        <v>1.94</v>
      </c>
      <c r="J39" s="333"/>
      <c r="K39" s="333"/>
    </row>
    <row r="40" spans="1:11">
      <c r="A40" s="338">
        <v>41670</v>
      </c>
      <c r="B40" s="333">
        <v>1.22</v>
      </c>
      <c r="C40" s="333">
        <v>1.96</v>
      </c>
      <c r="J40" s="333"/>
      <c r="K40" s="333"/>
    </row>
    <row r="41" spans="1:11">
      <c r="A41" s="338">
        <v>41698</v>
      </c>
      <c r="B41" s="333">
        <v>1.18</v>
      </c>
      <c r="C41" s="333">
        <v>1.9</v>
      </c>
      <c r="J41" s="333"/>
      <c r="K41" s="333"/>
    </row>
    <row r="42" spans="1:11">
      <c r="A42" s="338">
        <v>41729</v>
      </c>
      <c r="B42" s="333">
        <v>1.04</v>
      </c>
      <c r="C42" s="333">
        <v>1.65</v>
      </c>
      <c r="J42" s="333"/>
      <c r="K42" s="333"/>
    </row>
    <row r="43" spans="1:11">
      <c r="A43" s="338">
        <v>41759</v>
      </c>
      <c r="B43" s="333">
        <v>0.91</v>
      </c>
      <c r="C43" s="333">
        <v>1.41</v>
      </c>
      <c r="J43" s="333"/>
      <c r="K43" s="333"/>
    </row>
    <row r="44" spans="1:11">
      <c r="A44" s="338">
        <v>41790</v>
      </c>
      <c r="B44" s="333">
        <v>0.93</v>
      </c>
      <c r="C44" s="333">
        <v>1.38</v>
      </c>
      <c r="J44" s="333"/>
      <c r="K44" s="333"/>
    </row>
    <row r="45" spans="1:11">
      <c r="A45" s="338">
        <v>41820</v>
      </c>
      <c r="B45" s="333">
        <v>0.93</v>
      </c>
      <c r="C45" s="333">
        <v>1.38</v>
      </c>
      <c r="J45" s="333"/>
      <c r="K45" s="333"/>
    </row>
    <row r="46" spans="1:11">
      <c r="A46" s="338">
        <v>41851</v>
      </c>
      <c r="B46" s="333">
        <v>0.94</v>
      </c>
      <c r="C46" s="333">
        <v>1.39</v>
      </c>
      <c r="J46" s="333"/>
      <c r="K46" s="333"/>
    </row>
    <row r="47" spans="1:11">
      <c r="A47" s="338">
        <v>41882</v>
      </c>
      <c r="B47" s="333">
        <v>0.87</v>
      </c>
      <c r="C47" s="333">
        <v>1.28</v>
      </c>
      <c r="J47" s="333"/>
      <c r="K47" s="333"/>
    </row>
    <row r="48" spans="1:11">
      <c r="A48" s="338">
        <v>41912</v>
      </c>
      <c r="B48" s="333">
        <v>0.92</v>
      </c>
      <c r="C48" s="333">
        <v>1.32</v>
      </c>
      <c r="J48" s="333"/>
      <c r="K48" s="333"/>
    </row>
    <row r="49" spans="1:11">
      <c r="A49" s="338">
        <v>41943</v>
      </c>
      <c r="B49" s="333">
        <v>0.98</v>
      </c>
      <c r="C49" s="333">
        <v>1.37</v>
      </c>
      <c r="J49" s="333"/>
      <c r="K49" s="333"/>
    </row>
    <row r="50" spans="1:11">
      <c r="A50" s="338">
        <v>41973</v>
      </c>
      <c r="B50" s="333">
        <v>0.91</v>
      </c>
      <c r="C50" s="333">
        <v>1.26</v>
      </c>
      <c r="J50" s="333"/>
      <c r="K50" s="333"/>
    </row>
    <row r="51" spans="1:11">
      <c r="A51" s="338">
        <v>42004</v>
      </c>
      <c r="B51" s="333">
        <v>0.95</v>
      </c>
      <c r="C51" s="333">
        <v>1.28</v>
      </c>
      <c r="J51" s="333"/>
      <c r="K51" s="333"/>
    </row>
    <row r="52" spans="1:11">
      <c r="A52" s="338">
        <v>42035</v>
      </c>
      <c r="B52" s="333">
        <v>1.02</v>
      </c>
      <c r="C52" s="333">
        <v>1.35</v>
      </c>
      <c r="J52" s="333"/>
      <c r="K52" s="333"/>
    </row>
    <row r="53" spans="1:11">
      <c r="A53" s="338">
        <v>42063</v>
      </c>
      <c r="B53" s="333">
        <v>0.7</v>
      </c>
      <c r="C53" s="333">
        <v>0.89</v>
      </c>
      <c r="J53" s="333"/>
      <c r="K53" s="333"/>
    </row>
    <row r="54" spans="1:11">
      <c r="A54" s="338">
        <v>42094</v>
      </c>
      <c r="B54" s="333">
        <v>0.83</v>
      </c>
      <c r="C54" s="333">
        <v>0.96</v>
      </c>
      <c r="J54" s="333"/>
      <c r="K54" s="333"/>
    </row>
    <row r="55" spans="1:11">
      <c r="A55" s="338">
        <v>42124</v>
      </c>
      <c r="B55" s="333">
        <v>0.92</v>
      </c>
      <c r="C55" s="333">
        <v>0.94</v>
      </c>
      <c r="J55" s="333"/>
      <c r="K55" s="333"/>
    </row>
    <row r="56" spans="1:11">
      <c r="A56" s="338">
        <v>42155</v>
      </c>
      <c r="B56" s="333">
        <v>0.98</v>
      </c>
      <c r="C56" s="333">
        <v>0.99</v>
      </c>
      <c r="J56" s="333"/>
      <c r="K56" s="333"/>
    </row>
    <row r="57" spans="1:11">
      <c r="A57" s="338">
        <v>42185</v>
      </c>
      <c r="B57" s="333">
        <v>1</v>
      </c>
      <c r="C57" s="333">
        <v>1</v>
      </c>
      <c r="J57" s="333"/>
      <c r="K57" s="333"/>
    </row>
    <row r="58" spans="1:11">
      <c r="A58" s="338">
        <v>42216</v>
      </c>
      <c r="B58" s="333">
        <v>0.98</v>
      </c>
      <c r="C58" s="333">
        <v>1</v>
      </c>
      <c r="J58" s="333"/>
      <c r="K58" s="333"/>
    </row>
    <row r="59" spans="1:11">
      <c r="A59" s="338">
        <v>42247</v>
      </c>
      <c r="B59" s="333">
        <v>1.03</v>
      </c>
      <c r="C59" s="333">
        <v>1.05</v>
      </c>
      <c r="J59" s="333"/>
      <c r="K59" s="333"/>
    </row>
    <row r="60" spans="1:11">
      <c r="A60" s="338">
        <v>42277</v>
      </c>
      <c r="B60" s="333">
        <v>1.06</v>
      </c>
      <c r="C60" s="333">
        <v>1.07</v>
      </c>
      <c r="J60" s="333"/>
      <c r="K60" s="333"/>
    </row>
    <row r="61" spans="1:11">
      <c r="A61" s="338">
        <v>42308</v>
      </c>
      <c r="B61" s="333">
        <v>1.02</v>
      </c>
      <c r="C61" s="333">
        <v>1.04</v>
      </c>
      <c r="J61" s="333"/>
      <c r="K61" s="333"/>
    </row>
    <row r="62" spans="1:11">
      <c r="A62" s="338">
        <v>42338</v>
      </c>
      <c r="B62" s="333">
        <v>1</v>
      </c>
      <c r="C62" s="333">
        <v>1.01</v>
      </c>
      <c r="J62" s="333"/>
      <c r="K62" s="333"/>
    </row>
    <row r="63" spans="1:11">
      <c r="A63" s="338">
        <v>42369</v>
      </c>
      <c r="B63" s="333">
        <v>1.02</v>
      </c>
      <c r="C63" s="333">
        <v>1.02</v>
      </c>
      <c r="J63" s="333"/>
      <c r="K63" s="333"/>
    </row>
    <row r="64" spans="1:11">
      <c r="A64" s="338">
        <v>42400</v>
      </c>
      <c r="B64" s="333">
        <v>1.03</v>
      </c>
      <c r="C64" s="333">
        <v>1.03</v>
      </c>
      <c r="J64" s="333"/>
      <c r="K64" s="333"/>
    </row>
    <row r="65" spans="1:11">
      <c r="A65" s="338">
        <v>42429</v>
      </c>
      <c r="B65" s="333">
        <v>0.94</v>
      </c>
      <c r="C65" s="333">
        <v>0.94</v>
      </c>
      <c r="J65" s="333"/>
      <c r="K65" s="333"/>
    </row>
    <row r="66" spans="1:11">
      <c r="A66" s="338">
        <v>42460</v>
      </c>
      <c r="B66" s="333">
        <v>0.92</v>
      </c>
      <c r="C66" s="333">
        <v>0.92</v>
      </c>
      <c r="J66" s="333"/>
      <c r="K66" s="333"/>
    </row>
    <row r="67" spans="1:11">
      <c r="A67" s="338">
        <v>42490</v>
      </c>
      <c r="B67" s="333">
        <v>0.95</v>
      </c>
      <c r="C67" s="333">
        <v>0.92</v>
      </c>
      <c r="J67" s="333"/>
      <c r="K67" s="333"/>
    </row>
    <row r="68" spans="1:11">
      <c r="A68" s="338">
        <v>42521</v>
      </c>
      <c r="B68" s="333">
        <v>0.96</v>
      </c>
      <c r="C68" s="333">
        <v>0.93</v>
      </c>
      <c r="J68" s="333"/>
      <c r="K68" s="333"/>
    </row>
    <row r="69" spans="1:11">
      <c r="A69" s="338">
        <v>42551</v>
      </c>
      <c r="B69" s="333">
        <v>0.97</v>
      </c>
      <c r="C69" s="333">
        <v>0.95</v>
      </c>
      <c r="J69" s="333"/>
      <c r="K69" s="333"/>
    </row>
    <row r="70" spans="1:11">
      <c r="A70" s="338">
        <v>42582</v>
      </c>
      <c r="B70" s="333">
        <v>0.98</v>
      </c>
      <c r="C70" s="333">
        <v>0.96</v>
      </c>
      <c r="J70" s="333"/>
      <c r="K70" s="333"/>
    </row>
    <row r="71" spans="1:11">
      <c r="A71" s="338">
        <v>42613</v>
      </c>
      <c r="B71" s="333">
        <v>0.96</v>
      </c>
      <c r="C71" s="333">
        <v>0.94</v>
      </c>
      <c r="J71" s="333"/>
      <c r="K71" s="333"/>
    </row>
    <row r="72" spans="1:11">
      <c r="A72" s="338">
        <v>42643</v>
      </c>
      <c r="B72" s="333">
        <v>0.93</v>
      </c>
      <c r="C72" s="333">
        <v>0.9</v>
      </c>
      <c r="J72" s="333"/>
      <c r="K72" s="333"/>
    </row>
    <row r="73" spans="1:11">
      <c r="A73" s="338">
        <v>42674</v>
      </c>
      <c r="B73" s="333">
        <v>0.97</v>
      </c>
      <c r="C73" s="333">
        <v>0.92</v>
      </c>
      <c r="J73" s="333"/>
      <c r="K73" s="333"/>
    </row>
    <row r="74" spans="1:11">
      <c r="A74" s="338">
        <v>42704</v>
      </c>
      <c r="B74" s="333">
        <v>1.03</v>
      </c>
      <c r="C74" s="333">
        <v>0.95</v>
      </c>
      <c r="J74" s="333"/>
      <c r="K74" s="333"/>
    </row>
    <row r="75" spans="1:11">
      <c r="A75" s="338">
        <v>42735</v>
      </c>
      <c r="B75" s="333">
        <v>1.02</v>
      </c>
      <c r="C75" s="333">
        <v>0.94</v>
      </c>
      <c r="J75" s="333"/>
      <c r="K75" s="333"/>
    </row>
    <row r="76" spans="1:11">
      <c r="A76" s="338">
        <v>42736</v>
      </c>
      <c r="B76" s="333">
        <v>0.98</v>
      </c>
      <c r="C76" s="333">
        <v>0.9</v>
      </c>
      <c r="J76" s="333"/>
      <c r="K76" s="333"/>
    </row>
    <row r="77" spans="1:11">
      <c r="A77" s="338">
        <v>42767</v>
      </c>
      <c r="B77" s="333">
        <v>0.98</v>
      </c>
      <c r="C77" s="333">
        <v>0.9</v>
      </c>
      <c r="J77" s="333"/>
      <c r="K77" s="333"/>
    </row>
    <row r="78" spans="1:11">
      <c r="A78" s="338">
        <v>42795</v>
      </c>
      <c r="B78" s="333">
        <v>0.99</v>
      </c>
      <c r="C78" s="333">
        <v>0.9</v>
      </c>
      <c r="J78" s="333"/>
      <c r="K78" s="333"/>
    </row>
    <row r="79" spans="1:11">
      <c r="A79" s="338">
        <v>42826</v>
      </c>
      <c r="B79" s="333">
        <v>0.99</v>
      </c>
      <c r="C79" s="333">
        <v>0.89</v>
      </c>
      <c r="J79" s="333"/>
      <c r="K79" s="333"/>
    </row>
    <row r="80" spans="1:11">
      <c r="A80" s="338">
        <v>42856</v>
      </c>
      <c r="B80" s="333">
        <v>1.01</v>
      </c>
      <c r="C80" s="333">
        <v>0.89</v>
      </c>
      <c r="J80" s="333"/>
      <c r="K80" s="333"/>
    </row>
    <row r="81" spans="1:11">
      <c r="A81" s="338">
        <v>42887</v>
      </c>
      <c r="B81" s="333">
        <v>1.03</v>
      </c>
      <c r="C81" s="333">
        <v>0.9</v>
      </c>
      <c r="J81" s="333"/>
      <c r="K81" s="333"/>
    </row>
    <row r="82" spans="1:11">
      <c r="A82" s="338">
        <v>42917</v>
      </c>
      <c r="B82" s="333">
        <v>1.03</v>
      </c>
      <c r="C82" s="333">
        <v>0.9</v>
      </c>
      <c r="J82" s="333"/>
      <c r="K82" s="333"/>
    </row>
    <row r="83" spans="1:11">
      <c r="A83" s="338">
        <v>42948</v>
      </c>
      <c r="B83" s="333">
        <v>1.03</v>
      </c>
      <c r="C83" s="333">
        <v>0.9</v>
      </c>
      <c r="J83" s="333"/>
      <c r="K83" s="333"/>
    </row>
    <row r="84" spans="1:11">
      <c r="A84" s="338">
        <v>42979</v>
      </c>
      <c r="B84" s="333">
        <v>1.01</v>
      </c>
      <c r="C84" s="333">
        <v>0.87</v>
      </c>
      <c r="J84" s="333"/>
      <c r="K84" s="333"/>
    </row>
    <row r="85" spans="1:11">
      <c r="A85" s="338">
        <v>43009</v>
      </c>
      <c r="B85" s="333">
        <v>1.01</v>
      </c>
      <c r="C85" s="333">
        <v>0.87</v>
      </c>
      <c r="J85" s="333"/>
      <c r="K85" s="333"/>
    </row>
    <row r="86" spans="1:11">
      <c r="A86" s="338">
        <v>43040</v>
      </c>
      <c r="B86" s="333">
        <v>1.03</v>
      </c>
      <c r="C86" s="333">
        <v>0.87</v>
      </c>
      <c r="J86" s="333"/>
      <c r="K86" s="333"/>
    </row>
    <row r="87" spans="1:11">
      <c r="A87" s="338">
        <v>43070</v>
      </c>
      <c r="B87" s="333">
        <v>1</v>
      </c>
      <c r="C87" s="333">
        <v>0.84</v>
      </c>
      <c r="J87" s="333"/>
      <c r="K87" s="333"/>
    </row>
    <row r="88" spans="1:11">
      <c r="A88" s="338">
        <v>43101</v>
      </c>
      <c r="B88" s="333">
        <v>0.95</v>
      </c>
      <c r="C88" s="333">
        <v>0.79</v>
      </c>
      <c r="J88" s="333"/>
      <c r="K88" s="333"/>
    </row>
    <row r="89" spans="1:11">
      <c r="A89" s="338">
        <v>43132</v>
      </c>
      <c r="B89" s="333">
        <v>1</v>
      </c>
      <c r="C89" s="333">
        <v>0.83</v>
      </c>
      <c r="J89" s="333"/>
      <c r="K89" s="333"/>
    </row>
    <row r="90" spans="1:11">
      <c r="A90" s="338">
        <v>43160</v>
      </c>
      <c r="B90" s="333">
        <v>1.04</v>
      </c>
      <c r="C90" s="333">
        <v>0.85</v>
      </c>
      <c r="J90" s="333"/>
      <c r="K90" s="333"/>
    </row>
    <row r="91" spans="1:11">
      <c r="A91" s="338">
        <v>43191</v>
      </c>
      <c r="B91" s="333">
        <v>1.07</v>
      </c>
      <c r="C91" s="333">
        <v>0.87</v>
      </c>
      <c r="J91" s="333"/>
      <c r="K91" s="333"/>
    </row>
    <row r="92" spans="1:11">
      <c r="A92" s="338">
        <v>43221</v>
      </c>
      <c r="B92" s="333">
        <v>1.1000000000000001</v>
      </c>
      <c r="C92" s="333">
        <v>0.9</v>
      </c>
      <c r="J92" s="333"/>
      <c r="K92" s="333"/>
    </row>
    <row r="93" spans="1:11">
      <c r="A93" s="338">
        <v>43252</v>
      </c>
      <c r="B93" s="333">
        <v>1.1000000000000001</v>
      </c>
      <c r="C93" s="333">
        <v>0.91</v>
      </c>
      <c r="J93" s="333"/>
      <c r="K93" s="333"/>
    </row>
    <row r="94" spans="1:11">
      <c r="A94" s="338">
        <v>43282</v>
      </c>
      <c r="B94" s="333">
        <v>1.0900000000000001</v>
      </c>
      <c r="C94" s="333">
        <v>0.91</v>
      </c>
      <c r="J94" s="333"/>
      <c r="K94" s="333"/>
    </row>
    <row r="95" spans="1:11">
      <c r="A95" s="338">
        <v>43313</v>
      </c>
      <c r="B95" s="333">
        <v>1.07</v>
      </c>
      <c r="C95" s="333">
        <v>0.89</v>
      </c>
      <c r="J95" s="333"/>
      <c r="K95" s="333"/>
    </row>
    <row r="96" spans="1:11">
      <c r="A96" s="338">
        <v>43344</v>
      </c>
      <c r="B96" s="333">
        <v>1.07</v>
      </c>
      <c r="C96" s="333">
        <v>0.88</v>
      </c>
      <c r="J96" s="333"/>
      <c r="K96" s="333"/>
    </row>
    <row r="97" spans="1:11">
      <c r="A97" s="338">
        <v>43374</v>
      </c>
      <c r="B97" s="333">
        <v>1.0900000000000001</v>
      </c>
      <c r="C97" s="333">
        <v>0.88</v>
      </c>
      <c r="J97" s="333"/>
      <c r="K97" s="333"/>
    </row>
    <row r="98" spans="1:11">
      <c r="A98" s="338">
        <v>43405</v>
      </c>
      <c r="B98" s="333">
        <v>1.1100000000000001</v>
      </c>
      <c r="C98" s="333">
        <v>0.89</v>
      </c>
      <c r="J98" s="333"/>
      <c r="K98" s="333"/>
    </row>
    <row r="99" spans="1:11">
      <c r="A99" s="338">
        <v>43435</v>
      </c>
      <c r="B99" s="333">
        <v>1.1299999999999999</v>
      </c>
      <c r="C99" s="333">
        <v>0.9</v>
      </c>
      <c r="J99" s="333"/>
      <c r="K99" s="333"/>
    </row>
    <row r="100" spans="1:11">
      <c r="A100" s="338">
        <v>43466</v>
      </c>
      <c r="B100" s="333">
        <v>1.1299999999999999</v>
      </c>
      <c r="C100" s="333">
        <v>0.89</v>
      </c>
      <c r="J100" s="333"/>
      <c r="K100" s="333"/>
    </row>
    <row r="101" spans="1:11">
      <c r="A101" s="338">
        <v>43497</v>
      </c>
      <c r="B101" s="333">
        <v>1.1599999999999999</v>
      </c>
      <c r="C101" s="333">
        <v>0.91</v>
      </c>
      <c r="J101" s="333"/>
      <c r="K101" s="333"/>
    </row>
    <row r="102" spans="1:11">
      <c r="A102" s="338">
        <v>43525</v>
      </c>
      <c r="B102" s="333">
        <v>1.18</v>
      </c>
      <c r="C102" s="333">
        <v>0.92</v>
      </c>
      <c r="J102" s="333"/>
      <c r="K102" s="333"/>
    </row>
    <row r="103" spans="1:11">
      <c r="A103" s="338">
        <v>43556</v>
      </c>
      <c r="B103" s="333">
        <v>1.19</v>
      </c>
      <c r="C103" s="333">
        <v>0.93</v>
      </c>
      <c r="J103" s="333"/>
      <c r="K103" s="333"/>
    </row>
    <row r="104" spans="1:11">
      <c r="A104" s="338">
        <v>43586</v>
      </c>
      <c r="B104" s="333">
        <v>1.22</v>
      </c>
      <c r="C104" s="333">
        <v>0.95</v>
      </c>
      <c r="J104" s="333"/>
      <c r="K104" s="333"/>
    </row>
    <row r="105" spans="1:11">
      <c r="A105" s="338">
        <v>43617</v>
      </c>
      <c r="B105" s="333">
        <v>1.2</v>
      </c>
      <c r="C105" s="333">
        <v>0.94</v>
      </c>
      <c r="J105" s="333"/>
      <c r="K105" s="333"/>
    </row>
    <row r="106" spans="1:11">
      <c r="A106" s="338">
        <v>43647</v>
      </c>
      <c r="B106" s="333">
        <v>1.22</v>
      </c>
      <c r="C106" s="333">
        <v>0.97</v>
      </c>
      <c r="J106" s="333"/>
      <c r="K106" s="333"/>
    </row>
    <row r="107" spans="1:11">
      <c r="A107" s="338">
        <v>43678</v>
      </c>
      <c r="B107" s="333">
        <v>1.26</v>
      </c>
      <c r="C107" s="333">
        <v>1</v>
      </c>
      <c r="J107" s="333"/>
      <c r="K107" s="333"/>
    </row>
    <row r="108" spans="1:11">
      <c r="A108" s="338">
        <v>43709</v>
      </c>
      <c r="B108" s="333">
        <v>1.3</v>
      </c>
      <c r="C108" s="333">
        <v>1.02</v>
      </c>
      <c r="J108" s="333"/>
      <c r="K108" s="333"/>
    </row>
    <row r="109" spans="1:11">
      <c r="A109" s="338">
        <v>43740</v>
      </c>
      <c r="B109" s="333">
        <v>1.29</v>
      </c>
      <c r="C109" s="333">
        <v>1.01</v>
      </c>
      <c r="J109" s="333"/>
      <c r="K109" s="333"/>
    </row>
    <row r="110" spans="1:11">
      <c r="A110" s="338">
        <v>43770</v>
      </c>
      <c r="B110" s="333">
        <v>1.32</v>
      </c>
      <c r="C110" s="333">
        <v>1.03</v>
      </c>
      <c r="J110" s="333"/>
      <c r="K110" s="333"/>
    </row>
    <row r="111" spans="1:11">
      <c r="A111" s="338">
        <v>43800</v>
      </c>
      <c r="B111" s="333">
        <v>1.34</v>
      </c>
      <c r="C111" s="333">
        <v>1.06</v>
      </c>
      <c r="J111" s="333"/>
      <c r="K111" s="333"/>
    </row>
    <row r="112" spans="1:11">
      <c r="A112" s="338">
        <v>43831</v>
      </c>
      <c r="B112" s="333">
        <v>1.3</v>
      </c>
      <c r="C112" s="333">
        <v>1.02</v>
      </c>
      <c r="J112" s="333"/>
      <c r="K112" s="333"/>
    </row>
    <row r="113" spans="1:11">
      <c r="A113" s="338">
        <v>43862</v>
      </c>
      <c r="B113" s="333">
        <v>1.3</v>
      </c>
      <c r="C113" s="333">
        <v>1.03</v>
      </c>
      <c r="J113" s="333"/>
      <c r="K113" s="333"/>
    </row>
    <row r="114" spans="1:11">
      <c r="A114" s="338">
        <v>43891</v>
      </c>
      <c r="B114" s="333">
        <v>1.24</v>
      </c>
      <c r="C114" s="333">
        <v>0.98</v>
      </c>
      <c r="J114" s="333"/>
      <c r="K114" s="333"/>
    </row>
    <row r="115" spans="1:11">
      <c r="A115" s="338">
        <v>43922</v>
      </c>
      <c r="B115" s="333">
        <v>1.25</v>
      </c>
      <c r="C115" s="333">
        <v>0.98</v>
      </c>
      <c r="J115" s="333"/>
      <c r="K115" s="333"/>
    </row>
    <row r="116" spans="1:11">
      <c r="A116" s="338">
        <v>43952</v>
      </c>
      <c r="B116" s="333">
        <v>1.26</v>
      </c>
      <c r="C116" s="333">
        <v>0.99</v>
      </c>
      <c r="J116" s="333"/>
      <c r="K116" s="333"/>
    </row>
    <row r="117" spans="1:11">
      <c r="A117" s="338">
        <v>43983</v>
      </c>
      <c r="B117" s="333">
        <v>1.23</v>
      </c>
      <c r="C117" s="333">
        <v>0.97</v>
      </c>
      <c r="J117" s="333"/>
      <c r="K117" s="333"/>
    </row>
    <row r="118" spans="1:11">
      <c r="A118" s="338">
        <v>44013</v>
      </c>
      <c r="B118" s="333">
        <v>1.19</v>
      </c>
      <c r="C118" s="333">
        <v>0.94</v>
      </c>
      <c r="J118" s="333"/>
      <c r="K118" s="333"/>
    </row>
    <row r="119" spans="1:11">
      <c r="A119" s="338">
        <v>44044</v>
      </c>
      <c r="B119" s="333">
        <v>1.17</v>
      </c>
      <c r="C119" s="333">
        <v>0.92</v>
      </c>
      <c r="J119" s="333"/>
      <c r="K119" s="333"/>
    </row>
    <row r="120" spans="1:11">
      <c r="A120" s="338">
        <v>44075</v>
      </c>
      <c r="B120" s="333">
        <v>1.1599999999999999</v>
      </c>
      <c r="C120" s="333">
        <v>0.92</v>
      </c>
      <c r="J120" s="333"/>
      <c r="K120" s="333"/>
    </row>
    <row r="121" spans="1:11">
      <c r="A121" s="338">
        <v>44105</v>
      </c>
      <c r="B121" s="333">
        <v>1.17</v>
      </c>
      <c r="C121" s="333">
        <v>0.91</v>
      </c>
      <c r="J121" s="333"/>
      <c r="K121" s="333"/>
    </row>
    <row r="122" spans="1:11">
      <c r="A122" s="338">
        <v>44136</v>
      </c>
      <c r="B122" s="333">
        <v>1.17</v>
      </c>
      <c r="C122" s="333">
        <v>0.91</v>
      </c>
      <c r="J122" s="333"/>
      <c r="K122" s="333"/>
    </row>
    <row r="123" spans="1:11">
      <c r="A123" s="338">
        <v>44166</v>
      </c>
      <c r="B123" s="333">
        <v>1.1599999999999999</v>
      </c>
      <c r="C123" s="333">
        <v>0.89</v>
      </c>
      <c r="J123" s="333"/>
      <c r="K123" s="333"/>
    </row>
    <row r="124" spans="1:11">
      <c r="A124" s="338">
        <v>44197</v>
      </c>
      <c r="B124" s="333">
        <v>1.1599999999999999</v>
      </c>
      <c r="C124" s="333">
        <v>0.89</v>
      </c>
      <c r="J124" s="333"/>
      <c r="K124" s="333"/>
    </row>
    <row r="125" spans="1:11">
      <c r="A125" s="338">
        <v>44228</v>
      </c>
      <c r="B125" s="333">
        <v>1.18</v>
      </c>
      <c r="C125" s="333">
        <v>0.9</v>
      </c>
      <c r="J125" s="333"/>
      <c r="K125" s="333"/>
    </row>
    <row r="126" spans="1:11">
      <c r="A126" s="338">
        <v>44256</v>
      </c>
      <c r="B126" s="333">
        <v>1.22</v>
      </c>
      <c r="C126" s="333">
        <v>0.92</v>
      </c>
      <c r="J126" s="333"/>
      <c r="K126" s="333"/>
    </row>
    <row r="127" spans="1:11">
      <c r="A127" s="338">
        <v>44287</v>
      </c>
      <c r="B127" s="333">
        <v>1.22</v>
      </c>
      <c r="C127" s="333">
        <v>0.92</v>
      </c>
      <c r="J127" s="333"/>
      <c r="K127" s="333"/>
    </row>
    <row r="128" spans="1:11">
      <c r="A128" s="338">
        <v>44317</v>
      </c>
      <c r="B128" s="333">
        <v>1.23</v>
      </c>
      <c r="C128" s="333">
        <v>0.91</v>
      </c>
      <c r="J128" s="333"/>
      <c r="K128" s="333"/>
    </row>
    <row r="129" spans="1:11">
      <c r="A129" s="338">
        <v>44348</v>
      </c>
      <c r="B129" s="333">
        <v>1.24</v>
      </c>
      <c r="C129" s="333">
        <v>0.93</v>
      </c>
      <c r="J129" s="333"/>
      <c r="K129" s="333"/>
    </row>
    <row r="130" spans="1:11">
      <c r="A130" s="338">
        <v>44378</v>
      </c>
      <c r="B130" s="333">
        <v>1.26</v>
      </c>
      <c r="C130" s="333">
        <v>0.94</v>
      </c>
      <c r="J130" s="333"/>
      <c r="K130" s="333"/>
    </row>
    <row r="131" spans="1:11">
      <c r="A131" s="338">
        <v>44409</v>
      </c>
      <c r="B131" s="333">
        <v>1.27</v>
      </c>
      <c r="C131" s="333">
        <v>0.95</v>
      </c>
      <c r="J131" s="333"/>
      <c r="K131" s="333"/>
    </row>
    <row r="132" spans="1:11">
      <c r="A132" s="338">
        <v>44440</v>
      </c>
      <c r="B132" s="333">
        <v>1.28</v>
      </c>
      <c r="C132" s="333">
        <v>0.96</v>
      </c>
      <c r="J132" s="333"/>
      <c r="K132" s="333"/>
    </row>
    <row r="133" spans="1:11">
      <c r="A133" s="338">
        <v>44470</v>
      </c>
      <c r="B133" s="333">
        <v>1.31</v>
      </c>
      <c r="C133" s="333">
        <v>0.98</v>
      </c>
      <c r="J133" s="333"/>
      <c r="K133" s="333"/>
    </row>
    <row r="134" spans="1:11">
      <c r="A134" s="338">
        <v>44501</v>
      </c>
      <c r="B134" s="333">
        <v>1.32</v>
      </c>
      <c r="C134" s="333">
        <v>0.99</v>
      </c>
      <c r="J134" s="333"/>
      <c r="K134" s="333"/>
    </row>
    <row r="135" spans="1:11">
      <c r="A135" s="338">
        <v>44531</v>
      </c>
      <c r="B135" s="333">
        <v>1.31</v>
      </c>
      <c r="C135" s="333">
        <v>0.98</v>
      </c>
      <c r="J135" s="333"/>
      <c r="K135" s="333"/>
    </row>
    <row r="136" spans="1:11">
      <c r="A136" s="338">
        <v>44562</v>
      </c>
      <c r="B136" s="333">
        <v>1.26</v>
      </c>
      <c r="C136" s="333">
        <v>0.95</v>
      </c>
      <c r="J136" s="333"/>
      <c r="K136" s="333"/>
    </row>
    <row r="137" spans="1:11">
      <c r="A137" s="338">
        <v>44593</v>
      </c>
      <c r="B137" s="333">
        <v>1.26</v>
      </c>
      <c r="C137" s="333">
        <v>0.95</v>
      </c>
      <c r="J137" s="333"/>
      <c r="K137" s="333"/>
    </row>
    <row r="138" spans="1:11">
      <c r="A138" s="338">
        <v>44621</v>
      </c>
      <c r="B138" s="333">
        <v>1.3</v>
      </c>
      <c r="C138" s="333">
        <v>0.95</v>
      </c>
      <c r="J138" s="333"/>
      <c r="K138" s="333"/>
    </row>
    <row r="139" spans="1:11">
      <c r="A139" s="338">
        <v>44652</v>
      </c>
      <c r="B139" s="333">
        <v>1.33</v>
      </c>
      <c r="C139" s="333">
        <v>0.96</v>
      </c>
      <c r="J139" s="333"/>
      <c r="K139" s="333"/>
    </row>
    <row r="140" spans="1:11">
      <c r="A140" s="338">
        <v>44682</v>
      </c>
      <c r="B140" s="333">
        <v>1.39</v>
      </c>
      <c r="C140" s="333">
        <v>0.98</v>
      </c>
      <c r="J140" s="333"/>
      <c r="K140" s="333"/>
    </row>
    <row r="141" spans="1:11">
      <c r="A141" s="338">
        <v>44713</v>
      </c>
      <c r="B141" s="333">
        <v>1.43</v>
      </c>
      <c r="C141" s="333">
        <v>0.99</v>
      </c>
      <c r="J141" s="333"/>
      <c r="K141" s="333"/>
    </row>
    <row r="142" spans="1:11">
      <c r="A142" s="338">
        <v>44743</v>
      </c>
      <c r="B142" s="333">
        <v>1.36</v>
      </c>
      <c r="C142" s="333">
        <v>0.95</v>
      </c>
      <c r="J142" s="333"/>
      <c r="K142" s="333"/>
    </row>
    <row r="143" spans="1:11">
      <c r="A143" s="338">
        <v>44774</v>
      </c>
      <c r="B143" s="333">
        <v>1.19</v>
      </c>
      <c r="C143" s="333">
        <v>0.82</v>
      </c>
      <c r="J143" s="333"/>
      <c r="K143" s="333"/>
    </row>
    <row r="144" spans="1:11">
      <c r="A144" s="338">
        <v>44805</v>
      </c>
      <c r="B144" s="333">
        <v>1.22</v>
      </c>
      <c r="C144" s="333">
        <v>0.84</v>
      </c>
      <c r="J144" s="333"/>
      <c r="K144" s="333"/>
    </row>
    <row r="145" spans="1:11">
      <c r="A145" s="338">
        <v>44835</v>
      </c>
      <c r="B145" s="333">
        <v>1.26</v>
      </c>
      <c r="C145" s="333">
        <v>0.86</v>
      </c>
      <c r="J145" s="333"/>
      <c r="K145" s="333"/>
    </row>
    <row r="146" spans="1:11">
      <c r="A146" s="338">
        <v>44866</v>
      </c>
      <c r="B146" s="333">
        <v>1.22</v>
      </c>
      <c r="C146" s="333">
        <v>0.83</v>
      </c>
      <c r="J146" s="333"/>
      <c r="K146" s="333"/>
    </row>
    <row r="147" spans="1:11">
      <c r="A147" s="338">
        <v>44896</v>
      </c>
      <c r="B147" s="333">
        <v>1.19</v>
      </c>
      <c r="C147" s="333">
        <v>0.81</v>
      </c>
      <c r="J147" s="333"/>
      <c r="K147" s="333"/>
    </row>
    <row r="148" spans="1:11">
      <c r="A148" s="338">
        <v>44927</v>
      </c>
      <c r="B148" s="333">
        <v>1.17</v>
      </c>
      <c r="C148" s="333">
        <v>0.8</v>
      </c>
      <c r="J148" s="333"/>
      <c r="K148" s="333"/>
    </row>
    <row r="149" spans="1:11">
      <c r="A149" s="338">
        <v>44958</v>
      </c>
      <c r="B149" s="333">
        <v>1.17</v>
      </c>
      <c r="C149" s="333">
        <v>0.8</v>
      </c>
      <c r="J149" s="333"/>
      <c r="K149" s="333"/>
    </row>
    <row r="150" spans="1:11">
      <c r="A150" s="338">
        <v>44986</v>
      </c>
      <c r="B150" s="333">
        <v>1.18</v>
      </c>
      <c r="C150" s="333">
        <v>0.8</v>
      </c>
      <c r="J150" s="333"/>
      <c r="K150" s="333"/>
    </row>
    <row r="151" spans="1:11">
      <c r="A151" s="338">
        <v>45017</v>
      </c>
      <c r="B151" s="333">
        <v>1.1599999999999999</v>
      </c>
      <c r="C151" s="333">
        <v>0.79</v>
      </c>
      <c r="J151" s="333"/>
      <c r="K151" s="333"/>
    </row>
    <row r="152" spans="1:11">
      <c r="A152" s="338">
        <v>45047</v>
      </c>
      <c r="B152" s="333">
        <v>1.17</v>
      </c>
      <c r="C152" s="333">
        <v>0.79</v>
      </c>
      <c r="J152" s="333"/>
      <c r="K152" s="333"/>
    </row>
    <row r="153" spans="1:11">
      <c r="A153" s="338">
        <v>45078</v>
      </c>
      <c r="B153" s="333">
        <v>1.19</v>
      </c>
      <c r="C153" s="333">
        <v>0.8</v>
      </c>
      <c r="J153" s="333"/>
      <c r="K153" s="333"/>
    </row>
    <row r="154" spans="1:11">
      <c r="A154" s="334"/>
      <c r="B154" s="333"/>
      <c r="C154" s="333"/>
      <c r="J154" s="333"/>
      <c r="K154" s="333"/>
    </row>
    <row r="155" spans="1:11">
      <c r="A155" s="334"/>
      <c r="B155" s="333"/>
      <c r="C155" s="333"/>
      <c r="J155" s="333"/>
      <c r="K155" s="333"/>
    </row>
    <row r="156" spans="1:11">
      <c r="A156" s="334"/>
      <c r="B156" s="333"/>
      <c r="C156" s="333"/>
      <c r="J156" s="333"/>
      <c r="K156" s="333"/>
    </row>
    <row r="157" spans="1:11">
      <c r="A157" s="334"/>
      <c r="B157" s="333"/>
      <c r="C157" s="333"/>
      <c r="J157" s="333"/>
      <c r="K157" s="333"/>
    </row>
    <row r="158" spans="1:11">
      <c r="A158" s="334"/>
      <c r="B158" s="333"/>
      <c r="C158" s="333"/>
      <c r="J158" s="333"/>
      <c r="K158" s="333"/>
    </row>
    <row r="159" spans="1:11">
      <c r="A159" s="334"/>
      <c r="B159" s="333"/>
      <c r="C159" s="333"/>
      <c r="J159" s="333"/>
      <c r="K159" s="333"/>
    </row>
    <row r="160" spans="1:11">
      <c r="A160" s="334"/>
      <c r="B160" s="333"/>
      <c r="C160" s="333"/>
      <c r="J160" s="333"/>
      <c r="K160" s="333"/>
    </row>
    <row r="161" spans="1:11">
      <c r="A161" s="334"/>
      <c r="B161" s="333"/>
      <c r="C161" s="333"/>
      <c r="J161" s="333"/>
      <c r="K161" s="333"/>
    </row>
    <row r="162" spans="1:11">
      <c r="A162" s="334"/>
      <c r="B162" s="333"/>
      <c r="C162" s="333"/>
      <c r="J162" s="333"/>
      <c r="K162" s="333"/>
    </row>
    <row r="163" spans="1:11">
      <c r="A163" s="334"/>
      <c r="B163" s="333"/>
      <c r="C163" s="333"/>
      <c r="J163" s="333"/>
      <c r="K163" s="333"/>
    </row>
    <row r="164" spans="1:11">
      <c r="A164" s="334"/>
      <c r="B164" s="333"/>
      <c r="C164" s="333"/>
      <c r="J164" s="333"/>
      <c r="K164" s="333"/>
    </row>
    <row r="165" spans="1:11">
      <c r="A165" s="334"/>
      <c r="B165" s="333"/>
      <c r="C165" s="333"/>
      <c r="J165" s="333"/>
      <c r="K165" s="333"/>
    </row>
    <row r="166" spans="1:11">
      <c r="A166" s="334"/>
      <c r="B166" s="333"/>
      <c r="C166" s="333"/>
      <c r="J166" s="333"/>
      <c r="K166" s="333"/>
    </row>
    <row r="167" spans="1:11">
      <c r="A167" s="334"/>
      <c r="B167" s="333"/>
      <c r="C167" s="333"/>
      <c r="J167" s="333"/>
      <c r="K167" s="333"/>
    </row>
    <row r="168" spans="1:11">
      <c r="A168" s="334"/>
      <c r="B168" s="333"/>
      <c r="C168" s="333"/>
      <c r="J168" s="333"/>
      <c r="K168" s="333"/>
    </row>
    <row r="169" spans="1:11">
      <c r="A169" s="334"/>
      <c r="B169" s="333"/>
      <c r="C169" s="333"/>
      <c r="J169" s="333"/>
      <c r="K169" s="333"/>
    </row>
    <row r="170" spans="1:11">
      <c r="A170" s="334"/>
      <c r="B170" s="333"/>
      <c r="C170" s="333"/>
      <c r="J170" s="333"/>
      <c r="K170" s="333"/>
    </row>
    <row r="171" spans="1:11">
      <c r="A171" s="334"/>
      <c r="B171" s="333"/>
      <c r="C171" s="333"/>
      <c r="J171" s="333"/>
      <c r="K171" s="333"/>
    </row>
    <row r="172" spans="1:11">
      <c r="A172" s="334"/>
      <c r="B172" s="333"/>
      <c r="C172" s="333"/>
      <c r="J172" s="333"/>
      <c r="K172" s="333"/>
    </row>
    <row r="173" spans="1:11">
      <c r="A173" s="334"/>
      <c r="B173" s="333"/>
      <c r="C173" s="333"/>
      <c r="J173" s="333"/>
      <c r="K173" s="333"/>
    </row>
    <row r="174" spans="1:11">
      <c r="A174" s="334"/>
      <c r="B174" s="333"/>
      <c r="C174" s="333"/>
      <c r="D174" s="335"/>
      <c r="J174" s="333"/>
      <c r="K174" s="333"/>
    </row>
    <row r="175" spans="1:11">
      <c r="A175" s="334"/>
      <c r="B175" s="333"/>
      <c r="C175" s="333"/>
      <c r="D175" s="335"/>
      <c r="J175" s="333"/>
      <c r="K175" s="333"/>
    </row>
    <row r="176" spans="1:11">
      <c r="A176" s="334"/>
      <c r="B176" s="333"/>
      <c r="C176" s="333"/>
      <c r="D176" s="335"/>
      <c r="J176" s="333"/>
      <c r="K176" s="333"/>
    </row>
    <row r="177" spans="1:11">
      <c r="A177" s="334"/>
      <c r="B177" s="333"/>
      <c r="C177" s="333"/>
      <c r="D177" s="335"/>
      <c r="J177" s="333"/>
      <c r="K177" s="333"/>
    </row>
    <row r="178" spans="1:11">
      <c r="A178" s="334"/>
      <c r="B178" s="333"/>
      <c r="C178" s="333"/>
      <c r="D178" s="335"/>
      <c r="J178" s="333"/>
      <c r="K178" s="333"/>
    </row>
    <row r="179" spans="1:11">
      <c r="A179" s="334"/>
      <c r="B179" s="333"/>
      <c r="C179" s="333"/>
      <c r="D179" s="335"/>
      <c r="J179" s="333"/>
      <c r="K179" s="333"/>
    </row>
    <row r="180" spans="1:11">
      <c r="A180" s="334"/>
      <c r="B180" s="333"/>
      <c r="C180" s="333"/>
      <c r="D180" s="335"/>
      <c r="J180" s="333"/>
      <c r="K180" s="333"/>
    </row>
    <row r="181" spans="1:11">
      <c r="A181" s="334"/>
      <c r="B181" s="333"/>
      <c r="C181" s="333"/>
      <c r="D181" s="335"/>
      <c r="J181" s="333"/>
      <c r="K181" s="333"/>
    </row>
    <row r="182" spans="1:11">
      <c r="A182" s="334"/>
      <c r="B182" s="333"/>
      <c r="C182" s="333"/>
      <c r="D182" s="335"/>
      <c r="J182" s="333"/>
      <c r="K182" s="333"/>
    </row>
    <row r="183" spans="1:11">
      <c r="A183" s="334"/>
      <c r="B183" s="333"/>
      <c r="C183" s="333"/>
      <c r="D183" s="335"/>
      <c r="J183" s="333"/>
      <c r="K183" s="333"/>
    </row>
    <row r="184" spans="1:11">
      <c r="A184" s="334"/>
      <c r="B184" s="333"/>
      <c r="C184" s="333"/>
      <c r="D184" s="335"/>
      <c r="J184" s="333"/>
      <c r="K184" s="333"/>
    </row>
    <row r="185" spans="1:11">
      <c r="A185" s="334"/>
      <c r="B185" s="333"/>
      <c r="C185" s="333"/>
      <c r="D185" s="335"/>
      <c r="J185" s="333"/>
      <c r="K185" s="333"/>
    </row>
    <row r="186" spans="1:11">
      <c r="A186" s="334"/>
      <c r="B186" s="333"/>
      <c r="C186" s="333"/>
      <c r="D186" s="335"/>
      <c r="J186" s="333"/>
      <c r="K186" s="333"/>
    </row>
    <row r="187" spans="1:11">
      <c r="A187" s="334"/>
      <c r="B187" s="333"/>
      <c r="C187" s="333"/>
      <c r="D187" s="335"/>
      <c r="J187" s="333"/>
      <c r="K187" s="333"/>
    </row>
    <row r="188" spans="1:11">
      <c r="A188" s="334"/>
      <c r="B188" s="333"/>
      <c r="C188" s="333"/>
      <c r="D188" s="335"/>
      <c r="J188" s="333"/>
      <c r="K188" s="333"/>
    </row>
    <row r="189" spans="1:11">
      <c r="A189" s="334"/>
      <c r="B189" s="333"/>
      <c r="C189" s="333"/>
      <c r="D189" s="335"/>
      <c r="J189" s="333"/>
      <c r="K189" s="333"/>
    </row>
    <row r="190" spans="1:11">
      <c r="A190" s="334"/>
      <c r="B190" s="333"/>
      <c r="C190" s="333"/>
      <c r="D190" s="335"/>
      <c r="J190" s="333"/>
      <c r="K190" s="333"/>
    </row>
    <row r="191" spans="1:11">
      <c r="A191" s="334"/>
      <c r="B191" s="333"/>
      <c r="C191" s="333"/>
      <c r="D191" s="335"/>
      <c r="J191" s="333"/>
      <c r="K191" s="333"/>
    </row>
    <row r="192" spans="1:11">
      <c r="A192" s="334"/>
      <c r="B192" s="333"/>
      <c r="C192" s="333"/>
      <c r="D192" s="335"/>
      <c r="J192" s="333"/>
      <c r="K192" s="333"/>
    </row>
    <row r="193" spans="1:11">
      <c r="A193" s="334"/>
      <c r="B193" s="333"/>
      <c r="C193" s="333"/>
      <c r="D193" s="335"/>
      <c r="J193" s="333"/>
      <c r="K193" s="333"/>
    </row>
    <row r="194" spans="1:11">
      <c r="A194" s="334"/>
      <c r="B194" s="333"/>
      <c r="C194" s="333"/>
      <c r="D194" s="335"/>
      <c r="J194" s="333"/>
      <c r="K194" s="333"/>
    </row>
    <row r="195" spans="1:11">
      <c r="A195" s="334"/>
      <c r="B195" s="333"/>
      <c r="C195" s="333"/>
      <c r="D195" s="335"/>
      <c r="J195" s="333"/>
      <c r="K195" s="333"/>
    </row>
    <row r="196" spans="1:11">
      <c r="A196" s="334"/>
      <c r="B196" s="333"/>
      <c r="C196" s="333"/>
      <c r="D196" s="335"/>
      <c r="J196" s="333"/>
      <c r="K196" s="333"/>
    </row>
    <row r="197" spans="1:11">
      <c r="A197" s="334"/>
      <c r="B197" s="333"/>
      <c r="C197" s="333"/>
      <c r="D197" s="335"/>
      <c r="J197" s="333"/>
      <c r="K197" s="333"/>
    </row>
    <row r="198" spans="1:11">
      <c r="A198" s="334"/>
      <c r="B198" s="333"/>
      <c r="C198" s="333"/>
      <c r="D198" s="335"/>
      <c r="J198" s="333"/>
      <c r="K198" s="333"/>
    </row>
    <row r="199" spans="1:11">
      <c r="A199" s="334"/>
      <c r="B199" s="333"/>
      <c r="C199" s="333"/>
      <c r="D199" s="335"/>
      <c r="J199" s="333"/>
      <c r="K199" s="333"/>
    </row>
    <row r="200" spans="1:11">
      <c r="A200" s="334"/>
      <c r="B200" s="333"/>
      <c r="C200" s="333"/>
      <c r="D200" s="335"/>
      <c r="J200" s="333"/>
      <c r="K200" s="333"/>
    </row>
    <row r="201" spans="1:11">
      <c r="A201" s="334"/>
      <c r="B201" s="333"/>
      <c r="C201" s="333"/>
      <c r="D201" s="335"/>
      <c r="J201" s="333"/>
      <c r="K201" s="333"/>
    </row>
    <row r="202" spans="1:11">
      <c r="A202" s="334"/>
      <c r="B202" s="333"/>
      <c r="C202" s="333"/>
      <c r="D202" s="335"/>
      <c r="J202" s="333"/>
      <c r="K202" s="333"/>
    </row>
    <row r="203" spans="1:11">
      <c r="A203" s="334"/>
      <c r="B203" s="333"/>
      <c r="C203" s="333"/>
      <c r="D203" s="335"/>
      <c r="J203" s="333"/>
      <c r="K203" s="333"/>
    </row>
    <row r="204" spans="1:11">
      <c r="A204" s="334"/>
      <c r="B204" s="333"/>
      <c r="C204" s="333"/>
      <c r="D204" s="335"/>
      <c r="J204" s="333"/>
      <c r="K204" s="333"/>
    </row>
    <row r="205" spans="1:11">
      <c r="A205" s="334"/>
      <c r="B205" s="333"/>
      <c r="C205" s="333"/>
      <c r="D205" s="335"/>
      <c r="J205" s="333"/>
      <c r="K205" s="333"/>
    </row>
    <row r="206" spans="1:11">
      <c r="A206" s="334"/>
      <c r="B206" s="333"/>
      <c r="C206" s="333"/>
      <c r="D206" s="335"/>
      <c r="J206" s="333"/>
      <c r="K206" s="333"/>
    </row>
    <row r="207" spans="1:11">
      <c r="A207" s="334"/>
      <c r="B207" s="333"/>
      <c r="C207" s="333"/>
      <c r="D207" s="335"/>
      <c r="J207" s="333"/>
      <c r="K207" s="333"/>
    </row>
    <row r="208" spans="1:11">
      <c r="A208" s="334"/>
      <c r="B208" s="333"/>
      <c r="C208" s="333"/>
      <c r="D208" s="335"/>
      <c r="J208" s="333"/>
      <c r="K208" s="333"/>
    </row>
    <row r="209" spans="1:11">
      <c r="A209" s="334"/>
      <c r="B209" s="333"/>
      <c r="C209" s="333"/>
      <c r="D209" s="335"/>
      <c r="J209" s="333"/>
      <c r="K209" s="333"/>
    </row>
    <row r="210" spans="1:11">
      <c r="A210" s="334"/>
      <c r="B210" s="333"/>
      <c r="C210" s="333"/>
      <c r="D210" s="335"/>
      <c r="J210" s="333"/>
      <c r="K210" s="333"/>
    </row>
    <row r="211" spans="1:11">
      <c r="A211" s="334"/>
      <c r="B211" s="333"/>
      <c r="C211" s="333"/>
      <c r="D211" s="335"/>
      <c r="J211" s="333"/>
      <c r="K211" s="333"/>
    </row>
    <row r="212" spans="1:11">
      <c r="A212" s="334"/>
      <c r="B212" s="333"/>
      <c r="C212" s="333"/>
      <c r="D212" s="335"/>
      <c r="J212" s="333"/>
      <c r="K212" s="333"/>
    </row>
    <row r="213" spans="1:11">
      <c r="A213" s="334"/>
      <c r="B213" s="333"/>
      <c r="C213" s="333"/>
      <c r="D213" s="335"/>
      <c r="J213" s="333"/>
      <c r="K213" s="333"/>
    </row>
    <row r="214" spans="1:11">
      <c r="A214" s="334"/>
      <c r="B214" s="333"/>
      <c r="C214" s="333"/>
      <c r="D214" s="335"/>
      <c r="J214" s="333"/>
      <c r="K214" s="333"/>
    </row>
    <row r="215" spans="1:11">
      <c r="A215" s="334"/>
      <c r="B215" s="333"/>
      <c r="C215" s="333"/>
      <c r="D215" s="335"/>
      <c r="J215" s="333"/>
      <c r="K215" s="333"/>
    </row>
    <row r="216" spans="1:11">
      <c r="A216" s="334"/>
      <c r="B216" s="333"/>
      <c r="C216" s="333"/>
      <c r="D216" s="335"/>
      <c r="J216" s="333"/>
      <c r="K216" s="333"/>
    </row>
    <row r="217" spans="1:11">
      <c r="A217" s="334"/>
      <c r="B217" s="333"/>
      <c r="C217" s="333"/>
      <c r="D217" s="335"/>
      <c r="J217" s="333"/>
      <c r="K217" s="333"/>
    </row>
    <row r="218" spans="1:11">
      <c r="A218" s="334"/>
      <c r="B218" s="333"/>
      <c r="C218" s="333"/>
      <c r="D218" s="335"/>
      <c r="J218" s="333"/>
      <c r="K218" s="333"/>
    </row>
    <row r="219" spans="1:11">
      <c r="A219" s="334"/>
      <c r="B219" s="333"/>
      <c r="C219" s="333"/>
      <c r="D219" s="335"/>
      <c r="J219" s="333"/>
      <c r="K219" s="333"/>
    </row>
    <row r="220" spans="1:11">
      <c r="A220" s="334"/>
      <c r="B220" s="333"/>
      <c r="C220" s="333"/>
      <c r="D220" s="335"/>
      <c r="J220" s="333"/>
      <c r="K220" s="333"/>
    </row>
    <row r="221" spans="1:11">
      <c r="A221" s="334"/>
      <c r="B221" s="333"/>
      <c r="C221" s="333"/>
      <c r="D221" s="335"/>
      <c r="J221" s="333"/>
      <c r="K221" s="333"/>
    </row>
    <row r="222" spans="1:11">
      <c r="A222" s="334"/>
      <c r="B222" s="333"/>
      <c r="C222" s="333"/>
      <c r="D222" s="335"/>
      <c r="J222" s="333"/>
      <c r="K222" s="333"/>
    </row>
    <row r="223" spans="1:11">
      <c r="A223" s="334"/>
      <c r="B223" s="333"/>
      <c r="C223" s="333"/>
      <c r="D223" s="335"/>
      <c r="J223" s="333"/>
      <c r="K223" s="333"/>
    </row>
    <row r="224" spans="1:11">
      <c r="A224" s="334"/>
      <c r="B224" s="333"/>
      <c r="C224" s="333"/>
      <c r="D224" s="335"/>
      <c r="J224" s="333"/>
      <c r="K224" s="333"/>
    </row>
    <row r="225" spans="1:11">
      <c r="A225" s="334"/>
      <c r="B225" s="333"/>
      <c r="C225" s="333"/>
      <c r="D225" s="335"/>
      <c r="J225" s="333"/>
      <c r="K225" s="333"/>
    </row>
    <row r="226" spans="1:11">
      <c r="A226" s="334"/>
      <c r="B226" s="333"/>
      <c r="C226" s="333"/>
      <c r="D226" s="335"/>
      <c r="J226" s="333"/>
      <c r="K226" s="333"/>
    </row>
    <row r="227" spans="1:11">
      <c r="A227" s="334"/>
      <c r="B227" s="333"/>
      <c r="C227" s="333"/>
      <c r="D227" s="335"/>
      <c r="J227" s="333"/>
      <c r="K227" s="333"/>
    </row>
    <row r="228" spans="1:11">
      <c r="A228" s="334"/>
      <c r="B228" s="333"/>
      <c r="C228" s="333"/>
      <c r="D228" s="335"/>
      <c r="J228" s="333"/>
      <c r="K228" s="333"/>
    </row>
    <row r="229" spans="1:11">
      <c r="A229" s="334"/>
      <c r="B229" s="333"/>
      <c r="C229" s="333"/>
      <c r="D229" s="335"/>
      <c r="J229" s="333"/>
      <c r="K229" s="333"/>
    </row>
    <row r="230" spans="1:11">
      <c r="A230" s="334"/>
      <c r="B230" s="333"/>
      <c r="C230" s="333"/>
      <c r="D230" s="335"/>
      <c r="J230" s="333"/>
      <c r="K230" s="333"/>
    </row>
    <row r="231" spans="1:11">
      <c r="A231" s="334"/>
      <c r="B231" s="333"/>
      <c r="C231" s="333"/>
      <c r="D231" s="335"/>
      <c r="J231" s="333"/>
      <c r="K231" s="333"/>
    </row>
    <row r="232" spans="1:11">
      <c r="A232" s="334"/>
      <c r="B232" s="333"/>
      <c r="C232" s="333"/>
      <c r="D232" s="335"/>
      <c r="J232" s="333"/>
      <c r="K232" s="333"/>
    </row>
    <row r="233" spans="1:11">
      <c r="A233" s="334"/>
      <c r="B233" s="333"/>
      <c r="C233" s="333"/>
      <c r="D233" s="335"/>
      <c r="J233" s="333"/>
      <c r="K233" s="333"/>
    </row>
    <row r="234" spans="1:11">
      <c r="A234" s="334"/>
      <c r="B234" s="333"/>
      <c r="C234" s="333"/>
      <c r="D234" s="335"/>
      <c r="J234" s="333"/>
      <c r="K234" s="333"/>
    </row>
    <row r="235" spans="1:11">
      <c r="A235" s="334"/>
      <c r="B235" s="333"/>
      <c r="C235" s="333"/>
      <c r="D235" s="335"/>
      <c r="J235" s="333"/>
      <c r="K235" s="333"/>
    </row>
    <row r="236" spans="1:11">
      <c r="A236" s="334"/>
      <c r="B236" s="333"/>
      <c r="C236" s="333"/>
      <c r="D236" s="335"/>
      <c r="J236" s="333"/>
      <c r="K236" s="333"/>
    </row>
    <row r="237" spans="1:11">
      <c r="A237" s="334"/>
      <c r="B237" s="333"/>
      <c r="C237" s="333"/>
      <c r="D237" s="335"/>
      <c r="J237" s="333"/>
      <c r="K237" s="333"/>
    </row>
    <row r="238" spans="1:11">
      <c r="A238" s="334"/>
      <c r="B238" s="333"/>
      <c r="C238" s="333"/>
      <c r="D238" s="335"/>
      <c r="J238" s="333"/>
      <c r="K238" s="333"/>
    </row>
    <row r="239" spans="1:11">
      <c r="A239" s="334"/>
      <c r="B239" s="333"/>
      <c r="C239" s="333"/>
      <c r="D239" s="335"/>
      <c r="J239" s="333"/>
      <c r="K239" s="333"/>
    </row>
    <row r="240" spans="1:11">
      <c r="A240" s="334"/>
      <c r="B240" s="333"/>
      <c r="C240" s="333"/>
      <c r="D240" s="335"/>
      <c r="J240" s="333"/>
      <c r="K240" s="333"/>
    </row>
    <row r="241" spans="1:11">
      <c r="A241" s="334"/>
      <c r="B241" s="333"/>
      <c r="C241" s="333"/>
      <c r="D241" s="335"/>
      <c r="J241" s="333"/>
      <c r="K241" s="333"/>
    </row>
    <row r="242" spans="1:11">
      <c r="A242" s="334"/>
      <c r="B242" s="333"/>
      <c r="C242" s="333"/>
      <c r="D242" s="335"/>
      <c r="J242" s="333"/>
      <c r="K242" s="333"/>
    </row>
    <row r="243" spans="1:11">
      <c r="A243" s="334"/>
      <c r="B243" s="333"/>
      <c r="C243" s="333"/>
      <c r="D243" s="335"/>
      <c r="J243" s="333"/>
      <c r="K243" s="333"/>
    </row>
    <row r="244" spans="1:11">
      <c r="A244" s="334"/>
      <c r="B244" s="333"/>
      <c r="C244" s="333"/>
      <c r="D244" s="335"/>
      <c r="J244" s="333"/>
      <c r="K244" s="333"/>
    </row>
    <row r="245" spans="1:11">
      <c r="A245" s="334"/>
      <c r="B245" s="333"/>
      <c r="C245" s="333"/>
      <c r="D245" s="335"/>
      <c r="J245" s="333"/>
      <c r="K245" s="333"/>
    </row>
    <row r="246" spans="1:11">
      <c r="A246" s="334"/>
      <c r="B246" s="333"/>
      <c r="C246" s="333"/>
      <c r="D246" s="335"/>
      <c r="J246" s="333"/>
      <c r="K246" s="333"/>
    </row>
    <row r="247" spans="1:11">
      <c r="A247" s="334"/>
      <c r="B247" s="333"/>
      <c r="C247" s="333"/>
      <c r="D247" s="335"/>
      <c r="J247" s="333"/>
      <c r="K247" s="333"/>
    </row>
    <row r="248" spans="1:11">
      <c r="A248" s="334"/>
      <c r="B248" s="333"/>
      <c r="C248" s="333"/>
      <c r="D248" s="335"/>
      <c r="J248" s="333"/>
      <c r="K248" s="333"/>
    </row>
    <row r="249" spans="1:11">
      <c r="A249" s="334"/>
      <c r="B249" s="333"/>
      <c r="C249" s="333"/>
      <c r="D249" s="335"/>
      <c r="J249" s="333"/>
      <c r="K249" s="333"/>
    </row>
    <row r="250" spans="1:11">
      <c r="A250" s="334"/>
      <c r="B250" s="333"/>
      <c r="C250" s="333"/>
      <c r="D250" s="335"/>
      <c r="J250" s="333"/>
      <c r="K250" s="333"/>
    </row>
    <row r="251" spans="1:11">
      <c r="A251" s="334"/>
      <c r="B251" s="333"/>
      <c r="C251" s="333"/>
      <c r="D251" s="335"/>
      <c r="J251" s="333"/>
      <c r="K251" s="333"/>
    </row>
    <row r="252" spans="1:11">
      <c r="A252" s="334"/>
      <c r="B252" s="333"/>
      <c r="C252" s="333"/>
      <c r="D252" s="335"/>
      <c r="J252" s="333"/>
      <c r="K252" s="333"/>
    </row>
    <row r="253" spans="1:11">
      <c r="A253" s="334"/>
      <c r="B253" s="333"/>
      <c r="C253" s="333"/>
      <c r="D253" s="335"/>
      <c r="J253" s="333"/>
      <c r="K253" s="333"/>
    </row>
    <row r="254" spans="1:11">
      <c r="A254" s="334"/>
      <c r="B254" s="333"/>
      <c r="C254" s="333"/>
      <c r="D254" s="335"/>
      <c r="J254" s="333"/>
      <c r="K254" s="333"/>
    </row>
    <row r="255" spans="1:11">
      <c r="A255" s="334"/>
      <c r="B255" s="333"/>
      <c r="C255" s="333"/>
      <c r="D255" s="335"/>
      <c r="J255" s="333"/>
      <c r="K255" s="333"/>
    </row>
    <row r="256" spans="1:11">
      <c r="A256" s="334"/>
      <c r="B256" s="333"/>
      <c r="C256" s="333"/>
      <c r="D256" s="335"/>
      <c r="J256" s="333"/>
      <c r="K256" s="333"/>
    </row>
    <row r="257" spans="1:11">
      <c r="A257" s="334"/>
      <c r="B257" s="333"/>
      <c r="C257" s="333"/>
      <c r="D257" s="335"/>
      <c r="J257" s="333"/>
      <c r="K257" s="333"/>
    </row>
    <row r="258" spans="1:11">
      <c r="A258" s="334"/>
      <c r="B258" s="333"/>
      <c r="C258" s="333"/>
      <c r="D258" s="335"/>
      <c r="J258" s="333"/>
      <c r="K258" s="333"/>
    </row>
    <row r="259" spans="1:11">
      <c r="A259" s="334"/>
      <c r="B259" s="333"/>
      <c r="C259" s="333"/>
      <c r="D259" s="335"/>
      <c r="J259" s="333"/>
      <c r="K259" s="333"/>
    </row>
    <row r="260" spans="1:11">
      <c r="A260" s="334"/>
      <c r="B260" s="333"/>
      <c r="C260" s="333"/>
      <c r="D260" s="335"/>
      <c r="J260" s="333"/>
      <c r="K260" s="333"/>
    </row>
    <row r="261" spans="1:11">
      <c r="A261" s="334"/>
      <c r="B261" s="333"/>
      <c r="C261" s="333"/>
      <c r="D261" s="335"/>
      <c r="J261" s="333"/>
      <c r="K261" s="333"/>
    </row>
    <row r="262" spans="1:11">
      <c r="A262" s="334"/>
      <c r="B262" s="333"/>
      <c r="C262" s="333"/>
      <c r="D262" s="335"/>
      <c r="J262" s="333"/>
      <c r="K262" s="333"/>
    </row>
    <row r="263" spans="1:11">
      <c r="A263" s="334"/>
      <c r="B263" s="333"/>
      <c r="C263" s="333"/>
      <c r="D263" s="335"/>
      <c r="J263" s="333"/>
      <c r="K263" s="333"/>
    </row>
    <row r="264" spans="1:11">
      <c r="A264" s="334"/>
      <c r="B264" s="333"/>
      <c r="C264" s="333"/>
      <c r="D264" s="335"/>
      <c r="J264" s="333"/>
      <c r="K264" s="333"/>
    </row>
    <row r="265" spans="1:11">
      <c r="A265" s="334"/>
      <c r="B265" s="333"/>
      <c r="C265" s="333"/>
      <c r="D265" s="335"/>
      <c r="J265" s="333"/>
      <c r="K265" s="333"/>
    </row>
    <row r="266" spans="1:11">
      <c r="A266" s="334"/>
      <c r="B266" s="333"/>
      <c r="C266" s="333"/>
      <c r="D266" s="335"/>
      <c r="J266" s="333"/>
      <c r="K266" s="333"/>
    </row>
    <row r="267" spans="1:11">
      <c r="A267" s="334"/>
      <c r="B267" s="333"/>
      <c r="C267" s="333"/>
      <c r="D267" s="335"/>
      <c r="J267" s="333"/>
      <c r="K267" s="333"/>
    </row>
    <row r="268" spans="1:11">
      <c r="A268" s="334"/>
      <c r="B268" s="333"/>
      <c r="C268" s="333"/>
      <c r="D268" s="335"/>
      <c r="J268" s="333"/>
      <c r="K268" s="333"/>
    </row>
    <row r="269" spans="1:11">
      <c r="A269" s="334"/>
      <c r="B269" s="333"/>
      <c r="C269" s="333"/>
      <c r="D269" s="335"/>
      <c r="J269" s="333"/>
      <c r="K269" s="333"/>
    </row>
    <row r="270" spans="1:11">
      <c r="A270" s="334"/>
      <c r="B270" s="333"/>
      <c r="C270" s="333"/>
      <c r="D270" s="335"/>
      <c r="J270" s="333"/>
      <c r="K270" s="333"/>
    </row>
    <row r="271" spans="1:11">
      <c r="A271" s="334"/>
      <c r="B271" s="333"/>
      <c r="C271" s="333"/>
      <c r="D271" s="335"/>
      <c r="J271" s="333"/>
      <c r="K271" s="333"/>
    </row>
    <row r="272" spans="1:11">
      <c r="A272" s="334"/>
      <c r="B272" s="333"/>
      <c r="C272" s="333"/>
      <c r="D272" s="335"/>
      <c r="J272" s="333"/>
      <c r="K272" s="333"/>
    </row>
    <row r="273" spans="1:11">
      <c r="A273" s="334"/>
      <c r="B273" s="333"/>
      <c r="C273" s="333"/>
      <c r="D273" s="335"/>
      <c r="J273" s="333"/>
      <c r="K273" s="333"/>
    </row>
    <row r="274" spans="1:11">
      <c r="A274" s="334"/>
      <c r="B274" s="333"/>
      <c r="C274" s="333"/>
      <c r="D274" s="335"/>
      <c r="J274" s="333"/>
      <c r="K274" s="333"/>
    </row>
    <row r="275" spans="1:11">
      <c r="A275" s="334"/>
      <c r="B275" s="333"/>
      <c r="C275" s="333"/>
      <c r="J275" s="333"/>
      <c r="K275" s="333"/>
    </row>
    <row r="276" spans="1:11">
      <c r="A276" s="334"/>
      <c r="B276" s="333"/>
      <c r="C276" s="333"/>
      <c r="J276" s="333"/>
      <c r="K276" s="333"/>
    </row>
    <row r="277" spans="1:11">
      <c r="A277" s="334"/>
      <c r="B277" s="333"/>
      <c r="C277" s="333"/>
      <c r="J277" s="333"/>
      <c r="K277" s="333"/>
    </row>
    <row r="278" spans="1:11">
      <c r="A278" s="334"/>
      <c r="B278" s="333"/>
      <c r="C278" s="333"/>
      <c r="J278" s="333"/>
      <c r="K278" s="333"/>
    </row>
    <row r="279" spans="1:11">
      <c r="A279" s="334"/>
      <c r="B279" s="333"/>
      <c r="C279" s="333"/>
      <c r="J279" s="333"/>
      <c r="K279" s="333"/>
    </row>
    <row r="280" spans="1:11">
      <c r="A280" s="334"/>
      <c r="B280" s="333"/>
      <c r="C280" s="333"/>
      <c r="J280" s="333"/>
      <c r="K280" s="333"/>
    </row>
    <row r="281" spans="1:11">
      <c r="A281" s="334"/>
      <c r="B281" s="333"/>
      <c r="C281" s="333"/>
      <c r="J281" s="333"/>
      <c r="K281" s="333"/>
    </row>
    <row r="282" spans="1:11">
      <c r="A282" s="334"/>
      <c r="B282" s="333"/>
      <c r="C282" s="333"/>
      <c r="J282" s="333"/>
      <c r="K282" s="333"/>
    </row>
    <row r="283" spans="1:11">
      <c r="A283" s="334"/>
      <c r="B283" s="333"/>
      <c r="C283" s="333"/>
      <c r="J283" s="333"/>
      <c r="K283" s="333"/>
    </row>
    <row r="284" spans="1:11">
      <c r="A284" s="334"/>
      <c r="B284" s="333"/>
      <c r="C284" s="333"/>
      <c r="J284" s="333"/>
      <c r="K284" s="333"/>
    </row>
    <row r="285" spans="1:11">
      <c r="A285" s="334"/>
      <c r="B285" s="333"/>
      <c r="C285" s="333"/>
      <c r="J285" s="333"/>
      <c r="K285" s="333"/>
    </row>
    <row r="286" spans="1:11">
      <c r="A286" s="334"/>
      <c r="B286" s="333"/>
      <c r="C286" s="333"/>
      <c r="J286" s="333"/>
      <c r="K286" s="333"/>
    </row>
    <row r="287" spans="1:11">
      <c r="A287" s="334"/>
      <c r="B287" s="333"/>
      <c r="C287" s="333"/>
      <c r="J287" s="333"/>
      <c r="K287" s="333"/>
    </row>
    <row r="288" spans="1:11">
      <c r="A288" s="334"/>
      <c r="B288" s="333"/>
      <c r="C288" s="333"/>
      <c r="J288" s="333"/>
      <c r="K288" s="333"/>
    </row>
    <row r="289" spans="1:11">
      <c r="A289" s="334"/>
      <c r="B289" s="333"/>
      <c r="C289" s="333"/>
      <c r="J289" s="333"/>
      <c r="K289" s="333"/>
    </row>
    <row r="290" spans="1:11">
      <c r="A290" s="334"/>
      <c r="B290" s="333"/>
      <c r="C290" s="333"/>
      <c r="J290" s="333"/>
      <c r="K290" s="333"/>
    </row>
    <row r="291" spans="1:11">
      <c r="A291" s="334"/>
      <c r="B291" s="333"/>
      <c r="C291" s="333"/>
      <c r="J291" s="333"/>
      <c r="K291" s="333"/>
    </row>
    <row r="292" spans="1:11">
      <c r="A292" s="334"/>
      <c r="B292" s="333"/>
      <c r="C292" s="333"/>
      <c r="J292" s="333"/>
      <c r="K292" s="333"/>
    </row>
    <row r="293" spans="1:11">
      <c r="A293" s="334"/>
      <c r="B293" s="333"/>
      <c r="C293" s="333"/>
      <c r="J293" s="333"/>
      <c r="K293" s="333"/>
    </row>
    <row r="294" spans="1:11">
      <c r="A294" s="334"/>
      <c r="B294" s="333"/>
      <c r="C294" s="333"/>
      <c r="J294" s="333"/>
      <c r="K294" s="333"/>
    </row>
    <row r="295" spans="1:11">
      <c r="A295" s="334"/>
      <c r="B295" s="333"/>
      <c r="C295" s="333"/>
      <c r="J295" s="333"/>
      <c r="K295" s="333"/>
    </row>
    <row r="296" spans="1:11">
      <c r="A296" s="334"/>
      <c r="B296" s="333"/>
      <c r="C296" s="333"/>
      <c r="J296" s="333"/>
      <c r="K296" s="333"/>
    </row>
    <row r="297" spans="1:11">
      <c r="A297" s="334"/>
      <c r="B297" s="333"/>
      <c r="C297" s="333"/>
      <c r="J297" s="333"/>
      <c r="K297" s="333"/>
    </row>
    <row r="298" spans="1:11">
      <c r="A298" s="334"/>
      <c r="B298" s="333"/>
      <c r="C298" s="333"/>
      <c r="J298" s="333"/>
      <c r="K298" s="333"/>
    </row>
    <row r="299" spans="1:11">
      <c r="A299" s="334"/>
      <c r="B299" s="333"/>
      <c r="C299" s="333"/>
      <c r="J299" s="333"/>
      <c r="K299" s="333"/>
    </row>
    <row r="300" spans="1:11">
      <c r="A300" s="334"/>
      <c r="B300" s="333"/>
      <c r="C300" s="333"/>
      <c r="J300" s="333"/>
      <c r="K300" s="333"/>
    </row>
    <row r="301" spans="1:11">
      <c r="A301" s="334"/>
      <c r="B301" s="333"/>
      <c r="C301" s="333"/>
      <c r="J301" s="333"/>
      <c r="K301" s="333"/>
    </row>
    <row r="302" spans="1:11">
      <c r="A302" s="334"/>
      <c r="B302" s="333"/>
      <c r="C302" s="333"/>
      <c r="J302" s="333"/>
      <c r="K302" s="333"/>
    </row>
    <row r="303" spans="1:11">
      <c r="A303" s="334"/>
      <c r="B303" s="333"/>
      <c r="C303" s="333"/>
      <c r="J303" s="333"/>
      <c r="K303" s="333"/>
    </row>
    <row r="304" spans="1:11">
      <c r="A304" s="334"/>
      <c r="B304" s="333"/>
      <c r="C304" s="333"/>
      <c r="J304" s="333"/>
      <c r="K304" s="333"/>
    </row>
    <row r="305" spans="1:11">
      <c r="A305" s="334"/>
      <c r="B305" s="333"/>
      <c r="C305" s="333"/>
      <c r="J305" s="333"/>
      <c r="K305" s="333"/>
    </row>
    <row r="306" spans="1:11">
      <c r="A306" s="334"/>
      <c r="B306" s="333"/>
      <c r="C306" s="333"/>
      <c r="J306" s="333"/>
      <c r="K306" s="333"/>
    </row>
    <row r="307" spans="1:11">
      <c r="A307" s="334"/>
      <c r="B307" s="333"/>
      <c r="C307" s="333"/>
      <c r="J307" s="333"/>
      <c r="K307" s="333"/>
    </row>
    <row r="308" spans="1:11">
      <c r="A308" s="334"/>
      <c r="B308" s="333"/>
      <c r="C308" s="333"/>
      <c r="J308" s="333"/>
      <c r="K308" s="333"/>
    </row>
    <row r="309" spans="1:11">
      <c r="A309" s="334"/>
      <c r="B309" s="333"/>
      <c r="C309" s="333"/>
      <c r="J309" s="333"/>
      <c r="K309" s="333"/>
    </row>
    <row r="310" spans="1:11">
      <c r="A310" s="334"/>
      <c r="B310" s="333"/>
      <c r="C310" s="333"/>
      <c r="J310" s="333"/>
      <c r="K310" s="333"/>
    </row>
    <row r="311" spans="1:11">
      <c r="A311" s="334"/>
      <c r="B311" s="333"/>
      <c r="C311" s="333"/>
      <c r="J311" s="333"/>
      <c r="K311" s="333"/>
    </row>
    <row r="312" spans="1:11">
      <c r="A312" s="334"/>
      <c r="B312" s="333"/>
      <c r="C312" s="333"/>
      <c r="J312" s="333"/>
      <c r="K312" s="333"/>
    </row>
    <row r="313" spans="1:11">
      <c r="A313" s="334"/>
      <c r="B313" s="333"/>
      <c r="C313" s="333"/>
      <c r="J313" s="333"/>
      <c r="K313" s="333"/>
    </row>
    <row r="314" spans="1:11">
      <c r="A314" s="334"/>
      <c r="B314" s="333"/>
      <c r="C314" s="333"/>
      <c r="J314" s="333"/>
      <c r="K314" s="333"/>
    </row>
    <row r="315" spans="1:11">
      <c r="A315" s="334"/>
      <c r="B315" s="333"/>
      <c r="C315" s="333"/>
      <c r="J315" s="333"/>
      <c r="K315" s="333"/>
    </row>
    <row r="316" spans="1:11">
      <c r="A316" s="334"/>
      <c r="B316" s="333"/>
      <c r="C316" s="333"/>
      <c r="J316" s="333"/>
      <c r="K316" s="333"/>
    </row>
    <row r="317" spans="1:11">
      <c r="A317" s="334"/>
      <c r="B317" s="333"/>
      <c r="C317" s="333"/>
      <c r="J317" s="333"/>
      <c r="K317" s="333"/>
    </row>
    <row r="318" spans="1:11">
      <c r="A318" s="334"/>
      <c r="B318" s="333"/>
      <c r="C318" s="333"/>
      <c r="J318" s="333"/>
      <c r="K318" s="333"/>
    </row>
    <row r="319" spans="1:11">
      <c r="A319" s="334"/>
      <c r="B319" s="333"/>
      <c r="C319" s="333"/>
      <c r="J319" s="333"/>
      <c r="K319" s="333"/>
    </row>
    <row r="320" spans="1:11">
      <c r="A320" s="334"/>
      <c r="B320" s="333"/>
      <c r="C320" s="333"/>
      <c r="J320" s="333"/>
      <c r="K320" s="333"/>
    </row>
    <row r="321" spans="1:11">
      <c r="A321" s="334"/>
      <c r="B321" s="333"/>
      <c r="C321" s="333"/>
      <c r="J321" s="333"/>
      <c r="K321" s="333"/>
    </row>
    <row r="322" spans="1:11">
      <c r="A322" s="334"/>
      <c r="B322" s="333"/>
      <c r="C322" s="333"/>
      <c r="J322" s="333"/>
      <c r="K322" s="333"/>
    </row>
    <row r="323" spans="1:11">
      <c r="A323" s="334"/>
      <c r="B323" s="333"/>
      <c r="C323" s="333"/>
      <c r="J323" s="333"/>
      <c r="K323" s="333"/>
    </row>
    <row r="324" spans="1:11">
      <c r="A324" s="334"/>
      <c r="B324" s="333"/>
      <c r="C324" s="333"/>
      <c r="J324" s="333"/>
      <c r="K324" s="333"/>
    </row>
    <row r="325" spans="1:11">
      <c r="A325" s="334"/>
      <c r="B325" s="333"/>
      <c r="C325" s="333"/>
      <c r="J325" s="333"/>
      <c r="K325" s="333"/>
    </row>
    <row r="326" spans="1:11">
      <c r="A326" s="334"/>
      <c r="B326" s="333"/>
      <c r="C326" s="333"/>
      <c r="J326" s="333"/>
      <c r="K326" s="333"/>
    </row>
    <row r="327" spans="1:11">
      <c r="A327" s="334"/>
      <c r="B327" s="333"/>
      <c r="C327" s="333"/>
      <c r="J327" s="333"/>
      <c r="K327" s="333"/>
    </row>
    <row r="328" spans="1:11">
      <c r="A328" s="334"/>
      <c r="B328" s="333"/>
      <c r="C328" s="333"/>
      <c r="J328" s="333"/>
      <c r="K328" s="333"/>
    </row>
    <row r="329" spans="1:11">
      <c r="A329" s="334"/>
      <c r="B329" s="333"/>
      <c r="C329" s="333"/>
      <c r="J329" s="333"/>
      <c r="K329" s="333"/>
    </row>
    <row r="330" spans="1:11">
      <c r="A330" s="334"/>
      <c r="B330" s="333"/>
      <c r="C330" s="333"/>
      <c r="J330" s="333"/>
      <c r="K330" s="333"/>
    </row>
    <row r="331" spans="1:11">
      <c r="A331" s="334"/>
      <c r="B331" s="333"/>
      <c r="C331" s="333"/>
      <c r="J331" s="333"/>
      <c r="K331" s="333"/>
    </row>
    <row r="332" spans="1:11">
      <c r="A332" s="334"/>
      <c r="B332" s="333"/>
      <c r="C332" s="333"/>
      <c r="J332" s="333"/>
      <c r="K332" s="333"/>
    </row>
    <row r="333" spans="1:11">
      <c r="A333" s="334"/>
      <c r="B333" s="333"/>
      <c r="C333" s="333"/>
      <c r="J333" s="333"/>
      <c r="K333" s="333"/>
    </row>
    <row r="334" spans="1:11">
      <c r="A334" s="334"/>
      <c r="B334" s="333"/>
      <c r="C334" s="333"/>
      <c r="J334" s="333"/>
      <c r="K334" s="333"/>
    </row>
    <row r="335" spans="1:11">
      <c r="A335" s="334"/>
      <c r="B335" s="333"/>
      <c r="C335" s="333"/>
      <c r="J335" s="333"/>
      <c r="K335" s="333"/>
    </row>
    <row r="336" spans="1:11">
      <c r="A336" s="334"/>
      <c r="B336" s="333"/>
      <c r="C336" s="333"/>
      <c r="J336" s="333"/>
      <c r="K336" s="333"/>
    </row>
    <row r="337" spans="1:11">
      <c r="A337" s="334"/>
      <c r="B337" s="333"/>
      <c r="C337" s="333"/>
      <c r="J337" s="333"/>
      <c r="K337" s="333"/>
    </row>
    <row r="338" spans="1:11">
      <c r="A338" s="334"/>
      <c r="B338" s="333"/>
      <c r="C338" s="333"/>
      <c r="J338" s="333"/>
      <c r="K338" s="333"/>
    </row>
    <row r="339" spans="1:11">
      <c r="A339" s="334"/>
      <c r="B339" s="333"/>
      <c r="C339" s="333"/>
      <c r="J339" s="333"/>
      <c r="K339" s="333"/>
    </row>
    <row r="340" spans="1:11">
      <c r="A340" s="334"/>
      <c r="B340" s="333"/>
      <c r="C340" s="333"/>
      <c r="J340" s="333"/>
      <c r="K340" s="333"/>
    </row>
    <row r="341" spans="1:11">
      <c r="A341" s="334"/>
      <c r="B341" s="333"/>
      <c r="C341" s="333"/>
      <c r="J341" s="333"/>
      <c r="K341" s="333"/>
    </row>
    <row r="342" spans="1:11">
      <c r="A342" s="334"/>
      <c r="B342" s="333"/>
      <c r="C342" s="333"/>
      <c r="J342" s="333"/>
      <c r="K342" s="333"/>
    </row>
    <row r="343" spans="1:11">
      <c r="A343" s="334"/>
      <c r="B343" s="333"/>
      <c r="C343" s="333"/>
      <c r="J343" s="333"/>
      <c r="K343" s="333"/>
    </row>
    <row r="344" spans="1:11">
      <c r="A344" s="334"/>
      <c r="B344" s="333"/>
      <c r="C344" s="333"/>
      <c r="J344" s="333"/>
      <c r="K344" s="333"/>
    </row>
    <row r="345" spans="1:11">
      <c r="A345" s="334"/>
      <c r="B345" s="333"/>
      <c r="C345" s="333"/>
      <c r="J345" s="333"/>
      <c r="K345" s="333"/>
    </row>
    <row r="346" spans="1:11">
      <c r="A346" s="334"/>
      <c r="B346" s="333"/>
      <c r="C346" s="333"/>
      <c r="J346" s="333"/>
      <c r="K346" s="333"/>
    </row>
    <row r="347" spans="1:11">
      <c r="A347" s="334"/>
      <c r="B347" s="333"/>
      <c r="C347" s="333"/>
      <c r="J347" s="333"/>
      <c r="K347" s="333"/>
    </row>
    <row r="348" spans="1:11">
      <c r="A348" s="334"/>
      <c r="B348" s="333"/>
      <c r="C348" s="333"/>
      <c r="J348" s="333"/>
      <c r="K348" s="333"/>
    </row>
    <row r="349" spans="1:11">
      <c r="A349" s="334"/>
      <c r="B349" s="333"/>
      <c r="C349" s="333"/>
      <c r="J349" s="333"/>
      <c r="K349" s="333"/>
    </row>
    <row r="350" spans="1:11">
      <c r="A350" s="334"/>
      <c r="B350" s="333"/>
      <c r="C350" s="333"/>
      <c r="J350" s="333"/>
      <c r="K350" s="333"/>
    </row>
    <row r="351" spans="1:11">
      <c r="A351" s="334"/>
      <c r="B351" s="333"/>
      <c r="C351" s="333"/>
      <c r="J351" s="333"/>
      <c r="K351" s="333"/>
    </row>
    <row r="352" spans="1:11">
      <c r="A352" s="334"/>
      <c r="B352" s="333"/>
      <c r="C352" s="333"/>
      <c r="J352" s="333"/>
      <c r="K352" s="333"/>
    </row>
    <row r="353" spans="1:11">
      <c r="A353" s="334"/>
      <c r="B353" s="333"/>
      <c r="C353" s="333"/>
      <c r="J353" s="333"/>
      <c r="K353" s="333"/>
    </row>
    <row r="354" spans="1:11">
      <c r="A354" s="334"/>
      <c r="B354" s="333"/>
      <c r="C354" s="333"/>
      <c r="J354" s="333"/>
      <c r="K354" s="333"/>
    </row>
    <row r="355" spans="1:11">
      <c r="A355" s="334"/>
      <c r="B355" s="333"/>
      <c r="C355" s="333"/>
      <c r="J355" s="333"/>
      <c r="K355" s="333"/>
    </row>
    <row r="356" spans="1:11">
      <c r="A356" s="334"/>
      <c r="B356" s="333"/>
      <c r="C356" s="333"/>
      <c r="J356" s="333"/>
      <c r="K356" s="333"/>
    </row>
    <row r="357" spans="1:11">
      <c r="A357" s="334"/>
      <c r="B357" s="333"/>
      <c r="C357" s="333"/>
      <c r="J357" s="333"/>
      <c r="K357" s="333"/>
    </row>
    <row r="358" spans="1:11">
      <c r="A358" s="334"/>
      <c r="B358" s="333"/>
      <c r="C358" s="333"/>
      <c r="J358" s="333"/>
      <c r="K358" s="333"/>
    </row>
    <row r="359" spans="1:11">
      <c r="A359" s="334"/>
      <c r="B359" s="333"/>
      <c r="C359" s="333"/>
      <c r="J359" s="333"/>
      <c r="K359" s="333"/>
    </row>
    <row r="360" spans="1:11">
      <c r="A360" s="334"/>
      <c r="B360" s="333"/>
      <c r="C360" s="333"/>
      <c r="J360" s="333"/>
      <c r="K360" s="333"/>
    </row>
    <row r="361" spans="1:11">
      <c r="A361" s="334"/>
      <c r="B361" s="333"/>
      <c r="C361" s="333"/>
      <c r="J361" s="333"/>
      <c r="K361" s="333"/>
    </row>
    <row r="362" spans="1:11">
      <c r="A362" s="334"/>
      <c r="B362" s="333"/>
      <c r="C362" s="333"/>
      <c r="J362" s="333"/>
      <c r="K362" s="333"/>
    </row>
    <row r="363" spans="1:11">
      <c r="A363" s="334"/>
      <c r="B363" s="333"/>
      <c r="C363" s="333"/>
      <c r="J363" s="333"/>
      <c r="K363" s="333"/>
    </row>
    <row r="364" spans="1:11">
      <c r="A364" s="334"/>
      <c r="B364" s="333"/>
      <c r="C364" s="333"/>
      <c r="J364" s="333"/>
      <c r="K364" s="333"/>
    </row>
    <row r="365" spans="1:11">
      <c r="A365" s="334"/>
      <c r="B365" s="333"/>
      <c r="C365" s="333"/>
      <c r="J365" s="333"/>
      <c r="K365" s="333"/>
    </row>
    <row r="366" spans="1:11">
      <c r="A366" s="334"/>
      <c r="B366" s="333"/>
      <c r="C366" s="333"/>
      <c r="J366" s="333"/>
      <c r="K366" s="333"/>
    </row>
    <row r="367" spans="1:11">
      <c r="A367" s="334"/>
      <c r="B367" s="333"/>
      <c r="C367" s="333"/>
      <c r="J367" s="333"/>
      <c r="K367" s="333"/>
    </row>
    <row r="368" spans="1:11">
      <c r="A368" s="334"/>
      <c r="B368" s="333"/>
      <c r="C368" s="333"/>
      <c r="J368" s="333"/>
      <c r="K368" s="333"/>
    </row>
    <row r="369" spans="1:11">
      <c r="A369" s="334"/>
      <c r="B369" s="333"/>
      <c r="C369" s="333"/>
      <c r="J369" s="333"/>
      <c r="K369" s="333"/>
    </row>
    <row r="370" spans="1:11">
      <c r="A370" s="334"/>
      <c r="B370" s="333"/>
      <c r="C370" s="333"/>
      <c r="J370" s="333"/>
      <c r="K370" s="333"/>
    </row>
    <row r="371" spans="1:11">
      <c r="A371" s="334"/>
      <c r="B371" s="333"/>
      <c r="C371" s="333"/>
      <c r="J371" s="333"/>
      <c r="K371" s="333"/>
    </row>
    <row r="372" spans="1:11">
      <c r="A372" s="334"/>
      <c r="B372" s="333"/>
      <c r="C372" s="333"/>
      <c r="J372" s="333"/>
      <c r="K372" s="333"/>
    </row>
    <row r="373" spans="1:11">
      <c r="A373" s="334"/>
      <c r="B373" s="333"/>
      <c r="C373" s="333"/>
      <c r="J373" s="333"/>
      <c r="K373" s="333"/>
    </row>
    <row r="374" spans="1:11">
      <c r="A374" s="334"/>
      <c r="B374" s="333"/>
      <c r="C374" s="333"/>
      <c r="J374" s="333"/>
      <c r="K374" s="333"/>
    </row>
    <row r="375" spans="1:11">
      <c r="A375" s="334"/>
      <c r="B375" s="333"/>
      <c r="C375" s="333"/>
      <c r="J375" s="333"/>
      <c r="K375" s="333"/>
    </row>
    <row r="376" spans="1:11">
      <c r="A376" s="334"/>
      <c r="B376" s="333"/>
      <c r="C376" s="333"/>
      <c r="J376" s="333"/>
      <c r="K376" s="333"/>
    </row>
    <row r="377" spans="1:11">
      <c r="A377" s="334"/>
      <c r="B377" s="333"/>
      <c r="C377" s="333"/>
      <c r="J377" s="333"/>
      <c r="K377" s="333"/>
    </row>
    <row r="378" spans="1:11">
      <c r="A378" s="334"/>
      <c r="B378" s="333"/>
      <c r="C378" s="333"/>
      <c r="J378" s="333"/>
      <c r="K378" s="333"/>
    </row>
    <row r="379" spans="1:11">
      <c r="A379" s="334"/>
      <c r="B379" s="333"/>
      <c r="C379" s="333"/>
      <c r="J379" s="333"/>
      <c r="K379" s="333"/>
    </row>
    <row r="380" spans="1:11">
      <c r="A380" s="334"/>
      <c r="B380" s="333"/>
      <c r="C380" s="333"/>
      <c r="J380" s="333"/>
      <c r="K380" s="333"/>
    </row>
    <row r="381" spans="1:11">
      <c r="A381" s="334"/>
      <c r="B381" s="333"/>
      <c r="C381" s="333"/>
      <c r="J381" s="333"/>
      <c r="K381" s="333"/>
    </row>
    <row r="382" spans="1:11">
      <c r="A382" s="334"/>
      <c r="B382" s="333"/>
      <c r="C382" s="333"/>
      <c r="J382" s="333"/>
      <c r="K382" s="333"/>
    </row>
    <row r="383" spans="1:11">
      <c r="A383" s="334"/>
      <c r="B383" s="333"/>
      <c r="C383" s="333"/>
      <c r="J383" s="333"/>
      <c r="K383" s="333"/>
    </row>
    <row r="384" spans="1:11">
      <c r="A384" s="334"/>
      <c r="B384" s="333"/>
      <c r="C384" s="333"/>
      <c r="J384" s="333"/>
      <c r="K384" s="333"/>
    </row>
    <row r="385" spans="1:11">
      <c r="A385" s="334"/>
      <c r="B385" s="333"/>
      <c r="C385" s="333"/>
      <c r="J385" s="333"/>
      <c r="K385" s="333"/>
    </row>
    <row r="386" spans="1:11">
      <c r="A386" s="334"/>
      <c r="B386" s="333"/>
      <c r="C386" s="333"/>
      <c r="J386" s="333"/>
      <c r="K386" s="333"/>
    </row>
    <row r="387" spans="1:11">
      <c r="A387" s="334"/>
      <c r="B387" s="333"/>
      <c r="C387" s="333"/>
      <c r="J387" s="333"/>
      <c r="K387" s="333"/>
    </row>
    <row r="388" spans="1:11">
      <c r="A388" s="334"/>
      <c r="B388" s="333"/>
      <c r="C388" s="333"/>
      <c r="J388" s="333"/>
      <c r="K388" s="333"/>
    </row>
    <row r="389" spans="1:11">
      <c r="A389" s="334"/>
      <c r="B389" s="333"/>
      <c r="C389" s="333"/>
      <c r="J389" s="333"/>
      <c r="K389" s="333"/>
    </row>
    <row r="390" spans="1:11">
      <c r="A390" s="334"/>
      <c r="B390" s="333"/>
      <c r="C390" s="333"/>
      <c r="J390" s="333"/>
      <c r="K390" s="333"/>
    </row>
    <row r="391" spans="1:11">
      <c r="A391" s="334"/>
      <c r="B391" s="333"/>
      <c r="C391" s="333"/>
      <c r="J391" s="333"/>
      <c r="K391" s="333"/>
    </row>
    <row r="392" spans="1:11">
      <c r="A392" s="334"/>
      <c r="B392" s="333"/>
      <c r="C392" s="333"/>
      <c r="J392" s="333"/>
      <c r="K392" s="333"/>
    </row>
    <row r="393" spans="1:11">
      <c r="A393" s="334"/>
      <c r="B393" s="333"/>
      <c r="C393" s="333"/>
      <c r="J393" s="333"/>
      <c r="K393" s="333"/>
    </row>
    <row r="394" spans="1:11">
      <c r="A394" s="334"/>
      <c r="B394" s="333"/>
      <c r="C394" s="333"/>
      <c r="J394" s="333"/>
      <c r="K394" s="333"/>
    </row>
    <row r="395" spans="1:11">
      <c r="A395" s="334"/>
      <c r="B395" s="333"/>
      <c r="C395" s="333"/>
      <c r="J395" s="333"/>
      <c r="K395" s="333"/>
    </row>
    <row r="396" spans="1:11">
      <c r="A396" s="334"/>
      <c r="B396" s="333"/>
      <c r="C396" s="333"/>
      <c r="J396" s="333"/>
      <c r="K396" s="333"/>
    </row>
    <row r="397" spans="1:11">
      <c r="A397" s="334"/>
      <c r="B397" s="333"/>
      <c r="C397" s="333"/>
      <c r="J397" s="333"/>
      <c r="K397" s="333"/>
    </row>
    <row r="398" spans="1:11">
      <c r="A398" s="334"/>
      <c r="B398" s="333"/>
      <c r="C398" s="333"/>
      <c r="J398" s="333"/>
      <c r="K398" s="333"/>
    </row>
    <row r="399" spans="1:11">
      <c r="A399" s="334"/>
      <c r="B399" s="333"/>
      <c r="C399" s="333"/>
      <c r="J399" s="333"/>
      <c r="K399" s="333"/>
    </row>
    <row r="400" spans="1:11">
      <c r="A400" s="334"/>
      <c r="B400" s="333"/>
      <c r="C400" s="333"/>
      <c r="J400" s="333"/>
      <c r="K400" s="333"/>
    </row>
    <row r="401" spans="1:11">
      <c r="A401" s="334"/>
      <c r="B401" s="333"/>
      <c r="C401" s="333"/>
      <c r="J401" s="333"/>
      <c r="K401" s="333"/>
    </row>
    <row r="402" spans="1:11">
      <c r="A402" s="334"/>
      <c r="B402" s="333"/>
      <c r="C402" s="333"/>
      <c r="J402" s="333"/>
      <c r="K402" s="333"/>
    </row>
    <row r="403" spans="1:11">
      <c r="A403" s="334"/>
      <c r="B403" s="333"/>
      <c r="C403" s="333"/>
      <c r="J403" s="333"/>
      <c r="K403" s="333"/>
    </row>
    <row r="404" spans="1:11">
      <c r="A404" s="334"/>
      <c r="B404" s="333"/>
      <c r="C404" s="333"/>
      <c r="J404" s="333"/>
      <c r="K404" s="333"/>
    </row>
    <row r="405" spans="1:11">
      <c r="A405" s="334"/>
      <c r="B405" s="333"/>
      <c r="C405" s="333"/>
      <c r="J405" s="333"/>
      <c r="K405" s="333"/>
    </row>
    <row r="406" spans="1:11">
      <c r="A406" s="334"/>
      <c r="B406" s="333"/>
      <c r="C406" s="333"/>
      <c r="J406" s="333"/>
      <c r="K406" s="333"/>
    </row>
    <row r="407" spans="1:11">
      <c r="A407" s="334"/>
      <c r="B407" s="333"/>
      <c r="C407" s="333"/>
      <c r="J407" s="333"/>
      <c r="K407" s="333"/>
    </row>
    <row r="408" spans="1:11">
      <c r="A408" s="334"/>
      <c r="B408" s="333"/>
      <c r="C408" s="333"/>
      <c r="J408" s="333"/>
      <c r="K408" s="333"/>
    </row>
    <row r="409" spans="1:11">
      <c r="A409" s="334"/>
      <c r="B409" s="333"/>
      <c r="C409" s="333"/>
      <c r="J409" s="333"/>
      <c r="K409" s="333"/>
    </row>
    <row r="410" spans="1:11">
      <c r="A410" s="334"/>
      <c r="B410" s="333"/>
      <c r="C410" s="333"/>
      <c r="J410" s="333"/>
      <c r="K410" s="333"/>
    </row>
    <row r="411" spans="1:11">
      <c r="A411" s="334"/>
      <c r="B411" s="333"/>
      <c r="C411" s="333"/>
      <c r="J411" s="333"/>
      <c r="K411" s="333"/>
    </row>
    <row r="412" spans="1:11">
      <c r="A412" s="334"/>
      <c r="B412" s="333"/>
      <c r="C412" s="333"/>
      <c r="J412" s="333"/>
      <c r="K412" s="333"/>
    </row>
    <row r="413" spans="1:11">
      <c r="A413" s="334"/>
      <c r="B413" s="333"/>
      <c r="C413" s="333"/>
      <c r="J413" s="333"/>
      <c r="K413" s="333"/>
    </row>
    <row r="414" spans="1:11">
      <c r="A414" s="334"/>
      <c r="B414" s="333"/>
      <c r="C414" s="333"/>
      <c r="J414" s="333"/>
      <c r="K414" s="333"/>
    </row>
    <row r="415" spans="1:11">
      <c r="A415" s="334"/>
      <c r="B415" s="333"/>
      <c r="C415" s="333"/>
      <c r="J415" s="333"/>
      <c r="K415" s="333"/>
    </row>
    <row r="416" spans="1:11">
      <c r="A416" s="334"/>
      <c r="B416" s="333"/>
      <c r="C416" s="333"/>
      <c r="J416" s="333"/>
      <c r="K416" s="333"/>
    </row>
    <row r="417" spans="1:11">
      <c r="A417" s="334"/>
      <c r="B417" s="333"/>
      <c r="C417" s="333"/>
      <c r="J417" s="333"/>
      <c r="K417" s="333"/>
    </row>
    <row r="418" spans="1:11">
      <c r="A418" s="334"/>
      <c r="B418" s="333"/>
      <c r="C418" s="333"/>
      <c r="J418" s="333"/>
      <c r="K418" s="333"/>
    </row>
    <row r="419" spans="1:11">
      <c r="A419" s="334"/>
      <c r="B419" s="333"/>
      <c r="C419" s="333"/>
      <c r="J419" s="333"/>
      <c r="K419" s="333"/>
    </row>
    <row r="420" spans="1:11">
      <c r="A420" s="334"/>
      <c r="B420" s="333"/>
      <c r="C420" s="333"/>
      <c r="J420" s="333"/>
      <c r="K420" s="333"/>
    </row>
    <row r="421" spans="1:11">
      <c r="A421" s="334"/>
      <c r="B421" s="333"/>
      <c r="C421" s="333"/>
      <c r="J421" s="333"/>
      <c r="K421" s="333"/>
    </row>
    <row r="422" spans="1:11">
      <c r="A422" s="334"/>
      <c r="B422" s="333"/>
      <c r="C422" s="333"/>
      <c r="J422" s="333"/>
      <c r="K422" s="333"/>
    </row>
    <row r="423" spans="1:11">
      <c r="A423" s="334"/>
      <c r="B423" s="333"/>
      <c r="C423" s="333"/>
      <c r="J423" s="333"/>
      <c r="K423" s="333"/>
    </row>
    <row r="424" spans="1:11">
      <c r="A424" s="334"/>
      <c r="B424" s="333"/>
      <c r="C424" s="333"/>
      <c r="J424" s="333"/>
      <c r="K424" s="333"/>
    </row>
    <row r="425" spans="1:11">
      <c r="A425" s="334"/>
      <c r="B425" s="333"/>
      <c r="C425" s="333"/>
      <c r="J425" s="333"/>
      <c r="K425" s="333"/>
    </row>
    <row r="426" spans="1:11">
      <c r="A426" s="334"/>
      <c r="B426" s="333"/>
      <c r="C426" s="333"/>
      <c r="J426" s="333"/>
      <c r="K426" s="333"/>
    </row>
    <row r="427" spans="1:11">
      <c r="A427" s="334"/>
      <c r="B427" s="333"/>
      <c r="C427" s="333"/>
      <c r="J427" s="333"/>
      <c r="K427" s="333"/>
    </row>
    <row r="428" spans="1:11">
      <c r="A428" s="334"/>
      <c r="B428" s="333"/>
      <c r="C428" s="333"/>
      <c r="J428" s="333"/>
      <c r="K428" s="333"/>
    </row>
    <row r="429" spans="1:11">
      <c r="A429" s="334"/>
      <c r="B429" s="333"/>
      <c r="C429" s="333"/>
      <c r="J429" s="333"/>
      <c r="K429" s="333"/>
    </row>
    <row r="430" spans="1:11">
      <c r="A430" s="334"/>
      <c r="B430" s="333"/>
      <c r="C430" s="333"/>
      <c r="J430" s="333"/>
      <c r="K430" s="333"/>
    </row>
    <row r="431" spans="1:11">
      <c r="A431" s="334"/>
      <c r="B431" s="333"/>
      <c r="C431" s="333"/>
      <c r="J431" s="333"/>
      <c r="K431" s="333"/>
    </row>
    <row r="432" spans="1:11">
      <c r="A432" s="334"/>
      <c r="B432" s="333"/>
      <c r="C432" s="333"/>
      <c r="J432" s="333"/>
      <c r="K432" s="333"/>
    </row>
    <row r="433" spans="1:11">
      <c r="A433" s="334"/>
      <c r="B433" s="333"/>
      <c r="C433" s="333"/>
      <c r="J433" s="333"/>
      <c r="K433" s="333"/>
    </row>
    <row r="434" spans="1:11">
      <c r="A434" s="334"/>
      <c r="B434" s="333"/>
      <c r="C434" s="333"/>
      <c r="J434" s="333"/>
      <c r="K434" s="333"/>
    </row>
    <row r="435" spans="1:11">
      <c r="A435" s="334"/>
      <c r="B435" s="333"/>
      <c r="C435" s="333"/>
      <c r="J435" s="333"/>
      <c r="K435" s="333"/>
    </row>
    <row r="436" spans="1:11">
      <c r="A436" s="334"/>
      <c r="B436" s="333"/>
      <c r="C436" s="333"/>
      <c r="J436" s="333"/>
      <c r="K436" s="333"/>
    </row>
    <row r="437" spans="1:11">
      <c r="A437" s="334"/>
      <c r="B437" s="333"/>
      <c r="C437" s="333"/>
      <c r="J437" s="333"/>
      <c r="K437" s="333"/>
    </row>
    <row r="438" spans="1:11">
      <c r="A438" s="334"/>
      <c r="B438" s="333"/>
      <c r="C438" s="333"/>
      <c r="J438" s="333"/>
      <c r="K438" s="333"/>
    </row>
    <row r="439" spans="1:11">
      <c r="A439" s="334"/>
      <c r="B439" s="333"/>
      <c r="C439" s="333"/>
      <c r="J439" s="333"/>
      <c r="K439" s="333"/>
    </row>
    <row r="440" spans="1:11">
      <c r="A440" s="334"/>
      <c r="B440" s="333"/>
      <c r="C440" s="333"/>
      <c r="J440" s="333"/>
      <c r="K440" s="333"/>
    </row>
    <row r="441" spans="1:11">
      <c r="A441" s="334"/>
      <c r="B441" s="333"/>
      <c r="C441" s="333"/>
      <c r="J441" s="333"/>
      <c r="K441" s="333"/>
    </row>
    <row r="442" spans="1:11">
      <c r="A442" s="334"/>
      <c r="B442" s="333"/>
      <c r="C442" s="333"/>
      <c r="J442" s="333"/>
      <c r="K442" s="333"/>
    </row>
    <row r="443" spans="1:11">
      <c r="A443" s="334"/>
      <c r="B443" s="333"/>
      <c r="C443" s="333"/>
      <c r="J443" s="333"/>
      <c r="K443" s="333"/>
    </row>
    <row r="444" spans="1:11">
      <c r="A444" s="334"/>
      <c r="B444" s="333"/>
      <c r="C444" s="333"/>
      <c r="J444" s="333"/>
      <c r="K444" s="333"/>
    </row>
    <row r="445" spans="1:11">
      <c r="A445" s="334"/>
      <c r="B445" s="333"/>
      <c r="C445" s="333"/>
      <c r="J445" s="333"/>
      <c r="K445" s="333"/>
    </row>
    <row r="446" spans="1:11">
      <c r="A446" s="334"/>
      <c r="B446" s="333"/>
      <c r="C446" s="333"/>
      <c r="J446" s="333"/>
      <c r="K446" s="333"/>
    </row>
    <row r="447" spans="1:11">
      <c r="A447" s="334"/>
      <c r="B447" s="333"/>
      <c r="C447" s="333"/>
      <c r="J447" s="333"/>
      <c r="K447" s="333"/>
    </row>
    <row r="448" spans="1:11">
      <c r="A448" s="334"/>
      <c r="B448" s="333"/>
      <c r="C448" s="333"/>
      <c r="J448" s="333"/>
      <c r="K448" s="333"/>
    </row>
    <row r="449" spans="1:11">
      <c r="A449" s="334"/>
      <c r="B449" s="333"/>
      <c r="C449" s="333"/>
      <c r="J449" s="333"/>
      <c r="K449" s="333"/>
    </row>
    <row r="450" spans="1:11">
      <c r="A450" s="334"/>
      <c r="B450" s="333"/>
      <c r="C450" s="333"/>
      <c r="J450" s="333"/>
      <c r="K450" s="333"/>
    </row>
    <row r="451" spans="1:11">
      <c r="A451" s="334"/>
      <c r="B451" s="333"/>
      <c r="C451" s="333"/>
      <c r="J451" s="333"/>
      <c r="K451" s="333"/>
    </row>
    <row r="452" spans="1:11">
      <c r="A452" s="334"/>
      <c r="B452" s="333"/>
      <c r="C452" s="333"/>
      <c r="J452" s="333"/>
      <c r="K452" s="333"/>
    </row>
    <row r="453" spans="1:11">
      <c r="A453" s="334"/>
      <c r="B453" s="333"/>
      <c r="C453" s="333"/>
      <c r="J453" s="333"/>
      <c r="K453" s="333"/>
    </row>
    <row r="454" spans="1:11">
      <c r="A454" s="334"/>
      <c r="B454" s="333"/>
      <c r="C454" s="333"/>
      <c r="J454" s="333"/>
      <c r="K454" s="333"/>
    </row>
    <row r="455" spans="1:11">
      <c r="A455" s="334"/>
      <c r="B455" s="333"/>
      <c r="C455" s="333"/>
      <c r="J455" s="333"/>
      <c r="K455" s="333"/>
    </row>
    <row r="456" spans="1:11">
      <c r="A456" s="334"/>
      <c r="B456" s="333"/>
      <c r="C456" s="333"/>
      <c r="J456" s="333"/>
      <c r="K456" s="333"/>
    </row>
    <row r="457" spans="1:11">
      <c r="A457" s="334"/>
      <c r="B457" s="333"/>
      <c r="C457" s="333"/>
      <c r="J457" s="333"/>
      <c r="K457" s="333"/>
    </row>
    <row r="458" spans="1:11">
      <c r="A458" s="334"/>
      <c r="B458" s="333"/>
      <c r="C458" s="333"/>
      <c r="J458" s="333"/>
      <c r="K458" s="333"/>
    </row>
    <row r="459" spans="1:11">
      <c r="A459" s="334"/>
      <c r="B459" s="333"/>
      <c r="C459" s="333"/>
      <c r="J459" s="333"/>
      <c r="K459" s="333"/>
    </row>
    <row r="460" spans="1:11">
      <c r="A460" s="334"/>
      <c r="B460" s="333"/>
      <c r="C460" s="333"/>
      <c r="J460" s="333"/>
      <c r="K460" s="333"/>
    </row>
    <row r="461" spans="1:11">
      <c r="A461" s="334"/>
      <c r="B461" s="333"/>
      <c r="C461" s="333"/>
      <c r="J461" s="333"/>
      <c r="K461" s="333"/>
    </row>
    <row r="462" spans="1:11">
      <c r="A462" s="334"/>
      <c r="B462" s="333"/>
      <c r="C462" s="333"/>
      <c r="J462" s="333"/>
      <c r="K462" s="333"/>
    </row>
    <row r="463" spans="1:11">
      <c r="A463" s="334"/>
      <c r="B463" s="333"/>
      <c r="C463" s="333"/>
      <c r="J463" s="333"/>
      <c r="K463" s="333"/>
    </row>
    <row r="464" spans="1:11">
      <c r="A464" s="334"/>
      <c r="B464" s="333"/>
      <c r="C464" s="333"/>
      <c r="J464" s="333"/>
      <c r="K464" s="333"/>
    </row>
    <row r="465" spans="1:11">
      <c r="A465" s="334"/>
      <c r="B465" s="333"/>
      <c r="C465" s="333"/>
      <c r="J465" s="333"/>
      <c r="K465" s="333"/>
    </row>
    <row r="466" spans="1:11">
      <c r="A466" s="334"/>
      <c r="B466" s="333"/>
      <c r="C466" s="333"/>
      <c r="J466" s="333"/>
      <c r="K466" s="333"/>
    </row>
    <row r="467" spans="1:11">
      <c r="A467" s="334"/>
      <c r="B467" s="333"/>
      <c r="C467" s="333"/>
      <c r="J467" s="333"/>
      <c r="K467" s="333"/>
    </row>
    <row r="468" spans="1:11">
      <c r="A468" s="334"/>
      <c r="B468" s="333"/>
      <c r="C468" s="333"/>
      <c r="J468" s="333"/>
      <c r="K468" s="333"/>
    </row>
    <row r="469" spans="1:11">
      <c r="A469" s="334"/>
      <c r="B469" s="333"/>
      <c r="C469" s="333"/>
      <c r="J469" s="333"/>
      <c r="K469" s="333"/>
    </row>
    <row r="470" spans="1:11">
      <c r="A470" s="334"/>
      <c r="B470" s="333"/>
      <c r="C470" s="333"/>
      <c r="J470" s="333"/>
      <c r="K470" s="333"/>
    </row>
    <row r="471" spans="1:11">
      <c r="A471" s="334"/>
      <c r="B471" s="333"/>
      <c r="C471" s="333"/>
      <c r="J471" s="333"/>
      <c r="K471" s="333"/>
    </row>
    <row r="472" spans="1:11">
      <c r="A472" s="334"/>
      <c r="B472" s="333"/>
      <c r="C472" s="333"/>
      <c r="J472" s="333"/>
      <c r="K472" s="333"/>
    </row>
    <row r="473" spans="1:11">
      <c r="A473" s="334"/>
      <c r="B473" s="333"/>
      <c r="C473" s="333"/>
      <c r="J473" s="333"/>
      <c r="K473" s="333"/>
    </row>
    <row r="474" spans="1:11">
      <c r="A474" s="334"/>
      <c r="B474" s="333"/>
      <c r="C474" s="333"/>
      <c r="J474" s="333"/>
      <c r="K474" s="333"/>
    </row>
    <row r="475" spans="1:11">
      <c r="A475" s="334"/>
      <c r="B475" s="333"/>
      <c r="C475" s="333"/>
      <c r="J475" s="333"/>
      <c r="K475" s="333"/>
    </row>
    <row r="476" spans="1:11">
      <c r="A476" s="334"/>
      <c r="B476" s="333"/>
      <c r="C476" s="333"/>
      <c r="J476" s="333"/>
      <c r="K476" s="333"/>
    </row>
    <row r="477" spans="1:11">
      <c r="A477" s="334"/>
      <c r="B477" s="333"/>
      <c r="C477" s="333"/>
      <c r="J477" s="333"/>
      <c r="K477" s="333"/>
    </row>
    <row r="478" spans="1:11">
      <c r="A478" s="334"/>
      <c r="B478" s="333"/>
      <c r="C478" s="333"/>
      <c r="J478" s="333"/>
      <c r="K478" s="333"/>
    </row>
    <row r="479" spans="1:11">
      <c r="A479" s="334"/>
      <c r="B479" s="333"/>
      <c r="C479" s="333"/>
      <c r="J479" s="333"/>
      <c r="K479" s="333"/>
    </row>
    <row r="480" spans="1:11">
      <c r="A480" s="334"/>
      <c r="B480" s="333"/>
      <c r="C480" s="333"/>
      <c r="J480" s="333"/>
      <c r="K480" s="333"/>
    </row>
    <row r="481" spans="1:11">
      <c r="A481" s="334"/>
      <c r="B481" s="333"/>
      <c r="C481" s="333"/>
      <c r="J481" s="333"/>
      <c r="K481" s="333"/>
    </row>
    <row r="482" spans="1:11">
      <c r="A482" s="334"/>
      <c r="B482" s="333"/>
      <c r="C482" s="333"/>
      <c r="J482" s="333"/>
      <c r="K482" s="333"/>
    </row>
    <row r="483" spans="1:11">
      <c r="A483" s="334"/>
      <c r="B483" s="333"/>
      <c r="C483" s="333"/>
      <c r="J483" s="333"/>
      <c r="K483" s="333"/>
    </row>
    <row r="484" spans="1:11">
      <c r="A484" s="334"/>
      <c r="B484" s="333"/>
      <c r="C484" s="333"/>
      <c r="J484" s="333"/>
      <c r="K484" s="333"/>
    </row>
    <row r="485" spans="1:11">
      <c r="A485" s="334"/>
      <c r="B485" s="333"/>
      <c r="C485" s="333"/>
      <c r="J485" s="333"/>
      <c r="K485" s="333"/>
    </row>
    <row r="486" spans="1:11">
      <c r="A486" s="334"/>
      <c r="B486" s="333"/>
      <c r="C486" s="333"/>
      <c r="J486" s="333"/>
      <c r="K486" s="333"/>
    </row>
    <row r="487" spans="1:11">
      <c r="A487" s="334"/>
      <c r="B487" s="333"/>
      <c r="C487" s="333"/>
      <c r="J487" s="333"/>
      <c r="K487" s="333"/>
    </row>
    <row r="488" spans="1:11">
      <c r="A488" s="334"/>
      <c r="B488" s="333"/>
      <c r="C488" s="333"/>
      <c r="J488" s="333"/>
      <c r="K488" s="333"/>
    </row>
    <row r="489" spans="1:11">
      <c r="A489" s="334"/>
      <c r="B489" s="333"/>
      <c r="C489" s="333"/>
      <c r="J489" s="333"/>
      <c r="K489" s="333"/>
    </row>
    <row r="490" spans="1:11">
      <c r="A490" s="334"/>
      <c r="B490" s="333"/>
      <c r="C490" s="333"/>
      <c r="J490" s="333"/>
      <c r="K490" s="333"/>
    </row>
    <row r="491" spans="1:11">
      <c r="A491" s="334"/>
      <c r="B491" s="333"/>
      <c r="C491" s="333"/>
      <c r="J491" s="333"/>
      <c r="K491" s="333"/>
    </row>
    <row r="492" spans="1:11">
      <c r="A492" s="334"/>
      <c r="B492" s="333"/>
      <c r="C492" s="333"/>
      <c r="J492" s="333"/>
      <c r="K492" s="333"/>
    </row>
    <row r="493" spans="1:11">
      <c r="A493" s="334"/>
      <c r="B493" s="333"/>
      <c r="C493" s="333"/>
      <c r="J493" s="333"/>
      <c r="K493" s="333"/>
    </row>
    <row r="494" spans="1:11">
      <c r="A494" s="334"/>
      <c r="B494" s="333"/>
      <c r="C494" s="333"/>
      <c r="J494" s="333"/>
      <c r="K494" s="333"/>
    </row>
    <row r="495" spans="1:11">
      <c r="A495" s="334"/>
      <c r="B495" s="333"/>
      <c r="C495" s="333"/>
      <c r="J495" s="333"/>
      <c r="K495" s="333"/>
    </row>
    <row r="496" spans="1:11">
      <c r="A496" s="334"/>
      <c r="B496" s="333"/>
      <c r="C496" s="333"/>
      <c r="J496" s="333"/>
      <c r="K496" s="333"/>
    </row>
    <row r="497" spans="1:11">
      <c r="A497" s="334"/>
      <c r="B497" s="333"/>
      <c r="C497" s="333"/>
      <c r="J497" s="333"/>
      <c r="K497" s="333"/>
    </row>
    <row r="498" spans="1:11">
      <c r="A498" s="334"/>
      <c r="B498" s="333"/>
      <c r="C498" s="333"/>
      <c r="J498" s="333"/>
      <c r="K498" s="333"/>
    </row>
    <row r="499" spans="1:11">
      <c r="A499" s="334"/>
      <c r="B499" s="333"/>
      <c r="C499" s="333"/>
      <c r="J499" s="333"/>
      <c r="K499" s="333"/>
    </row>
    <row r="500" spans="1:11">
      <c r="A500" s="334"/>
      <c r="B500" s="333"/>
      <c r="C500" s="333"/>
      <c r="J500" s="333"/>
      <c r="K500" s="333"/>
    </row>
    <row r="501" spans="1:11">
      <c r="A501" s="334"/>
      <c r="B501" s="333"/>
      <c r="C501" s="333"/>
      <c r="J501" s="333"/>
      <c r="K501" s="333"/>
    </row>
    <row r="502" spans="1:11">
      <c r="A502" s="334"/>
      <c r="B502" s="333"/>
      <c r="C502" s="333"/>
      <c r="J502" s="333"/>
      <c r="K502" s="333"/>
    </row>
    <row r="503" spans="1:11">
      <c r="A503" s="334"/>
      <c r="B503" s="333"/>
      <c r="C503" s="333"/>
      <c r="J503" s="333"/>
      <c r="K503" s="333"/>
    </row>
    <row r="504" spans="1:11">
      <c r="A504" s="334"/>
      <c r="B504" s="333"/>
      <c r="C504" s="333"/>
      <c r="J504" s="333"/>
      <c r="K504" s="333"/>
    </row>
    <row r="505" spans="1:11">
      <c r="A505" s="334"/>
      <c r="B505" s="333"/>
      <c r="C505" s="333"/>
      <c r="J505" s="333"/>
      <c r="K505" s="333"/>
    </row>
    <row r="506" spans="1:11">
      <c r="A506" s="334"/>
      <c r="B506" s="333"/>
      <c r="C506" s="333"/>
      <c r="J506" s="333"/>
      <c r="K506" s="333"/>
    </row>
    <row r="507" spans="1:11">
      <c r="A507" s="334"/>
      <c r="B507" s="333"/>
      <c r="C507" s="333"/>
      <c r="J507" s="333"/>
      <c r="K507" s="333"/>
    </row>
    <row r="508" spans="1:11">
      <c r="A508" s="334"/>
      <c r="B508" s="333"/>
      <c r="C508" s="333"/>
      <c r="J508" s="333"/>
      <c r="K508" s="333"/>
    </row>
    <row r="509" spans="1:11">
      <c r="A509" s="334"/>
      <c r="B509" s="333"/>
      <c r="C509" s="333"/>
      <c r="J509" s="333"/>
      <c r="K509" s="333"/>
    </row>
    <row r="510" spans="1:11">
      <c r="A510" s="334"/>
      <c r="B510" s="333"/>
      <c r="C510" s="333"/>
      <c r="J510" s="333"/>
      <c r="K510" s="333"/>
    </row>
    <row r="511" spans="1:11">
      <c r="A511" s="334"/>
      <c r="B511" s="333"/>
      <c r="C511" s="333"/>
      <c r="J511" s="333"/>
      <c r="K511" s="333"/>
    </row>
    <row r="512" spans="1:11">
      <c r="A512" s="334"/>
      <c r="B512" s="333"/>
      <c r="C512" s="333"/>
      <c r="J512" s="333"/>
      <c r="K512" s="333"/>
    </row>
    <row r="513" spans="1:11">
      <c r="A513" s="334"/>
      <c r="B513" s="333"/>
      <c r="C513" s="333"/>
      <c r="J513" s="333"/>
      <c r="K513" s="333"/>
    </row>
    <row r="514" spans="1:11">
      <c r="A514" s="334"/>
      <c r="B514" s="333"/>
      <c r="C514" s="333"/>
      <c r="J514" s="333"/>
      <c r="K514" s="333"/>
    </row>
    <row r="515" spans="1:11">
      <c r="A515" s="334"/>
      <c r="B515" s="333"/>
      <c r="C515" s="333"/>
      <c r="J515" s="333"/>
      <c r="K515" s="333"/>
    </row>
    <row r="516" spans="1:11">
      <c r="A516" s="334"/>
      <c r="B516" s="333"/>
      <c r="C516" s="333"/>
      <c r="J516" s="333"/>
      <c r="K516" s="333"/>
    </row>
    <row r="517" spans="1:11">
      <c r="A517" s="334"/>
      <c r="B517" s="333"/>
      <c r="C517" s="333"/>
      <c r="J517" s="333"/>
      <c r="K517" s="333"/>
    </row>
    <row r="518" spans="1:11">
      <c r="A518" s="334"/>
      <c r="B518" s="333"/>
      <c r="C518" s="333"/>
      <c r="J518" s="333"/>
      <c r="K518" s="333"/>
    </row>
    <row r="519" spans="1:11">
      <c r="A519" s="334"/>
      <c r="B519" s="333"/>
      <c r="C519" s="333"/>
      <c r="J519" s="333"/>
      <c r="K519" s="333"/>
    </row>
    <row r="520" spans="1:11">
      <c r="A520" s="334"/>
      <c r="B520" s="333"/>
      <c r="C520" s="333"/>
      <c r="J520" s="333"/>
      <c r="K520" s="333"/>
    </row>
    <row r="521" spans="1:11">
      <c r="A521" s="334"/>
      <c r="B521" s="333"/>
      <c r="C521" s="333"/>
      <c r="J521" s="333"/>
      <c r="K521" s="333"/>
    </row>
    <row r="522" spans="1:11">
      <c r="A522" s="334"/>
      <c r="B522" s="333"/>
      <c r="C522" s="333"/>
      <c r="J522" s="333"/>
      <c r="K522" s="333"/>
    </row>
    <row r="523" spans="1:11">
      <c r="A523" s="334"/>
      <c r="B523" s="333"/>
      <c r="C523" s="333"/>
      <c r="J523" s="333"/>
      <c r="K523" s="333"/>
    </row>
    <row r="524" spans="1:11">
      <c r="A524" s="334"/>
      <c r="B524" s="333"/>
      <c r="C524" s="333"/>
      <c r="J524" s="333"/>
      <c r="K524" s="333"/>
    </row>
    <row r="525" spans="1:11">
      <c r="A525" s="334"/>
      <c r="B525" s="333"/>
      <c r="C525" s="333"/>
      <c r="J525" s="333"/>
      <c r="K525" s="333"/>
    </row>
    <row r="526" spans="1:11">
      <c r="A526" s="334"/>
      <c r="B526" s="333"/>
      <c r="C526" s="333"/>
      <c r="J526" s="333"/>
      <c r="K526" s="333"/>
    </row>
    <row r="527" spans="1:11">
      <c r="A527" s="334"/>
      <c r="B527" s="333"/>
      <c r="C527" s="333"/>
      <c r="J527" s="333"/>
      <c r="K527" s="333"/>
    </row>
    <row r="528" spans="1:11">
      <c r="A528" s="334"/>
      <c r="B528" s="333"/>
      <c r="C528" s="333"/>
      <c r="J528" s="333"/>
      <c r="K528" s="333"/>
    </row>
    <row r="529" spans="1:11">
      <c r="A529" s="334"/>
      <c r="B529" s="333"/>
      <c r="C529" s="333"/>
      <c r="J529" s="333"/>
      <c r="K529" s="333"/>
    </row>
    <row r="530" spans="1:11">
      <c r="A530" s="334"/>
      <c r="B530" s="333"/>
      <c r="C530" s="333"/>
      <c r="J530" s="333"/>
      <c r="K530" s="333"/>
    </row>
    <row r="531" spans="1:11">
      <c r="A531" s="334"/>
      <c r="B531" s="333"/>
      <c r="C531" s="333"/>
      <c r="J531" s="333"/>
      <c r="K531" s="333"/>
    </row>
    <row r="532" spans="1:11">
      <c r="A532" s="334"/>
      <c r="B532" s="333"/>
      <c r="C532" s="333"/>
      <c r="J532" s="333"/>
      <c r="K532" s="333"/>
    </row>
    <row r="533" spans="1:11">
      <c r="A533" s="334"/>
      <c r="B533" s="333"/>
      <c r="C533" s="333"/>
      <c r="J533" s="333"/>
      <c r="K533" s="333"/>
    </row>
    <row r="534" spans="1:11">
      <c r="A534" s="334"/>
      <c r="B534" s="333"/>
      <c r="C534" s="333"/>
      <c r="J534" s="333"/>
      <c r="K534" s="333"/>
    </row>
    <row r="535" spans="1:11">
      <c r="A535" s="334"/>
      <c r="B535" s="333"/>
      <c r="C535" s="333"/>
      <c r="J535" s="333"/>
      <c r="K535" s="333"/>
    </row>
    <row r="536" spans="1:11">
      <c r="A536" s="334"/>
      <c r="B536" s="333"/>
      <c r="C536" s="333"/>
      <c r="J536" s="333"/>
      <c r="K536" s="333"/>
    </row>
    <row r="537" spans="1:11">
      <c r="A537" s="334"/>
      <c r="B537" s="333"/>
      <c r="C537" s="333"/>
      <c r="J537" s="333"/>
      <c r="K537" s="333"/>
    </row>
    <row r="538" spans="1:11">
      <c r="A538" s="334"/>
      <c r="B538" s="333"/>
      <c r="C538" s="333"/>
      <c r="J538" s="333"/>
      <c r="K538" s="333"/>
    </row>
    <row r="539" spans="1:11">
      <c r="A539" s="334"/>
      <c r="B539" s="333"/>
      <c r="C539" s="333"/>
      <c r="J539" s="333"/>
      <c r="K539" s="333"/>
    </row>
    <row r="540" spans="1:11">
      <c r="A540" s="334"/>
      <c r="B540" s="333"/>
      <c r="C540" s="333"/>
      <c r="J540" s="333"/>
      <c r="K540" s="333"/>
    </row>
    <row r="541" spans="1:11">
      <c r="A541" s="334"/>
      <c r="B541" s="333"/>
      <c r="C541" s="333"/>
      <c r="J541" s="333"/>
      <c r="K541" s="333"/>
    </row>
    <row r="542" spans="1:11">
      <c r="A542" s="334"/>
      <c r="B542" s="333"/>
      <c r="C542" s="333"/>
      <c r="J542" s="333"/>
      <c r="K542" s="333"/>
    </row>
    <row r="543" spans="1:11">
      <c r="A543" s="334"/>
      <c r="B543" s="333"/>
      <c r="C543" s="333"/>
      <c r="J543" s="333"/>
      <c r="K543" s="333"/>
    </row>
    <row r="544" spans="1:11">
      <c r="A544" s="334"/>
      <c r="B544" s="333"/>
      <c r="C544" s="333"/>
      <c r="J544" s="333"/>
      <c r="K544" s="333"/>
    </row>
    <row r="545" spans="1:11">
      <c r="A545" s="334"/>
      <c r="B545" s="333"/>
      <c r="C545" s="333"/>
      <c r="J545" s="333"/>
      <c r="K545" s="333"/>
    </row>
    <row r="546" spans="1:11">
      <c r="A546" s="334"/>
      <c r="B546" s="333"/>
      <c r="C546" s="333"/>
      <c r="J546" s="333"/>
      <c r="K546" s="333"/>
    </row>
    <row r="547" spans="1:11">
      <c r="A547" s="334"/>
      <c r="B547" s="333"/>
      <c r="C547" s="333"/>
      <c r="J547" s="333"/>
      <c r="K547" s="333"/>
    </row>
    <row r="548" spans="1:11">
      <c r="A548" s="334"/>
      <c r="B548" s="333"/>
      <c r="C548" s="333"/>
      <c r="J548" s="333"/>
      <c r="K548" s="333"/>
    </row>
    <row r="549" spans="1:11">
      <c r="A549" s="334"/>
      <c r="B549" s="333"/>
      <c r="C549" s="333"/>
      <c r="J549" s="333"/>
      <c r="K549" s="333"/>
    </row>
    <row r="550" spans="1:11">
      <c r="A550" s="334"/>
      <c r="B550" s="333"/>
      <c r="C550" s="333"/>
      <c r="J550" s="333"/>
      <c r="K550" s="333"/>
    </row>
    <row r="551" spans="1:11">
      <c r="A551" s="334"/>
      <c r="B551" s="333"/>
      <c r="C551" s="333"/>
      <c r="J551" s="333"/>
      <c r="K551" s="333"/>
    </row>
    <row r="552" spans="1:11">
      <c r="A552" s="334"/>
      <c r="B552" s="333"/>
      <c r="C552" s="333"/>
      <c r="J552" s="333"/>
      <c r="K552" s="333"/>
    </row>
    <row r="553" spans="1:11">
      <c r="A553" s="334"/>
      <c r="B553" s="333"/>
      <c r="C553" s="333"/>
      <c r="J553" s="333"/>
      <c r="K553" s="333"/>
    </row>
    <row r="554" spans="1:11">
      <c r="A554" s="334"/>
      <c r="B554" s="333"/>
      <c r="C554" s="333"/>
      <c r="J554" s="333"/>
      <c r="K554" s="333"/>
    </row>
    <row r="555" spans="1:11">
      <c r="A555" s="334"/>
      <c r="B555" s="333"/>
      <c r="C555" s="333"/>
      <c r="J555" s="333"/>
      <c r="K555" s="333"/>
    </row>
    <row r="556" spans="1:11">
      <c r="A556" s="334"/>
      <c r="B556" s="333"/>
      <c r="C556" s="333"/>
      <c r="J556" s="333"/>
      <c r="K556" s="333"/>
    </row>
    <row r="557" spans="1:11">
      <c r="A557" s="334"/>
      <c r="B557" s="333"/>
      <c r="C557" s="333"/>
      <c r="J557" s="333"/>
      <c r="K557" s="333"/>
    </row>
    <row r="558" spans="1:11">
      <c r="A558" s="334"/>
      <c r="B558" s="333"/>
      <c r="C558" s="333"/>
      <c r="J558" s="333"/>
      <c r="K558" s="333"/>
    </row>
    <row r="559" spans="1:11">
      <c r="A559" s="334"/>
      <c r="B559" s="333"/>
      <c r="C559" s="333"/>
      <c r="J559" s="333"/>
      <c r="K559" s="333"/>
    </row>
    <row r="560" spans="1:11">
      <c r="A560" s="334"/>
      <c r="B560" s="333"/>
      <c r="C560" s="333"/>
      <c r="J560" s="333"/>
      <c r="K560" s="333"/>
    </row>
    <row r="561" spans="1:11">
      <c r="A561" s="334"/>
      <c r="B561" s="333"/>
      <c r="C561" s="333"/>
      <c r="J561" s="333"/>
      <c r="K561" s="333"/>
    </row>
    <row r="562" spans="1:11">
      <c r="A562" s="334"/>
      <c r="B562" s="333"/>
      <c r="C562" s="333"/>
      <c r="J562" s="333"/>
      <c r="K562" s="333"/>
    </row>
    <row r="563" spans="1:11">
      <c r="A563" s="334"/>
      <c r="B563" s="333"/>
      <c r="C563" s="333"/>
      <c r="J563" s="333"/>
      <c r="K563" s="333"/>
    </row>
    <row r="564" spans="1:11">
      <c r="A564" s="334"/>
      <c r="B564" s="333"/>
      <c r="C564" s="333"/>
      <c r="J564" s="333"/>
      <c r="K564" s="333"/>
    </row>
    <row r="565" spans="1:11">
      <c r="A565" s="334"/>
      <c r="B565" s="333"/>
      <c r="C565" s="333"/>
      <c r="J565" s="333"/>
      <c r="K565" s="333"/>
    </row>
    <row r="566" spans="1:11">
      <c r="A566" s="334"/>
      <c r="B566" s="333"/>
      <c r="C566" s="333"/>
      <c r="J566" s="333"/>
      <c r="K566" s="333"/>
    </row>
    <row r="567" spans="1:11">
      <c r="A567" s="334"/>
      <c r="B567" s="333"/>
      <c r="C567" s="333"/>
      <c r="J567" s="333"/>
      <c r="K567" s="333"/>
    </row>
    <row r="568" spans="1:11">
      <c r="A568" s="334"/>
      <c r="B568" s="333"/>
      <c r="C568" s="333"/>
      <c r="J568" s="333"/>
      <c r="K568" s="333"/>
    </row>
    <row r="569" spans="1:11">
      <c r="A569" s="334"/>
      <c r="B569" s="333"/>
      <c r="C569" s="333"/>
      <c r="J569" s="333"/>
      <c r="K569" s="333"/>
    </row>
    <row r="570" spans="1:11">
      <c r="A570" s="334"/>
      <c r="B570" s="333"/>
      <c r="C570" s="333"/>
      <c r="J570" s="333"/>
      <c r="K570" s="333"/>
    </row>
    <row r="571" spans="1:11">
      <c r="A571" s="334"/>
      <c r="B571" s="333"/>
      <c r="C571" s="333"/>
      <c r="J571" s="333"/>
      <c r="K571" s="333"/>
    </row>
    <row r="572" spans="1:11">
      <c r="A572" s="334"/>
      <c r="B572" s="333"/>
      <c r="C572" s="333"/>
      <c r="J572" s="333"/>
      <c r="K572" s="333"/>
    </row>
    <row r="573" spans="1:11">
      <c r="A573" s="334"/>
      <c r="B573" s="333"/>
      <c r="C573" s="333"/>
      <c r="J573" s="333"/>
      <c r="K573" s="333"/>
    </row>
    <row r="574" spans="1:11">
      <c r="A574" s="334"/>
      <c r="B574" s="333"/>
      <c r="C574" s="333"/>
      <c r="J574" s="333"/>
      <c r="K574" s="333"/>
    </row>
    <row r="575" spans="1:11">
      <c r="A575" s="334"/>
      <c r="B575" s="333"/>
      <c r="C575" s="333"/>
      <c r="J575" s="333"/>
      <c r="K575" s="333"/>
    </row>
    <row r="576" spans="1:11">
      <c r="A576" s="334"/>
      <c r="B576" s="333"/>
      <c r="C576" s="333"/>
      <c r="J576" s="333"/>
      <c r="K576" s="333"/>
    </row>
    <row r="577" spans="1:11">
      <c r="A577" s="334"/>
      <c r="B577" s="333"/>
      <c r="C577" s="333"/>
      <c r="J577" s="333"/>
      <c r="K577" s="333"/>
    </row>
    <row r="578" spans="1:11">
      <c r="A578" s="334"/>
      <c r="B578" s="333"/>
      <c r="C578" s="333"/>
      <c r="J578" s="333"/>
      <c r="K578" s="333"/>
    </row>
    <row r="579" spans="1:11">
      <c r="A579" s="334"/>
      <c r="B579" s="333"/>
      <c r="C579" s="333"/>
      <c r="J579" s="333"/>
      <c r="K579" s="333"/>
    </row>
    <row r="580" spans="1:11">
      <c r="A580" s="334"/>
      <c r="B580" s="333"/>
      <c r="C580" s="333"/>
      <c r="J580" s="333"/>
      <c r="K580" s="333"/>
    </row>
    <row r="581" spans="1:11">
      <c r="A581" s="334"/>
      <c r="B581" s="333"/>
      <c r="C581" s="333"/>
      <c r="J581" s="333"/>
      <c r="K581" s="333"/>
    </row>
    <row r="582" spans="1:11">
      <c r="A582" s="334"/>
      <c r="B582" s="333"/>
      <c r="C582" s="333"/>
      <c r="J582" s="333"/>
      <c r="K582" s="333"/>
    </row>
    <row r="583" spans="1:11">
      <c r="A583" s="334"/>
      <c r="B583" s="333"/>
      <c r="C583" s="333"/>
      <c r="J583" s="333"/>
      <c r="K583" s="333"/>
    </row>
    <row r="584" spans="1:11">
      <c r="A584" s="334"/>
      <c r="B584" s="333"/>
      <c r="C584" s="333"/>
      <c r="J584" s="333"/>
      <c r="K584" s="333"/>
    </row>
    <row r="585" spans="1:11">
      <c r="A585" s="334"/>
      <c r="B585" s="333"/>
      <c r="C585" s="333"/>
      <c r="J585" s="333"/>
      <c r="K585" s="333"/>
    </row>
    <row r="586" spans="1:11">
      <c r="A586" s="334"/>
      <c r="B586" s="333"/>
      <c r="C586" s="333"/>
      <c r="J586" s="333"/>
      <c r="K586" s="333"/>
    </row>
    <row r="587" spans="1:11">
      <c r="A587" s="334"/>
      <c r="B587" s="333"/>
      <c r="C587" s="333"/>
      <c r="J587" s="333"/>
      <c r="K587" s="333"/>
    </row>
    <row r="588" spans="1:11">
      <c r="A588" s="334"/>
      <c r="B588" s="333"/>
      <c r="C588" s="333"/>
      <c r="J588" s="333"/>
      <c r="K588" s="333"/>
    </row>
    <row r="589" spans="1:11">
      <c r="A589" s="334"/>
      <c r="B589" s="333"/>
      <c r="C589" s="333"/>
      <c r="J589" s="333"/>
      <c r="K589" s="333"/>
    </row>
    <row r="590" spans="1:11">
      <c r="A590" s="334"/>
      <c r="B590" s="333"/>
      <c r="C590" s="333"/>
      <c r="J590" s="333"/>
      <c r="K590" s="333"/>
    </row>
    <row r="591" spans="1:11">
      <c r="A591" s="334"/>
      <c r="B591" s="333"/>
      <c r="C591" s="333"/>
      <c r="J591" s="333"/>
      <c r="K591" s="333"/>
    </row>
    <row r="592" spans="1:11">
      <c r="A592" s="334"/>
      <c r="B592" s="333"/>
      <c r="C592" s="333"/>
      <c r="J592" s="333"/>
      <c r="K592" s="333"/>
    </row>
    <row r="593" spans="1:11">
      <c r="A593" s="334"/>
      <c r="B593" s="333"/>
      <c r="C593" s="333"/>
      <c r="J593" s="333"/>
      <c r="K593" s="333"/>
    </row>
    <row r="594" spans="1:11">
      <c r="A594" s="334"/>
      <c r="B594" s="333"/>
      <c r="C594" s="333"/>
      <c r="J594" s="333"/>
      <c r="K594" s="333"/>
    </row>
    <row r="595" spans="1:11">
      <c r="A595" s="334"/>
      <c r="B595" s="333"/>
      <c r="C595" s="333"/>
      <c r="J595" s="333"/>
      <c r="K595" s="333"/>
    </row>
    <row r="596" spans="1:11">
      <c r="A596" s="334"/>
      <c r="B596" s="333"/>
      <c r="C596" s="333"/>
      <c r="J596" s="333"/>
      <c r="K596" s="333"/>
    </row>
    <row r="597" spans="1:11">
      <c r="A597" s="334"/>
      <c r="B597" s="333"/>
      <c r="C597" s="333"/>
      <c r="J597" s="333"/>
      <c r="K597" s="333"/>
    </row>
    <row r="598" spans="1:11">
      <c r="A598" s="334"/>
      <c r="B598" s="333"/>
      <c r="C598" s="333"/>
      <c r="J598" s="333"/>
      <c r="K598" s="333"/>
    </row>
    <row r="599" spans="1:11">
      <c r="A599" s="334"/>
      <c r="B599" s="333"/>
      <c r="C599" s="333"/>
      <c r="J599" s="333"/>
      <c r="K599" s="333"/>
    </row>
    <row r="600" spans="1:11">
      <c r="A600" s="334"/>
      <c r="B600" s="333"/>
      <c r="C600" s="333"/>
      <c r="J600" s="333"/>
      <c r="K600" s="333"/>
    </row>
    <row r="601" spans="1:11">
      <c r="A601" s="334"/>
      <c r="B601" s="333"/>
      <c r="C601" s="333"/>
      <c r="J601" s="333"/>
      <c r="K601" s="333"/>
    </row>
    <row r="602" spans="1:11">
      <c r="A602" s="334"/>
      <c r="B602" s="333"/>
      <c r="C602" s="333"/>
      <c r="J602" s="333"/>
      <c r="K602" s="333"/>
    </row>
    <row r="603" spans="1:11">
      <c r="A603" s="334"/>
      <c r="B603" s="333"/>
      <c r="C603" s="333"/>
      <c r="J603" s="333"/>
      <c r="K603" s="333"/>
    </row>
    <row r="604" spans="1:11">
      <c r="A604" s="334"/>
      <c r="B604" s="333"/>
      <c r="C604" s="333"/>
      <c r="J604" s="333"/>
      <c r="K604" s="333"/>
    </row>
    <row r="605" spans="1:11">
      <c r="A605" s="334"/>
      <c r="B605" s="333"/>
      <c r="C605" s="333"/>
      <c r="J605" s="333"/>
      <c r="K605" s="333"/>
    </row>
    <row r="606" spans="1:11">
      <c r="A606" s="334"/>
      <c r="B606" s="333"/>
      <c r="C606" s="333"/>
      <c r="J606" s="333"/>
      <c r="K606" s="333"/>
    </row>
    <row r="607" spans="1:11">
      <c r="A607" s="334"/>
      <c r="B607" s="333"/>
      <c r="C607" s="333"/>
      <c r="J607" s="333"/>
      <c r="K607" s="333"/>
    </row>
    <row r="608" spans="1:11">
      <c r="A608" s="334"/>
      <c r="B608" s="333"/>
      <c r="C608" s="333"/>
      <c r="J608" s="333"/>
      <c r="K608" s="333"/>
    </row>
    <row r="609" spans="1:11">
      <c r="A609" s="334"/>
      <c r="B609" s="333"/>
      <c r="C609" s="333"/>
      <c r="J609" s="333"/>
      <c r="K609" s="333"/>
    </row>
    <row r="610" spans="1:11">
      <c r="A610" s="334"/>
      <c r="B610" s="333"/>
      <c r="C610" s="333"/>
      <c r="J610" s="333"/>
      <c r="K610" s="333"/>
    </row>
    <row r="611" spans="1:11">
      <c r="A611" s="334"/>
      <c r="B611" s="333"/>
      <c r="C611" s="333"/>
      <c r="J611" s="333"/>
      <c r="K611" s="333"/>
    </row>
    <row r="612" spans="1:11">
      <c r="A612" s="334"/>
      <c r="B612" s="333"/>
      <c r="C612" s="333"/>
      <c r="J612" s="333"/>
      <c r="K612" s="333"/>
    </row>
    <row r="613" spans="1:11">
      <c r="A613" s="334"/>
      <c r="B613" s="333"/>
      <c r="C613" s="333"/>
      <c r="J613" s="333"/>
      <c r="K613" s="333"/>
    </row>
    <row r="614" spans="1:11">
      <c r="A614" s="334"/>
      <c r="B614" s="333"/>
      <c r="C614" s="333"/>
      <c r="J614" s="333"/>
      <c r="K614" s="333"/>
    </row>
    <row r="615" spans="1:11">
      <c r="A615" s="334"/>
      <c r="B615" s="333"/>
      <c r="C615" s="333"/>
      <c r="J615" s="333"/>
      <c r="K615" s="333"/>
    </row>
    <row r="616" spans="1:11">
      <c r="A616" s="334"/>
      <c r="B616" s="333"/>
      <c r="C616" s="333"/>
      <c r="J616" s="333"/>
      <c r="K616" s="333"/>
    </row>
    <row r="617" spans="1:11">
      <c r="A617" s="334"/>
      <c r="B617" s="333"/>
      <c r="C617" s="333"/>
      <c r="J617" s="333"/>
      <c r="K617" s="333"/>
    </row>
    <row r="618" spans="1:11">
      <c r="A618" s="334"/>
      <c r="B618" s="333"/>
      <c r="C618" s="333"/>
      <c r="J618" s="333"/>
      <c r="K618" s="333"/>
    </row>
    <row r="619" spans="1:11">
      <c r="A619" s="334"/>
      <c r="B619" s="333"/>
      <c r="C619" s="333"/>
      <c r="J619" s="333"/>
      <c r="K619" s="333"/>
    </row>
    <row r="620" spans="1:11">
      <c r="A620" s="334"/>
      <c r="B620" s="333"/>
      <c r="C620" s="333"/>
      <c r="J620" s="333"/>
      <c r="K620" s="333"/>
    </row>
    <row r="621" spans="1:11">
      <c r="A621" s="334"/>
      <c r="B621" s="333"/>
      <c r="C621" s="333"/>
      <c r="J621" s="333"/>
      <c r="K621" s="333"/>
    </row>
    <row r="622" spans="1:11">
      <c r="A622" s="334"/>
      <c r="B622" s="333"/>
      <c r="C622" s="333"/>
      <c r="J622" s="333"/>
      <c r="K622" s="333"/>
    </row>
    <row r="623" spans="1:11">
      <c r="A623" s="334"/>
      <c r="B623" s="333"/>
      <c r="C623" s="333"/>
      <c r="J623" s="333"/>
      <c r="K623" s="333"/>
    </row>
    <row r="624" spans="1:11">
      <c r="A624" s="334"/>
      <c r="B624" s="333"/>
      <c r="C624" s="333"/>
      <c r="J624" s="333"/>
      <c r="K624" s="333"/>
    </row>
    <row r="625" spans="1:11">
      <c r="A625" s="334"/>
      <c r="B625" s="333"/>
      <c r="C625" s="333"/>
      <c r="J625" s="333"/>
      <c r="K625" s="333"/>
    </row>
    <row r="626" spans="1:11">
      <c r="A626" s="334"/>
      <c r="B626" s="333"/>
      <c r="C626" s="333"/>
      <c r="J626" s="333"/>
      <c r="K626" s="333"/>
    </row>
    <row r="627" spans="1:11">
      <c r="A627" s="334"/>
      <c r="B627" s="333"/>
      <c r="C627" s="333"/>
      <c r="J627" s="333"/>
      <c r="K627" s="333"/>
    </row>
    <row r="628" spans="1:11">
      <c r="A628" s="334"/>
      <c r="B628" s="333"/>
      <c r="C628" s="333"/>
      <c r="J628" s="333"/>
      <c r="K628" s="333"/>
    </row>
    <row r="629" spans="1:11">
      <c r="A629" s="334"/>
      <c r="B629" s="333"/>
      <c r="C629" s="333"/>
      <c r="J629" s="333"/>
      <c r="K629" s="333"/>
    </row>
    <row r="630" spans="1:11">
      <c r="A630" s="334"/>
      <c r="B630" s="333"/>
      <c r="C630" s="333"/>
      <c r="J630" s="333"/>
      <c r="K630" s="333"/>
    </row>
    <row r="631" spans="1:11">
      <c r="A631" s="334"/>
      <c r="B631" s="333"/>
      <c r="C631" s="333"/>
      <c r="J631" s="333"/>
      <c r="K631" s="333"/>
    </row>
    <row r="632" spans="1:11">
      <c r="A632" s="334"/>
      <c r="B632" s="333"/>
      <c r="C632" s="333"/>
      <c r="J632" s="333"/>
      <c r="K632" s="333"/>
    </row>
    <row r="633" spans="1:11">
      <c r="A633" s="334"/>
      <c r="B633" s="333"/>
      <c r="C633" s="333"/>
      <c r="J633" s="333"/>
      <c r="K633" s="333"/>
    </row>
    <row r="634" spans="1:11">
      <c r="A634" s="336"/>
    </row>
    <row r="635" spans="1:11">
      <c r="A635" s="336"/>
    </row>
    <row r="636" spans="1:11">
      <c r="A636" s="336"/>
    </row>
    <row r="637" spans="1:11">
      <c r="A637" s="336"/>
    </row>
    <row r="638" spans="1:11">
      <c r="A638" s="336"/>
    </row>
    <row r="639" spans="1:11">
      <c r="A639" s="3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8"/>
  </sheetPr>
  <dimension ref="A1:AH48"/>
  <sheetViews>
    <sheetView zoomScaleNormal="100" workbookViewId="0"/>
  </sheetViews>
  <sheetFormatPr defaultColWidth="9.44140625" defaultRowHeight="13.2"/>
  <cols>
    <col min="1" max="1" width="21" style="305" customWidth="1"/>
    <col min="2" max="2" width="20" style="297" hidden="1" customWidth="1"/>
    <col min="3" max="3" width="21.33203125" style="297" hidden="1" customWidth="1"/>
    <col min="4" max="23" width="9.44140625" style="305" customWidth="1"/>
    <col min="24" max="24" width="9.44140625" style="297" customWidth="1"/>
    <col min="25" max="16384" width="9.44140625" style="305"/>
  </cols>
  <sheetData>
    <row r="1" spans="1:34" s="295" customFormat="1">
      <c r="A1" s="292" t="s">
        <v>9</v>
      </c>
      <c r="B1" s="293"/>
      <c r="C1" s="293"/>
      <c r="D1" s="714">
        <v>44562</v>
      </c>
      <c r="E1" s="714">
        <v>44593</v>
      </c>
      <c r="F1" s="714">
        <v>44621</v>
      </c>
      <c r="G1" s="714">
        <v>44652</v>
      </c>
      <c r="H1" s="714">
        <v>44682</v>
      </c>
      <c r="I1" s="714">
        <v>44713</v>
      </c>
      <c r="J1" s="714">
        <v>44743</v>
      </c>
      <c r="K1" s="714">
        <v>44774</v>
      </c>
      <c r="L1" s="714">
        <v>44805</v>
      </c>
      <c r="M1" s="714">
        <v>44835</v>
      </c>
      <c r="N1" s="714">
        <v>44866</v>
      </c>
      <c r="O1" s="714">
        <v>44896</v>
      </c>
      <c r="P1" s="714">
        <v>44927</v>
      </c>
      <c r="Q1" s="714">
        <v>44958</v>
      </c>
      <c r="R1" s="714">
        <v>44986</v>
      </c>
      <c r="S1" s="714">
        <v>45017</v>
      </c>
      <c r="T1" s="714">
        <v>45047</v>
      </c>
      <c r="U1" s="714">
        <v>45078</v>
      </c>
      <c r="V1" s="294"/>
      <c r="W1" s="387" t="str">
        <f>IF(Content!$E$1=1,W2,W3)</f>
        <v>Фактори впливу на ліквідність банківської системи (коррахунки+ДС), млрд грн</v>
      </c>
      <c r="X1" s="293"/>
      <c r="Y1" s="294"/>
    </row>
    <row r="2" spans="1:34" s="297" customFormat="1" ht="14.4" hidden="1">
      <c r="B2" s="298"/>
      <c r="C2" s="298"/>
      <c r="D2" s="715">
        <v>44563</v>
      </c>
      <c r="E2" s="715">
        <v>44594</v>
      </c>
      <c r="F2" s="715">
        <v>44622</v>
      </c>
      <c r="G2" s="715">
        <v>44653</v>
      </c>
      <c r="H2" s="344">
        <v>44621</v>
      </c>
      <c r="I2" s="344">
        <v>44652</v>
      </c>
      <c r="J2" s="344">
        <v>44682</v>
      </c>
      <c r="K2" s="344">
        <v>44713</v>
      </c>
      <c r="L2" s="344">
        <v>44743</v>
      </c>
      <c r="M2" s="344">
        <v>44774</v>
      </c>
      <c r="N2" s="344">
        <v>44805</v>
      </c>
      <c r="O2" s="344">
        <v>44835</v>
      </c>
      <c r="P2" s="344">
        <v>44866</v>
      </c>
      <c r="Q2" s="344">
        <v>44896</v>
      </c>
      <c r="R2" s="344"/>
      <c r="S2" s="344"/>
      <c r="T2" s="344"/>
      <c r="U2" s="344"/>
      <c r="V2" s="344"/>
      <c r="W2" s="296" t="s">
        <v>928</v>
      </c>
      <c r="X2" s="296"/>
      <c r="Y2" s="293"/>
    </row>
    <row r="3" spans="1:34" s="297" customFormat="1" hidden="1">
      <c r="B3" s="299"/>
      <c r="C3" s="299"/>
      <c r="D3" s="715">
        <v>44564</v>
      </c>
      <c r="E3" s="715">
        <v>44595</v>
      </c>
      <c r="F3" s="715">
        <v>44623</v>
      </c>
      <c r="G3" s="715">
        <v>44654</v>
      </c>
      <c r="H3" s="345">
        <v>44621</v>
      </c>
      <c r="I3" s="345">
        <v>44652</v>
      </c>
      <c r="J3" s="345">
        <v>44682</v>
      </c>
      <c r="K3" s="345">
        <v>44713</v>
      </c>
      <c r="L3" s="345">
        <v>44743</v>
      </c>
      <c r="M3" s="345">
        <v>44774</v>
      </c>
      <c r="N3" s="345">
        <v>44805</v>
      </c>
      <c r="O3" s="344">
        <v>44835</v>
      </c>
      <c r="P3" s="344">
        <v>44866</v>
      </c>
      <c r="Q3" s="344">
        <v>44896</v>
      </c>
      <c r="R3" s="344"/>
      <c r="S3" s="344"/>
      <c r="T3" s="344"/>
      <c r="U3" s="344"/>
      <c r="V3" s="345"/>
      <c r="W3" s="296" t="s">
        <v>1018</v>
      </c>
      <c r="X3" s="296"/>
      <c r="Y3" s="300"/>
    </row>
    <row r="4" spans="1:34">
      <c r="A4" s="387" t="str">
        <f>IF(Content!$E$1=1,B4,C4)</f>
        <v>Вплив операцій уряду</v>
      </c>
      <c r="B4" s="309" t="s">
        <v>804</v>
      </c>
      <c r="C4" s="309" t="s">
        <v>805</v>
      </c>
      <c r="D4" s="301">
        <v>-15.23</v>
      </c>
      <c r="E4" s="301">
        <v>16.66</v>
      </c>
      <c r="F4" s="301">
        <v>67.760000000000005</v>
      </c>
      <c r="G4" s="301">
        <v>52.81</v>
      </c>
      <c r="H4" s="301">
        <v>68.31</v>
      </c>
      <c r="I4" s="301">
        <v>55.22</v>
      </c>
      <c r="J4" s="301">
        <v>10.47</v>
      </c>
      <c r="K4" s="301">
        <v>57.21</v>
      </c>
      <c r="L4" s="301">
        <v>105.6</v>
      </c>
      <c r="M4" s="301">
        <v>109.88</v>
      </c>
      <c r="N4" s="301">
        <v>116.26</v>
      </c>
      <c r="O4" s="301">
        <v>211.35</v>
      </c>
      <c r="P4" s="301">
        <v>56.58</v>
      </c>
      <c r="Q4" s="301">
        <v>90.55</v>
      </c>
      <c r="R4" s="301">
        <v>80.3</v>
      </c>
      <c r="S4" s="301">
        <v>119.64</v>
      </c>
      <c r="T4" s="301">
        <v>84.18</v>
      </c>
      <c r="U4" s="301">
        <v>126.57</v>
      </c>
      <c r="V4" s="301"/>
      <c r="W4" s="302"/>
      <c r="X4" s="303"/>
      <c r="Y4" s="304"/>
      <c r="AF4" s="306"/>
      <c r="AG4" s="306"/>
      <c r="AH4" s="306"/>
    </row>
    <row r="5" spans="1:34">
      <c r="A5" s="387" t="str">
        <f>IF(Content!$E$1=1,B5,C5)</f>
        <v>у т.ч. від операцій НБУ з ОВДП*</v>
      </c>
      <c r="B5" s="309" t="s">
        <v>806</v>
      </c>
      <c r="C5" s="309" t="s">
        <v>807</v>
      </c>
      <c r="D5" s="301">
        <v>-3.4</v>
      </c>
      <c r="E5" s="301">
        <v>-1.28</v>
      </c>
      <c r="F5" s="301">
        <v>19.39</v>
      </c>
      <c r="G5" s="301">
        <v>48.91</v>
      </c>
      <c r="H5" s="301">
        <v>34.42</v>
      </c>
      <c r="I5" s="301">
        <v>100.03</v>
      </c>
      <c r="J5" s="301">
        <v>24.28</v>
      </c>
      <c r="K5" s="301">
        <v>28.59</v>
      </c>
      <c r="L5" s="301">
        <v>29.38</v>
      </c>
      <c r="M5" s="301">
        <v>23.91</v>
      </c>
      <c r="N5" s="301">
        <v>6.3</v>
      </c>
      <c r="O5" s="301">
        <v>29.42</v>
      </c>
      <c r="P5" s="301">
        <v>0</v>
      </c>
      <c r="Q5" s="301">
        <v>0</v>
      </c>
      <c r="R5" s="301">
        <v>0</v>
      </c>
      <c r="S5" s="301">
        <v>1</v>
      </c>
      <c r="T5" s="301">
        <v>2</v>
      </c>
      <c r="U5" s="301">
        <v>3</v>
      </c>
      <c r="V5" s="301"/>
      <c r="W5" s="302"/>
      <c r="X5" s="307"/>
      <c r="Y5" s="304"/>
      <c r="AF5" s="306"/>
      <c r="AG5" s="306"/>
      <c r="AH5" s="306"/>
    </row>
    <row r="6" spans="1:34">
      <c r="A6" s="387" t="str">
        <f>IF(Content!$E$1=1,B6,C6)</f>
        <v>Інтервенції НБУ</v>
      </c>
      <c r="B6" s="309" t="s">
        <v>808</v>
      </c>
      <c r="C6" s="309" t="s">
        <v>981</v>
      </c>
      <c r="D6" s="301">
        <v>-37.229999999999997</v>
      </c>
      <c r="E6" s="301">
        <v>-8.9700000000000006</v>
      </c>
      <c r="F6" s="301">
        <v>-52.24</v>
      </c>
      <c r="G6" s="301">
        <v>-65.069999999999993</v>
      </c>
      <c r="H6" s="301">
        <v>-99.1</v>
      </c>
      <c r="I6" s="301">
        <v>-116.91</v>
      </c>
      <c r="J6" s="301">
        <v>-29.41</v>
      </c>
      <c r="K6" s="301">
        <v>-49.22</v>
      </c>
      <c r="L6" s="301">
        <v>-101.13</v>
      </c>
      <c r="M6" s="301">
        <v>-75.62</v>
      </c>
      <c r="N6" s="301">
        <v>-57.95</v>
      </c>
      <c r="O6" s="301">
        <v>-116.83</v>
      </c>
      <c r="P6" s="301">
        <v>-113.05</v>
      </c>
      <c r="Q6" s="301">
        <v>-90.57</v>
      </c>
      <c r="R6" s="301">
        <v>-61.64</v>
      </c>
      <c r="S6" s="301">
        <v>-50.68</v>
      </c>
      <c r="T6" s="301">
        <v>-70.180000000000007</v>
      </c>
      <c r="U6" s="301">
        <v>-67.08</v>
      </c>
      <c r="V6" s="301"/>
      <c r="W6" s="302"/>
      <c r="X6" s="307"/>
      <c r="Y6" s="304"/>
      <c r="AF6" s="306"/>
      <c r="AG6" s="306"/>
      <c r="AH6" s="306"/>
    </row>
    <row r="7" spans="1:34">
      <c r="A7" s="387" t="str">
        <f>IF(Content!$E$1=1,B7,C7)</f>
        <v>Рефінансування банків</v>
      </c>
      <c r="B7" s="309" t="s">
        <v>809</v>
      </c>
      <c r="C7" s="309" t="s">
        <v>810</v>
      </c>
      <c r="D7" s="301">
        <v>-3.43</v>
      </c>
      <c r="E7" s="301">
        <v>38.92</v>
      </c>
      <c r="F7" s="301">
        <v>-6.54</v>
      </c>
      <c r="G7" s="301">
        <v>-5.88</v>
      </c>
      <c r="H7" s="301">
        <v>-5.05</v>
      </c>
      <c r="I7" s="301">
        <v>-28</v>
      </c>
      <c r="J7" s="301">
        <v>-1.91</v>
      </c>
      <c r="K7" s="301">
        <v>-6.85</v>
      </c>
      <c r="L7" s="301">
        <v>-8.85</v>
      </c>
      <c r="M7" s="301">
        <v>-10.79</v>
      </c>
      <c r="N7" s="301">
        <v>-10.53</v>
      </c>
      <c r="O7" s="301">
        <v>-6.37</v>
      </c>
      <c r="P7" s="301">
        <v>-3.95</v>
      </c>
      <c r="Q7" s="301">
        <v>-3.43</v>
      </c>
      <c r="R7" s="301">
        <v>-10.57</v>
      </c>
      <c r="S7" s="301">
        <v>-6.48</v>
      </c>
      <c r="T7" s="301">
        <v>-5.26</v>
      </c>
      <c r="U7" s="301">
        <v>-3.07</v>
      </c>
      <c r="V7" s="301"/>
      <c r="W7" s="302"/>
      <c r="X7" s="303"/>
      <c r="Y7" s="304"/>
      <c r="AF7" s="306"/>
      <c r="AG7" s="306"/>
      <c r="AH7" s="306"/>
    </row>
    <row r="8" spans="1:34">
      <c r="A8" s="387" t="str">
        <f>IF(Content!$E$1=1,B8,C8)</f>
        <v>Готівка</v>
      </c>
      <c r="B8" s="309" t="s">
        <v>811</v>
      </c>
      <c r="C8" s="309" t="s">
        <v>812</v>
      </c>
      <c r="D8" s="301">
        <v>0.05</v>
      </c>
      <c r="E8" s="301">
        <v>-38.729999999999997</v>
      </c>
      <c r="F8" s="301">
        <v>-18.75</v>
      </c>
      <c r="G8" s="301">
        <v>3.77</v>
      </c>
      <c r="H8" s="301">
        <v>-0.46</v>
      </c>
      <c r="I8" s="301">
        <v>8.27</v>
      </c>
      <c r="J8" s="301">
        <v>-8.5500000000000007</v>
      </c>
      <c r="K8" s="301">
        <v>-5.36</v>
      </c>
      <c r="L8" s="301">
        <v>10.51</v>
      </c>
      <c r="M8" s="301">
        <v>9.93</v>
      </c>
      <c r="N8" s="301">
        <v>-20.72</v>
      </c>
      <c r="O8" s="301">
        <v>-27.39</v>
      </c>
      <c r="P8" s="301">
        <v>15.47</v>
      </c>
      <c r="Q8" s="301">
        <v>21.73</v>
      </c>
      <c r="R8" s="301">
        <v>2.81</v>
      </c>
      <c r="S8" s="301">
        <v>-10.16</v>
      </c>
      <c r="T8" s="301">
        <v>-9.7899999999999991</v>
      </c>
      <c r="U8" s="301">
        <v>-15.85</v>
      </c>
      <c r="V8" s="301"/>
      <c r="W8" s="302"/>
      <c r="X8" s="307"/>
      <c r="Y8" s="304"/>
      <c r="AF8" s="306"/>
      <c r="AG8" s="306"/>
      <c r="AH8" s="306"/>
    </row>
    <row r="9" spans="1:34">
      <c r="A9" s="387" t="str">
        <f>IF(Content!$E$1=1,B9,C9)</f>
        <v>Інші</v>
      </c>
      <c r="B9" s="309" t="s">
        <v>302</v>
      </c>
      <c r="C9" s="309" t="s">
        <v>303</v>
      </c>
      <c r="D9" s="301">
        <v>0.82</v>
      </c>
      <c r="E9" s="301">
        <v>-3.91</v>
      </c>
      <c r="F9" s="301">
        <v>-12.02</v>
      </c>
      <c r="G9" s="301">
        <v>-1.06</v>
      </c>
      <c r="H9" s="301">
        <v>-0.64</v>
      </c>
      <c r="I9" s="301">
        <v>5.95</v>
      </c>
      <c r="J9" s="301">
        <v>5.54</v>
      </c>
      <c r="K9" s="301">
        <v>12.01</v>
      </c>
      <c r="L9" s="301">
        <v>3.7</v>
      </c>
      <c r="M9" s="301">
        <v>8.49</v>
      </c>
      <c r="N9" s="301">
        <v>10.71</v>
      </c>
      <c r="O9" s="301">
        <v>13</v>
      </c>
      <c r="P9" s="301">
        <v>5.91</v>
      </c>
      <c r="Q9" s="301">
        <v>7.92</v>
      </c>
      <c r="R9" s="301">
        <v>9.08</v>
      </c>
      <c r="S9" s="301">
        <v>13.46</v>
      </c>
      <c r="T9" s="301">
        <v>13.34</v>
      </c>
      <c r="U9" s="301">
        <v>3.29</v>
      </c>
      <c r="V9" s="301"/>
      <c r="W9" s="302"/>
      <c r="X9" s="307"/>
      <c r="Y9" s="304"/>
      <c r="AF9" s="306"/>
      <c r="AG9" s="306"/>
      <c r="AH9" s="306"/>
    </row>
    <row r="10" spans="1:34">
      <c r="A10" s="387" t="str">
        <f>IF(Content!$E$1=1,B10,C10)</f>
        <v>Зміна коррахунків+ДС</v>
      </c>
      <c r="B10" s="309" t="s">
        <v>813</v>
      </c>
      <c r="C10" s="309" t="s">
        <v>814</v>
      </c>
      <c r="D10" s="301">
        <v>-58.41</v>
      </c>
      <c r="E10" s="301">
        <v>2.7</v>
      </c>
      <c r="F10" s="301">
        <v>-2.4</v>
      </c>
      <c r="G10" s="301">
        <v>33.479999999999997</v>
      </c>
      <c r="H10" s="301">
        <v>-2.5099999999999998</v>
      </c>
      <c r="I10" s="301">
        <v>24.55</v>
      </c>
      <c r="J10" s="301">
        <v>0.43</v>
      </c>
      <c r="K10" s="301">
        <v>36.39</v>
      </c>
      <c r="L10" s="301">
        <v>39.22</v>
      </c>
      <c r="M10" s="301">
        <v>65.8</v>
      </c>
      <c r="N10" s="301">
        <v>44.08</v>
      </c>
      <c r="O10" s="301">
        <v>103.17</v>
      </c>
      <c r="P10" s="301">
        <v>-39.04</v>
      </c>
      <c r="Q10" s="301">
        <v>26.19</v>
      </c>
      <c r="R10" s="301">
        <v>19.97</v>
      </c>
      <c r="S10" s="301">
        <v>66.78</v>
      </c>
      <c r="T10" s="301">
        <v>14.3</v>
      </c>
      <c r="U10" s="301">
        <v>46.86</v>
      </c>
      <c r="V10" s="301"/>
      <c r="W10" s="302"/>
      <c r="X10" s="303"/>
      <c r="Y10" s="304"/>
      <c r="AF10" s="306"/>
      <c r="AG10" s="306"/>
      <c r="AH10" s="306"/>
    </row>
    <row r="11" spans="1:34">
      <c r="A11" s="310"/>
      <c r="B11" s="302"/>
      <c r="C11" s="302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02"/>
      <c r="X11" s="307"/>
      <c r="Y11" s="304"/>
      <c r="AF11" s="306"/>
      <c r="AG11" s="306"/>
      <c r="AH11" s="306"/>
    </row>
    <row r="12" spans="1:34">
      <c r="A12" s="310"/>
      <c r="B12" s="311"/>
      <c r="C12" s="31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7"/>
      <c r="Y12" s="304"/>
      <c r="AF12" s="306"/>
      <c r="AG12" s="306"/>
      <c r="AH12" s="306"/>
    </row>
    <row r="13" spans="1:34">
      <c r="A13" s="310"/>
      <c r="B13" s="311"/>
      <c r="C13" s="31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2"/>
      <c r="S13" s="302"/>
      <c r="T13" s="302"/>
      <c r="U13" s="302"/>
      <c r="V13" s="301"/>
      <c r="W13" s="302"/>
      <c r="X13" s="303"/>
      <c r="Y13" s="304"/>
      <c r="AF13" s="306"/>
      <c r="AG13" s="306"/>
      <c r="AH13" s="306"/>
    </row>
    <row r="14" spans="1:34">
      <c r="A14" s="310"/>
      <c r="B14" s="311"/>
      <c r="C14" s="31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2"/>
      <c r="S14" s="302"/>
      <c r="T14" s="302"/>
      <c r="U14" s="302"/>
      <c r="V14" s="301"/>
      <c r="W14" s="302"/>
      <c r="X14" s="307"/>
      <c r="Y14" s="304"/>
      <c r="AF14" s="306"/>
      <c r="AG14" s="306"/>
      <c r="AH14" s="306"/>
    </row>
    <row r="15" spans="1:34">
      <c r="A15" s="310"/>
      <c r="B15" s="311"/>
      <c r="C15" s="31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2"/>
      <c r="S15" s="302"/>
      <c r="T15" s="302"/>
      <c r="U15" s="302"/>
      <c r="V15" s="301"/>
      <c r="W15" s="302"/>
      <c r="X15" s="307"/>
      <c r="Y15" s="304"/>
      <c r="AF15" s="306"/>
      <c r="AG15" s="306"/>
      <c r="AH15" s="306"/>
    </row>
    <row r="16" spans="1:34">
      <c r="A16" s="310"/>
      <c r="B16" s="311"/>
      <c r="C16" s="31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2"/>
      <c r="S16" s="302"/>
      <c r="T16" s="302"/>
      <c r="U16" s="302"/>
      <c r="V16" s="301"/>
      <c r="W16" s="302"/>
      <c r="X16" s="303"/>
      <c r="Y16" s="304"/>
      <c r="AF16" s="306"/>
      <c r="AG16" s="306"/>
      <c r="AH16" s="306"/>
    </row>
    <row r="17" spans="1:34">
      <c r="A17" s="310"/>
      <c r="B17" s="311"/>
      <c r="C17" s="31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2"/>
      <c r="S17" s="302"/>
      <c r="T17" s="302"/>
      <c r="U17" s="302"/>
      <c r="V17" s="301"/>
      <c r="W17" s="302"/>
      <c r="X17" s="307"/>
      <c r="AF17" s="306"/>
      <c r="AG17" s="306"/>
      <c r="AH17" s="306"/>
    </row>
    <row r="18" spans="1:34">
      <c r="A18" s="310"/>
      <c r="B18" s="311"/>
      <c r="C18" s="31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2"/>
      <c r="S18" s="302"/>
      <c r="T18" s="302"/>
      <c r="U18" s="302"/>
      <c r="V18" s="301"/>
      <c r="X18" s="307"/>
      <c r="AF18" s="306"/>
      <c r="AG18" s="306"/>
      <c r="AH18" s="306"/>
    </row>
    <row r="19" spans="1:34">
      <c r="A19" s="310"/>
      <c r="B19" s="311"/>
      <c r="C19" s="31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2"/>
      <c r="S19" s="301"/>
      <c r="T19" s="301"/>
      <c r="U19" s="301"/>
      <c r="V19" s="301"/>
      <c r="X19" s="307"/>
      <c r="AF19" s="306"/>
      <c r="AG19" s="306"/>
      <c r="AH19" s="306"/>
    </row>
    <row r="20" spans="1:34">
      <c r="A20" s="310"/>
      <c r="B20" s="311"/>
      <c r="C20" s="31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X20" s="303"/>
      <c r="AF20" s="306"/>
      <c r="AG20" s="306"/>
      <c r="AH20" s="306"/>
    </row>
    <row r="21" spans="1:34">
      <c r="A21" s="310"/>
      <c r="B21" s="311"/>
      <c r="C21" s="311"/>
      <c r="D21" s="301"/>
      <c r="E21" s="301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102" t="str">
        <f>IF(Content!$E$1=1,W23,W24)</f>
        <v xml:space="preserve">* Викуп НБУ військових ОВДП (+) / погашення та дохід за ДЦП (-) у портфелі НБУ. </v>
      </c>
      <c r="X21" s="307"/>
      <c r="AF21" s="306"/>
      <c r="AG21" s="306"/>
      <c r="AH21" s="306"/>
    </row>
    <row r="22" spans="1:34">
      <c r="A22" s="310"/>
      <c r="B22" s="311"/>
      <c r="C22" s="311"/>
      <c r="D22" s="301"/>
      <c r="E22" s="301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102" t="str">
        <f>IF(Content!$E$1=1,W25,W26)</f>
        <v>Джерело: НБУ.</v>
      </c>
      <c r="X22" s="303"/>
      <c r="Y22" s="304"/>
      <c r="AF22" s="306"/>
      <c r="AG22" s="306"/>
      <c r="AH22" s="306"/>
    </row>
    <row r="23" spans="1:34">
      <c r="A23" s="310"/>
      <c r="B23" s="311"/>
      <c r="C23" s="311"/>
      <c r="D23" s="301"/>
      <c r="E23" s="301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297" t="s">
        <v>929</v>
      </c>
      <c r="X23" s="312"/>
      <c r="AF23" s="306"/>
      <c r="AG23" s="306"/>
      <c r="AH23" s="314"/>
    </row>
    <row r="24" spans="1:34">
      <c r="A24" s="310"/>
      <c r="B24" s="311"/>
      <c r="C24" s="311"/>
      <c r="D24" s="301"/>
      <c r="E24" s="301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297" t="s">
        <v>1036</v>
      </c>
      <c r="X24" s="102"/>
      <c r="AF24" s="306"/>
      <c r="AG24" s="306"/>
      <c r="AH24" s="314"/>
    </row>
    <row r="25" spans="1:34">
      <c r="A25" s="310"/>
      <c r="B25" s="311"/>
      <c r="C25" s="311"/>
      <c r="D25" s="301"/>
      <c r="E25" s="301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125" t="s">
        <v>6</v>
      </c>
      <c r="X25" s="312"/>
      <c r="Y25" s="315"/>
      <c r="AF25" s="306"/>
      <c r="AG25" s="306"/>
      <c r="AH25" s="314"/>
    </row>
    <row r="26" spans="1:34">
      <c r="A26" s="310"/>
      <c r="B26" s="311"/>
      <c r="C26" s="311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125" t="s">
        <v>7</v>
      </c>
      <c r="X26" s="314"/>
      <c r="Y26" s="315"/>
      <c r="AF26" s="306"/>
      <c r="AG26" s="306"/>
      <c r="AH26" s="314"/>
    </row>
    <row r="27" spans="1:34">
      <c r="A27" s="310"/>
      <c r="B27" s="311"/>
      <c r="C27" s="311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X27" s="312"/>
      <c r="AF27" s="306"/>
      <c r="AG27" s="306"/>
      <c r="AH27" s="314"/>
    </row>
    <row r="28" spans="1:34">
      <c r="A28" s="310"/>
      <c r="B28" s="311"/>
      <c r="C28" s="311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12"/>
      <c r="AF28" s="306"/>
      <c r="AG28" s="306"/>
      <c r="AH28" s="314"/>
    </row>
    <row r="29" spans="1:34">
      <c r="A29" s="310"/>
      <c r="B29" s="311"/>
      <c r="C29" s="311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12"/>
      <c r="AF29" s="306"/>
      <c r="AG29" s="306"/>
      <c r="AH29" s="314"/>
    </row>
    <row r="30" spans="1:34">
      <c r="A30" s="310"/>
      <c r="B30" s="311"/>
      <c r="C30" s="311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16"/>
      <c r="AF30" s="306"/>
      <c r="AG30" s="306"/>
      <c r="AH30" s="314"/>
    </row>
    <row r="31" spans="1:34">
      <c r="A31" s="310"/>
      <c r="B31" s="311"/>
      <c r="C31" s="311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12"/>
      <c r="AF31" s="306"/>
      <c r="AG31" s="306"/>
      <c r="AH31" s="314"/>
    </row>
    <row r="32" spans="1:34">
      <c r="A32" s="310"/>
      <c r="B32" s="311"/>
      <c r="C32" s="311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X32" s="312"/>
      <c r="AF32" s="306"/>
      <c r="AG32" s="306"/>
      <c r="AH32" s="314"/>
    </row>
    <row r="33" spans="1:34">
      <c r="A33" s="310"/>
      <c r="B33" s="311"/>
      <c r="C33" s="311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X33" s="312"/>
      <c r="AF33" s="306"/>
      <c r="AG33" s="306"/>
      <c r="AH33" s="314"/>
    </row>
    <row r="34" spans="1:34">
      <c r="A34" s="310"/>
      <c r="B34" s="311"/>
      <c r="C34" s="311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X34" s="312"/>
      <c r="AF34" s="306"/>
      <c r="AG34" s="306"/>
      <c r="AH34" s="314"/>
    </row>
    <row r="35" spans="1:34">
      <c r="A35" s="310"/>
      <c r="B35" s="311"/>
      <c r="C35" s="311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X35" s="317"/>
      <c r="AF35" s="306"/>
      <c r="AG35" s="306"/>
      <c r="AH35" s="314"/>
    </row>
    <row r="36" spans="1:34">
      <c r="A36" s="310"/>
      <c r="B36" s="311"/>
      <c r="C36" s="311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X36" s="317"/>
      <c r="AF36" s="306"/>
      <c r="AG36" s="306"/>
      <c r="AH36" s="314"/>
    </row>
    <row r="37" spans="1:34">
      <c r="A37" s="310"/>
      <c r="B37" s="311"/>
      <c r="C37" s="311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X37" s="317"/>
      <c r="AF37" s="306"/>
      <c r="AG37" s="306"/>
      <c r="AH37" s="314"/>
    </row>
    <row r="38" spans="1:34">
      <c r="A38" s="310"/>
      <c r="B38" s="311"/>
      <c r="C38" s="31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17"/>
      <c r="AF38" s="306"/>
      <c r="AG38" s="306"/>
    </row>
    <row r="39" spans="1:34">
      <c r="A39" s="310"/>
      <c r="B39" s="311"/>
      <c r="C39" s="311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12"/>
      <c r="AF39" s="306"/>
      <c r="AG39" s="306"/>
    </row>
    <row r="40" spans="1:34">
      <c r="A40" s="310"/>
      <c r="B40" s="311"/>
      <c r="C40" s="311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12"/>
      <c r="AF40" s="306"/>
      <c r="AG40" s="306"/>
    </row>
    <row r="41" spans="1:34">
      <c r="A41" s="310"/>
      <c r="B41" s="311"/>
      <c r="C41" s="311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17"/>
      <c r="AF41" s="306"/>
      <c r="AG41" s="306"/>
    </row>
    <row r="42" spans="1:34">
      <c r="A42" s="310"/>
      <c r="B42" s="318"/>
      <c r="C42" s="312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2"/>
    </row>
    <row r="43" spans="1:34">
      <c r="A43" s="321"/>
      <c r="B43" s="318"/>
      <c r="C43" s="312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2"/>
    </row>
    <row r="44" spans="1:34">
      <c r="A44" s="321"/>
      <c r="B44" s="318"/>
      <c r="C44" s="312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2"/>
    </row>
    <row r="45" spans="1:34">
      <c r="A45" s="321"/>
      <c r="B45" s="318"/>
      <c r="C45" s="312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2"/>
    </row>
    <row r="46" spans="1:34">
      <c r="A46" s="321"/>
      <c r="B46" s="318"/>
      <c r="C46" s="312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2"/>
    </row>
    <row r="47" spans="1:34">
      <c r="A47" s="321"/>
      <c r="B47" s="318"/>
      <c r="C47" s="312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2"/>
    </row>
    <row r="48" spans="1:34">
      <c r="A48" s="321"/>
      <c r="B48" s="318"/>
      <c r="C48" s="312"/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24"/>
  <sheetViews>
    <sheetView showGridLines="0" workbookViewId="0"/>
  </sheetViews>
  <sheetFormatPr defaultColWidth="8.44140625" defaultRowHeight="13.2"/>
  <cols>
    <col min="1" max="1" width="13.44140625" style="35" customWidth="1"/>
    <col min="2" max="16384" width="8.44140625" style="35"/>
  </cols>
  <sheetData>
    <row r="1" spans="1:12">
      <c r="A1" s="6" t="s">
        <v>9</v>
      </c>
      <c r="B1" s="31" t="str">
        <f>IF(Content!$E$1=1,B2,B3)</f>
        <v>ECPI (поточний прогноз)</v>
      </c>
      <c r="C1" s="31" t="str">
        <f>IF(Content!$E$1=1,C2,C3)</f>
        <v>ЕСРІ (попередній прогноз)</v>
      </c>
      <c r="D1" s="31"/>
      <c r="E1" s="31"/>
      <c r="G1" s="31" t="str">
        <f>IF(Content!$E$1=1,G2,G3)</f>
        <v xml:space="preserve">Індекс зміни світових цін на товари українського експорту (ЕСРІ), 12.2004 = 1 </v>
      </c>
    </row>
    <row r="2" spans="1:12" hidden="1">
      <c r="A2" s="6"/>
      <c r="B2" s="30" t="s">
        <v>1614</v>
      </c>
      <c r="C2" s="30" t="s">
        <v>1615</v>
      </c>
      <c r="D2" s="30"/>
      <c r="E2" s="30"/>
      <c r="G2" s="30" t="s">
        <v>1616</v>
      </c>
    </row>
    <row r="3" spans="1:12" hidden="1">
      <c r="B3" s="30" t="s">
        <v>1617</v>
      </c>
      <c r="C3" s="30" t="s">
        <v>1618</v>
      </c>
      <c r="D3" s="30"/>
      <c r="E3" s="30"/>
      <c r="G3" s="30" t="s">
        <v>1619</v>
      </c>
    </row>
    <row r="4" spans="1:12">
      <c r="A4" s="60">
        <v>43466</v>
      </c>
      <c r="B4" s="728">
        <v>0.95299999999999996</v>
      </c>
      <c r="C4" s="729"/>
      <c r="D4" s="730"/>
      <c r="E4" s="730"/>
      <c r="L4" s="43"/>
    </row>
    <row r="5" spans="1:12">
      <c r="A5" s="60">
        <v>43497</v>
      </c>
      <c r="B5" s="728">
        <v>0.97499999999999998</v>
      </c>
      <c r="C5" s="731"/>
      <c r="D5" s="730"/>
      <c r="E5" s="730"/>
      <c r="L5" s="43"/>
    </row>
    <row r="6" spans="1:12">
      <c r="A6" s="60">
        <v>43525</v>
      </c>
      <c r="B6" s="728">
        <v>0.97</v>
      </c>
      <c r="C6" s="731"/>
      <c r="D6" s="730"/>
      <c r="E6" s="730"/>
      <c r="L6" s="43"/>
    </row>
    <row r="7" spans="1:12">
      <c r="A7" s="60">
        <v>43556</v>
      </c>
      <c r="B7" s="728">
        <v>0.96</v>
      </c>
      <c r="C7" s="731"/>
      <c r="D7" s="730"/>
      <c r="E7" s="730"/>
      <c r="L7" s="43"/>
    </row>
    <row r="8" spans="1:12">
      <c r="A8" s="60">
        <v>43586</v>
      </c>
      <c r="B8" s="728">
        <v>0.96799999999999997</v>
      </c>
      <c r="C8" s="731"/>
      <c r="D8" s="730"/>
      <c r="E8" s="730"/>
      <c r="L8" s="43"/>
    </row>
    <row r="9" spans="1:12">
      <c r="A9" s="60">
        <v>43617</v>
      </c>
      <c r="B9" s="731">
        <v>1.0049999999999999</v>
      </c>
      <c r="C9" s="731"/>
      <c r="D9" s="730"/>
      <c r="E9" s="730"/>
      <c r="L9" s="43"/>
    </row>
    <row r="10" spans="1:12">
      <c r="A10" s="60">
        <v>43647</v>
      </c>
      <c r="B10" s="731">
        <v>1.0049999999999999</v>
      </c>
      <c r="C10" s="731"/>
      <c r="D10" s="730"/>
      <c r="E10" s="730"/>
      <c r="L10" s="43"/>
    </row>
    <row r="11" spans="1:12">
      <c r="A11" s="60">
        <v>43678</v>
      </c>
      <c r="B11" s="731">
        <v>0.95199999999999996</v>
      </c>
      <c r="C11" s="731"/>
      <c r="D11" s="730"/>
      <c r="E11" s="730"/>
      <c r="L11" s="43"/>
    </row>
    <row r="12" spans="1:12">
      <c r="A12" s="60">
        <v>43709</v>
      </c>
      <c r="B12" s="731">
        <v>0.91200000000000003</v>
      </c>
      <c r="C12" s="731"/>
      <c r="D12" s="730"/>
      <c r="E12" s="729"/>
      <c r="L12" s="43"/>
    </row>
    <row r="13" spans="1:12">
      <c r="A13" s="60">
        <v>43739</v>
      </c>
      <c r="B13" s="731">
        <v>0.90200000000000002</v>
      </c>
      <c r="C13" s="731"/>
      <c r="D13" s="730"/>
      <c r="E13" s="729"/>
      <c r="L13" s="43"/>
    </row>
    <row r="14" spans="1:12">
      <c r="A14" s="60">
        <v>43770</v>
      </c>
      <c r="B14" s="731">
        <v>0.91800000000000004</v>
      </c>
      <c r="C14" s="731"/>
      <c r="D14" s="730"/>
      <c r="E14" s="729"/>
      <c r="L14" s="43"/>
    </row>
    <row r="15" spans="1:12">
      <c r="A15" s="60">
        <v>43800</v>
      </c>
      <c r="B15" s="731">
        <v>0.96099999999999997</v>
      </c>
      <c r="C15" s="731"/>
      <c r="D15" s="730"/>
      <c r="E15" s="729"/>
      <c r="L15" s="43"/>
    </row>
    <row r="16" spans="1:12">
      <c r="A16" s="60">
        <v>43831</v>
      </c>
      <c r="B16" s="731">
        <v>0.98299999999999998</v>
      </c>
      <c r="C16" s="731"/>
      <c r="D16" s="730"/>
      <c r="E16" s="729"/>
      <c r="L16" s="43"/>
    </row>
    <row r="17" spans="1:12">
      <c r="A17" s="60">
        <v>43862</v>
      </c>
      <c r="B17" s="731">
        <v>0.95599999999999996</v>
      </c>
      <c r="C17" s="731"/>
      <c r="D17" s="730"/>
      <c r="E17" s="731"/>
      <c r="L17" s="43"/>
    </row>
    <row r="18" spans="1:12">
      <c r="A18" s="60">
        <v>43891</v>
      </c>
      <c r="B18" s="731">
        <v>0.93</v>
      </c>
      <c r="C18" s="731"/>
      <c r="D18" s="730"/>
      <c r="E18" s="731"/>
      <c r="G18" s="31" t="str">
        <f>IF(Content!$E$1=1,G19,G20)</f>
        <v>Джерело: Світовий банк, розрахунки НБУ.</v>
      </c>
      <c r="L18" s="43"/>
    </row>
    <row r="19" spans="1:12">
      <c r="A19" s="60">
        <v>43922</v>
      </c>
      <c r="B19" s="731">
        <v>0.86099999999999999</v>
      </c>
      <c r="C19" s="731"/>
      <c r="D19" s="730"/>
      <c r="E19" s="731"/>
      <c r="G19" s="28" t="s">
        <v>1620</v>
      </c>
      <c r="L19" s="43"/>
    </row>
    <row r="20" spans="1:12">
      <c r="A20" s="60">
        <v>43952</v>
      </c>
      <c r="B20" s="731">
        <v>0.88500000000000001</v>
      </c>
      <c r="C20" s="731"/>
      <c r="D20" s="730"/>
      <c r="E20" s="731"/>
      <c r="G20" s="28" t="s">
        <v>1621</v>
      </c>
      <c r="L20" s="43"/>
    </row>
    <row r="21" spans="1:12">
      <c r="A21" s="60">
        <v>43983</v>
      </c>
      <c r="B21" s="731">
        <v>0.92300000000000004</v>
      </c>
      <c r="C21" s="731"/>
      <c r="D21" s="730"/>
      <c r="E21" s="731"/>
      <c r="L21" s="43"/>
    </row>
    <row r="22" spans="1:12">
      <c r="A22" s="60">
        <v>44013</v>
      </c>
      <c r="B22" s="731">
        <v>0.94899999999999995</v>
      </c>
      <c r="C22" s="731"/>
      <c r="D22" s="730"/>
      <c r="E22" s="731"/>
      <c r="L22" s="43"/>
    </row>
    <row r="23" spans="1:12">
      <c r="A23" s="60">
        <v>44044</v>
      </c>
      <c r="B23" s="731">
        <v>0.99</v>
      </c>
      <c r="C23" s="731"/>
      <c r="D23" s="730"/>
      <c r="E23" s="731"/>
      <c r="L23" s="43"/>
    </row>
    <row r="24" spans="1:12">
      <c r="A24" s="60">
        <v>44075</v>
      </c>
      <c r="B24" s="731">
        <v>1.0640000000000001</v>
      </c>
      <c r="C24" s="731"/>
      <c r="D24" s="730"/>
      <c r="E24" s="731"/>
      <c r="L24" s="43"/>
    </row>
    <row r="25" spans="1:12">
      <c r="A25" s="60">
        <v>44105</v>
      </c>
      <c r="B25" s="731">
        <v>1.091</v>
      </c>
      <c r="C25" s="731"/>
      <c r="D25" s="730"/>
      <c r="E25" s="731"/>
      <c r="L25" s="43"/>
    </row>
    <row r="26" spans="1:12">
      <c r="A26" s="60">
        <v>44136</v>
      </c>
      <c r="B26" s="731">
        <v>1.155</v>
      </c>
      <c r="C26" s="731"/>
      <c r="D26" s="730"/>
      <c r="E26" s="731"/>
      <c r="L26" s="43"/>
    </row>
    <row r="27" spans="1:12">
      <c r="A27" s="60">
        <v>44166</v>
      </c>
      <c r="B27" s="731">
        <v>1.262</v>
      </c>
      <c r="C27" s="731"/>
      <c r="D27" s="730"/>
      <c r="E27" s="731"/>
      <c r="L27" s="43"/>
    </row>
    <row r="28" spans="1:12">
      <c r="A28" s="60">
        <v>44197</v>
      </c>
      <c r="B28" s="731">
        <v>1.387</v>
      </c>
      <c r="C28" s="731"/>
      <c r="D28" s="730"/>
      <c r="E28" s="731"/>
      <c r="L28" s="43"/>
    </row>
    <row r="29" spans="1:12">
      <c r="A29" s="60">
        <v>44228</v>
      </c>
      <c r="B29" s="731">
        <v>1.3939999999999999</v>
      </c>
      <c r="C29" s="731"/>
      <c r="D29" s="730"/>
      <c r="E29" s="731"/>
      <c r="L29" s="43"/>
    </row>
    <row r="30" spans="1:12">
      <c r="A30" s="60">
        <v>44256</v>
      </c>
      <c r="B30" s="731">
        <v>1.454</v>
      </c>
      <c r="C30" s="731"/>
      <c r="D30" s="730"/>
      <c r="E30" s="731"/>
      <c r="J30" s="43"/>
      <c r="K30" s="43"/>
    </row>
    <row r="31" spans="1:12">
      <c r="A31" s="60">
        <v>44287</v>
      </c>
      <c r="B31" s="731">
        <v>1.5229999999999999</v>
      </c>
      <c r="C31" s="731"/>
      <c r="D31" s="730"/>
      <c r="E31" s="731"/>
      <c r="J31" s="43"/>
      <c r="K31" s="43"/>
    </row>
    <row r="32" spans="1:12">
      <c r="A32" s="60">
        <v>44317</v>
      </c>
      <c r="B32" s="731">
        <v>1.6579999999999999</v>
      </c>
      <c r="C32" s="731"/>
      <c r="D32" s="730"/>
      <c r="E32" s="731"/>
      <c r="J32" s="43"/>
      <c r="K32" s="43"/>
    </row>
    <row r="33" spans="1:11">
      <c r="A33" s="60">
        <v>44348</v>
      </c>
      <c r="B33" s="731">
        <v>1.5349999999999999</v>
      </c>
      <c r="C33" s="731"/>
      <c r="D33" s="730"/>
      <c r="E33" s="731"/>
      <c r="J33" s="43"/>
      <c r="K33" s="43"/>
    </row>
    <row r="34" spans="1:11">
      <c r="A34" s="60">
        <v>44378</v>
      </c>
      <c r="B34" s="731">
        <v>1.518</v>
      </c>
      <c r="C34" s="731"/>
      <c r="D34" s="730"/>
      <c r="E34" s="732"/>
      <c r="J34" s="43"/>
      <c r="K34" s="43"/>
    </row>
    <row r="35" spans="1:11">
      <c r="A35" s="60">
        <v>44409</v>
      </c>
      <c r="B35" s="731">
        <v>1.468</v>
      </c>
      <c r="C35" s="731"/>
      <c r="D35" s="730"/>
      <c r="E35" s="732"/>
      <c r="J35" s="43"/>
      <c r="K35" s="43"/>
    </row>
    <row r="36" spans="1:11">
      <c r="A36" s="60">
        <v>44440</v>
      </c>
      <c r="B36" s="731">
        <v>1.3640000000000001</v>
      </c>
      <c r="C36" s="731"/>
      <c r="D36" s="730"/>
      <c r="E36" s="732"/>
      <c r="J36" s="43"/>
      <c r="K36" s="43"/>
    </row>
    <row r="37" spans="1:11">
      <c r="A37" s="60">
        <v>44470</v>
      </c>
      <c r="B37" s="731">
        <v>1.4259999999999999</v>
      </c>
      <c r="C37" s="731"/>
      <c r="D37" s="730"/>
      <c r="E37" s="735"/>
      <c r="J37" s="43"/>
      <c r="K37" s="43"/>
    </row>
    <row r="38" spans="1:11">
      <c r="A38" s="60">
        <v>44501</v>
      </c>
      <c r="B38" s="731">
        <v>1.4</v>
      </c>
      <c r="C38" s="731"/>
      <c r="D38" s="730"/>
      <c r="E38" s="735"/>
      <c r="J38" s="43"/>
      <c r="K38" s="43"/>
    </row>
    <row r="39" spans="1:11">
      <c r="A39" s="60">
        <v>44531</v>
      </c>
      <c r="B39" s="731">
        <v>1.4379999999999999</v>
      </c>
      <c r="C39" s="731"/>
      <c r="D39" s="730"/>
      <c r="E39" s="735"/>
      <c r="J39" s="43"/>
      <c r="K39" s="43"/>
    </row>
    <row r="40" spans="1:11">
      <c r="A40" s="60">
        <v>44562</v>
      </c>
      <c r="B40" s="731">
        <v>1.5029999999999999</v>
      </c>
      <c r="C40" s="731"/>
      <c r="D40" s="730"/>
      <c r="E40" s="735"/>
      <c r="J40" s="43"/>
      <c r="K40" s="43"/>
    </row>
    <row r="41" spans="1:11">
      <c r="A41" s="60">
        <v>44593</v>
      </c>
      <c r="B41" s="731">
        <v>1.6080000000000001</v>
      </c>
      <c r="C41" s="731"/>
      <c r="D41" s="730"/>
      <c r="E41" s="735"/>
      <c r="J41" s="43"/>
      <c r="K41" s="43"/>
    </row>
    <row r="42" spans="1:11">
      <c r="A42" s="60">
        <v>44621</v>
      </c>
      <c r="B42" s="731">
        <v>1.9279999999999999</v>
      </c>
      <c r="C42" s="731"/>
      <c r="D42" s="730"/>
      <c r="E42" s="735"/>
      <c r="J42" s="43"/>
      <c r="K42" s="43"/>
    </row>
    <row r="43" spans="1:11">
      <c r="A43" s="60">
        <v>44652</v>
      </c>
      <c r="B43" s="731">
        <v>1.909</v>
      </c>
      <c r="C43" s="731"/>
      <c r="D43" s="730"/>
      <c r="E43" s="735"/>
      <c r="J43" s="43"/>
      <c r="K43" s="43"/>
    </row>
    <row r="44" spans="1:11">
      <c r="A44" s="60">
        <v>44682</v>
      </c>
      <c r="B44" s="731">
        <v>1.782</v>
      </c>
      <c r="C44" s="731"/>
      <c r="D44" s="730"/>
      <c r="E44" s="735"/>
      <c r="J44" s="43"/>
      <c r="K44" s="43"/>
    </row>
    <row r="45" spans="1:11">
      <c r="A45" s="60">
        <v>44713</v>
      </c>
      <c r="B45" s="731">
        <v>1.6950000000000001</v>
      </c>
      <c r="C45" s="731"/>
      <c r="D45" s="730"/>
      <c r="E45" s="735"/>
      <c r="J45" s="43"/>
      <c r="K45" s="43"/>
    </row>
    <row r="46" spans="1:11">
      <c r="A46" s="60">
        <v>44743</v>
      </c>
      <c r="B46" s="731">
        <v>1.524</v>
      </c>
      <c r="C46" s="731"/>
      <c r="D46" s="730"/>
      <c r="E46" s="735"/>
      <c r="J46" s="43"/>
      <c r="K46" s="43"/>
    </row>
    <row r="47" spans="1:11">
      <c r="A47" s="60">
        <v>44774</v>
      </c>
      <c r="B47" s="731">
        <v>1.47</v>
      </c>
      <c r="C47" s="731"/>
      <c r="D47" s="730"/>
      <c r="E47" s="735"/>
      <c r="J47" s="43"/>
      <c r="K47" s="43"/>
    </row>
    <row r="48" spans="1:11">
      <c r="A48" s="60">
        <v>44805</v>
      </c>
      <c r="B48" s="733">
        <v>1.4350000000000001</v>
      </c>
      <c r="C48" s="733"/>
      <c r="D48" s="730"/>
      <c r="E48" s="735"/>
      <c r="J48" s="43"/>
      <c r="K48" s="43"/>
    </row>
    <row r="49" spans="1:11">
      <c r="A49" s="60">
        <v>44835</v>
      </c>
      <c r="B49" s="733">
        <v>1.462</v>
      </c>
      <c r="C49" s="733"/>
      <c r="D49" s="730"/>
      <c r="E49" s="735"/>
      <c r="J49" s="43"/>
      <c r="K49" s="43"/>
    </row>
    <row r="50" spans="1:11">
      <c r="A50" s="60">
        <v>44866</v>
      </c>
      <c r="B50" s="733">
        <v>1.4350000000000001</v>
      </c>
      <c r="C50" s="733"/>
      <c r="D50" s="730"/>
      <c r="E50" s="735"/>
      <c r="J50" s="43"/>
      <c r="K50" s="43"/>
    </row>
    <row r="51" spans="1:11">
      <c r="A51" s="60">
        <v>44896</v>
      </c>
      <c r="B51" s="733">
        <v>1.393</v>
      </c>
      <c r="C51" s="733"/>
      <c r="D51" s="730"/>
      <c r="E51" s="735"/>
      <c r="J51" s="43"/>
      <c r="K51" s="43"/>
    </row>
    <row r="52" spans="1:11">
      <c r="A52" s="60">
        <v>44927</v>
      </c>
      <c r="B52" s="734">
        <v>1.4</v>
      </c>
      <c r="C52" s="734"/>
      <c r="D52" s="730"/>
      <c r="E52" s="735"/>
      <c r="J52" s="43"/>
      <c r="K52" s="43"/>
    </row>
    <row r="53" spans="1:11">
      <c r="A53" s="60">
        <v>44958</v>
      </c>
      <c r="B53" s="734">
        <v>1.4</v>
      </c>
      <c r="C53" s="734"/>
      <c r="D53" s="730"/>
      <c r="E53" s="735"/>
      <c r="J53" s="43"/>
      <c r="K53" s="43"/>
    </row>
    <row r="54" spans="1:11">
      <c r="A54" s="60">
        <v>44986</v>
      </c>
      <c r="B54" s="734">
        <v>1.355</v>
      </c>
      <c r="C54" s="734">
        <v>1.355</v>
      </c>
      <c r="D54" s="730"/>
      <c r="E54" s="735"/>
      <c r="J54" s="43"/>
      <c r="K54" s="43"/>
    </row>
    <row r="55" spans="1:11">
      <c r="A55" s="60">
        <v>45017</v>
      </c>
      <c r="B55" s="734">
        <v>1.3260000000000001</v>
      </c>
      <c r="C55" s="734">
        <v>1.3320000000000001</v>
      </c>
      <c r="D55" s="730"/>
      <c r="E55" s="735"/>
      <c r="J55" s="43"/>
      <c r="K55" s="43"/>
    </row>
    <row r="56" spans="1:11">
      <c r="A56" s="60">
        <v>45047</v>
      </c>
      <c r="B56" s="734">
        <v>1.2490000000000001</v>
      </c>
      <c r="C56" s="734">
        <v>1.3240000000000001</v>
      </c>
      <c r="D56" s="730"/>
      <c r="E56" s="735"/>
      <c r="J56" s="43"/>
      <c r="K56" s="43"/>
    </row>
    <row r="57" spans="1:11">
      <c r="A57" s="60">
        <v>45078</v>
      </c>
      <c r="B57" s="734">
        <v>1.24</v>
      </c>
      <c r="C57" s="734">
        <v>1.3149999999999999</v>
      </c>
      <c r="D57" s="730"/>
      <c r="E57" s="735"/>
      <c r="J57" s="43"/>
      <c r="K57" s="43"/>
    </row>
    <row r="58" spans="1:11">
      <c r="A58" s="60">
        <v>45108</v>
      </c>
      <c r="B58" s="734">
        <v>1.222</v>
      </c>
      <c r="C58" s="734">
        <v>1.2769999999999999</v>
      </c>
      <c r="D58" s="730"/>
      <c r="E58" s="735"/>
      <c r="J58" s="43"/>
      <c r="K58" s="43"/>
    </row>
    <row r="59" spans="1:11">
      <c r="A59" s="60">
        <v>45139</v>
      </c>
      <c r="B59" s="734">
        <v>1.2410000000000001</v>
      </c>
      <c r="C59" s="734">
        <v>1.2629999999999999</v>
      </c>
      <c r="D59" s="730"/>
      <c r="E59" s="735"/>
      <c r="J59" s="43"/>
      <c r="K59" s="43"/>
    </row>
    <row r="60" spans="1:11">
      <c r="A60" s="60">
        <v>45170</v>
      </c>
      <c r="B60" s="734">
        <v>1.24</v>
      </c>
      <c r="C60" s="734">
        <v>1.254</v>
      </c>
      <c r="D60" s="730"/>
      <c r="E60" s="735"/>
      <c r="J60" s="43"/>
      <c r="K60" s="43"/>
    </row>
    <row r="61" spans="1:11">
      <c r="A61" s="60">
        <v>45200</v>
      </c>
      <c r="B61" s="734">
        <v>1.234</v>
      </c>
      <c r="C61" s="734">
        <v>1.2450000000000001</v>
      </c>
      <c r="D61" s="730"/>
      <c r="E61" s="735"/>
      <c r="J61" s="43"/>
      <c r="K61" s="43"/>
    </row>
    <row r="62" spans="1:11">
      <c r="A62" s="60">
        <v>45231</v>
      </c>
      <c r="B62" s="734">
        <v>1.222</v>
      </c>
      <c r="C62" s="734">
        <v>1.2290000000000001</v>
      </c>
      <c r="D62" s="730"/>
      <c r="E62" s="735"/>
      <c r="J62" s="43"/>
      <c r="K62" s="43"/>
    </row>
    <row r="63" spans="1:11">
      <c r="A63" s="60">
        <v>45261</v>
      </c>
      <c r="B63" s="734">
        <v>1.202</v>
      </c>
      <c r="C63" s="734">
        <v>1.208</v>
      </c>
      <c r="D63" s="730"/>
      <c r="E63" s="735"/>
      <c r="J63" s="43"/>
      <c r="K63" s="43"/>
    </row>
    <row r="64" spans="1:11">
      <c r="A64" s="60">
        <v>45292</v>
      </c>
      <c r="B64" s="734">
        <v>1.1679999999999999</v>
      </c>
      <c r="C64" s="734">
        <v>1.17</v>
      </c>
      <c r="D64" s="730"/>
      <c r="E64" s="735"/>
    </row>
    <row r="65" spans="1:5">
      <c r="A65" s="60">
        <v>45323</v>
      </c>
      <c r="B65" s="734">
        <v>1.1579999999999999</v>
      </c>
      <c r="C65" s="734">
        <v>1.1599999999999999</v>
      </c>
      <c r="D65" s="730"/>
      <c r="E65" s="735"/>
    </row>
    <row r="66" spans="1:5">
      <c r="A66" s="60">
        <v>45352</v>
      </c>
      <c r="B66" s="734">
        <v>1.145</v>
      </c>
      <c r="C66" s="734">
        <v>1.1459999999999999</v>
      </c>
      <c r="D66" s="730"/>
      <c r="E66" s="735"/>
    </row>
    <row r="67" spans="1:5">
      <c r="A67" s="60">
        <v>45383</v>
      </c>
      <c r="B67" s="734">
        <v>1.133</v>
      </c>
      <c r="C67" s="734">
        <v>1.135</v>
      </c>
      <c r="D67" s="730"/>
      <c r="E67" s="735"/>
    </row>
    <row r="68" spans="1:5">
      <c r="A68" s="60">
        <v>45413</v>
      </c>
      <c r="B68" s="734">
        <v>1.1180000000000001</v>
      </c>
      <c r="C68" s="734">
        <v>1.119</v>
      </c>
      <c r="D68" s="730"/>
      <c r="E68" s="735"/>
    </row>
    <row r="69" spans="1:5">
      <c r="A69" s="60">
        <v>45444</v>
      </c>
      <c r="B69" s="734">
        <v>1.103</v>
      </c>
      <c r="C69" s="734">
        <v>1.105</v>
      </c>
      <c r="D69" s="730"/>
      <c r="E69" s="735"/>
    </row>
    <row r="70" spans="1:5">
      <c r="A70" s="60">
        <v>45474</v>
      </c>
      <c r="B70" s="734">
        <v>1.0840000000000001</v>
      </c>
      <c r="C70" s="734">
        <v>1.0840000000000001</v>
      </c>
      <c r="D70" s="730"/>
      <c r="E70" s="735"/>
    </row>
    <row r="71" spans="1:5">
      <c r="A71" s="60">
        <v>45505</v>
      </c>
      <c r="B71" s="734">
        <v>1.069</v>
      </c>
      <c r="C71" s="734">
        <v>1.069</v>
      </c>
      <c r="D71" s="730"/>
      <c r="E71" s="735"/>
    </row>
    <row r="72" spans="1:5">
      <c r="A72" s="60">
        <v>45536</v>
      </c>
      <c r="B72" s="734">
        <v>1.06</v>
      </c>
      <c r="C72" s="734">
        <v>1.0589999999999999</v>
      </c>
      <c r="D72" s="730"/>
      <c r="E72" s="735"/>
    </row>
    <row r="73" spans="1:5">
      <c r="A73" s="60">
        <v>45566</v>
      </c>
      <c r="B73" s="734">
        <v>1.0580000000000001</v>
      </c>
      <c r="C73" s="734">
        <v>1.0569999999999999</v>
      </c>
      <c r="D73" s="730"/>
      <c r="E73" s="735"/>
    </row>
    <row r="74" spans="1:5">
      <c r="A74" s="60">
        <v>45597</v>
      </c>
      <c r="B74" s="734">
        <v>1.052</v>
      </c>
      <c r="C74" s="734">
        <v>1.0509999999999999</v>
      </c>
      <c r="D74" s="730"/>
      <c r="E74" s="735"/>
    </row>
    <row r="75" spans="1:5">
      <c r="A75" s="60">
        <v>45627</v>
      </c>
      <c r="B75" s="734">
        <v>1.0449999999999999</v>
      </c>
      <c r="C75" s="734">
        <v>1.0429999999999999</v>
      </c>
      <c r="D75" s="730"/>
      <c r="E75" s="735"/>
    </row>
    <row r="76" spans="1:5">
      <c r="A76" s="60">
        <v>45658</v>
      </c>
      <c r="B76" s="734">
        <v>1.054</v>
      </c>
      <c r="C76" s="734">
        <v>1.0509999999999999</v>
      </c>
      <c r="D76" s="730"/>
      <c r="E76" s="735"/>
    </row>
    <row r="77" spans="1:5">
      <c r="A77" s="60">
        <v>45689</v>
      </c>
      <c r="B77" s="734">
        <v>1.054</v>
      </c>
      <c r="C77" s="734">
        <v>1.0509999999999999</v>
      </c>
      <c r="D77" s="730"/>
      <c r="E77" s="735"/>
    </row>
    <row r="78" spans="1:5">
      <c r="A78" s="60">
        <v>45717</v>
      </c>
      <c r="B78" s="734">
        <v>1.0389999999999999</v>
      </c>
      <c r="C78" s="734">
        <v>1.036</v>
      </c>
      <c r="D78" s="730"/>
      <c r="E78" s="735"/>
    </row>
    <row r="79" spans="1:5">
      <c r="A79" s="60">
        <v>45748</v>
      </c>
      <c r="B79" s="734">
        <v>1.03</v>
      </c>
      <c r="C79" s="734">
        <v>1.028</v>
      </c>
      <c r="D79" s="730"/>
      <c r="E79" s="735"/>
    </row>
    <row r="80" spans="1:5">
      <c r="A80" s="60">
        <v>45778</v>
      </c>
      <c r="B80" s="734">
        <v>1.0329999999999999</v>
      </c>
      <c r="C80" s="734">
        <v>1.0309999999999999</v>
      </c>
      <c r="D80" s="730"/>
      <c r="E80" s="735"/>
    </row>
    <row r="81" spans="1:5">
      <c r="A81" s="60">
        <v>45809</v>
      </c>
      <c r="B81" s="734">
        <v>1.034</v>
      </c>
      <c r="C81" s="734">
        <v>1.032</v>
      </c>
      <c r="D81" s="730"/>
      <c r="E81" s="735"/>
    </row>
    <row r="82" spans="1:5">
      <c r="A82" s="60">
        <v>45839</v>
      </c>
      <c r="B82" s="734">
        <v>1.004</v>
      </c>
      <c r="C82" s="734">
        <v>1.002</v>
      </c>
      <c r="D82" s="730"/>
      <c r="E82" s="735"/>
    </row>
    <row r="83" spans="1:5">
      <c r="A83" s="60">
        <v>45870</v>
      </c>
      <c r="B83" s="734">
        <v>0.99</v>
      </c>
      <c r="C83" s="734">
        <v>0.98799999999999999</v>
      </c>
      <c r="D83" s="730"/>
      <c r="E83" s="735"/>
    </row>
    <row r="84" spans="1:5">
      <c r="A84" s="60">
        <v>45901</v>
      </c>
      <c r="B84" s="734">
        <v>0.97599999999999998</v>
      </c>
      <c r="C84" s="734">
        <v>0.97499999999999998</v>
      </c>
      <c r="D84" s="730"/>
      <c r="E84" s="735"/>
    </row>
    <row r="85" spans="1:5">
      <c r="A85" s="60">
        <v>45931</v>
      </c>
      <c r="B85" s="734">
        <v>0.96599999999999997</v>
      </c>
      <c r="C85" s="734">
        <v>0.96599999999999997</v>
      </c>
      <c r="D85" s="730"/>
      <c r="E85" s="735"/>
    </row>
    <row r="86" spans="1:5">
      <c r="A86" s="60">
        <v>45962</v>
      </c>
      <c r="B86" s="734">
        <v>0.97299999999999998</v>
      </c>
      <c r="C86" s="734">
        <v>0.97299999999999998</v>
      </c>
      <c r="D86" s="730"/>
      <c r="E86" s="735"/>
    </row>
    <row r="87" spans="1:5">
      <c r="A87" s="60">
        <v>45992</v>
      </c>
      <c r="B87" s="734">
        <v>0.97799999999999998</v>
      </c>
      <c r="C87" s="734">
        <v>0.97799999999999998</v>
      </c>
      <c r="D87" s="730"/>
      <c r="E87" s="735"/>
    </row>
    <row r="88" spans="1:5">
      <c r="A88" s="61"/>
      <c r="D88" s="730"/>
    </row>
    <row r="89" spans="1:5">
      <c r="A89" s="61"/>
      <c r="D89" s="730"/>
    </row>
    <row r="90" spans="1:5">
      <c r="A90" s="61"/>
      <c r="D90" s="730"/>
    </row>
    <row r="91" spans="1:5">
      <c r="A91" s="61"/>
      <c r="D91" s="730"/>
    </row>
    <row r="92" spans="1:5">
      <c r="A92" s="61"/>
      <c r="D92" s="730"/>
    </row>
    <row r="93" spans="1:5">
      <c r="A93" s="61"/>
    </row>
    <row r="94" spans="1:5">
      <c r="A94" s="61"/>
    </row>
    <row r="95" spans="1:5">
      <c r="A95" s="61"/>
    </row>
    <row r="96" spans="1:5">
      <c r="A96" s="61"/>
    </row>
    <row r="97" spans="1:1">
      <c r="A97" s="61"/>
    </row>
    <row r="98" spans="1:1">
      <c r="A98" s="61"/>
    </row>
    <row r="99" spans="1:1">
      <c r="A99" s="61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1"/>
    </row>
    <row r="153" spans="1:1">
      <c r="A153" s="61"/>
    </row>
    <row r="154" spans="1:1">
      <c r="A154" s="61"/>
    </row>
    <row r="155" spans="1:1">
      <c r="A155" s="61"/>
    </row>
    <row r="156" spans="1:1">
      <c r="A156" s="61"/>
    </row>
    <row r="157" spans="1:1">
      <c r="A157" s="61"/>
    </row>
    <row r="158" spans="1:1">
      <c r="A158" s="61"/>
    </row>
    <row r="159" spans="1:1">
      <c r="A159" s="61"/>
    </row>
    <row r="160" spans="1:1">
      <c r="A160" s="61"/>
    </row>
    <row r="161" spans="1:1">
      <c r="A161" s="61"/>
    </row>
    <row r="162" spans="1:1">
      <c r="A162" s="61"/>
    </row>
    <row r="163" spans="1:1">
      <c r="A163" s="61"/>
    </row>
    <row r="164" spans="1:1">
      <c r="A164" s="61"/>
    </row>
    <row r="165" spans="1:1">
      <c r="A165" s="61"/>
    </row>
    <row r="166" spans="1:1">
      <c r="A166" s="61"/>
    </row>
    <row r="167" spans="1:1">
      <c r="A167" s="61"/>
    </row>
    <row r="168" spans="1:1">
      <c r="A168" s="61"/>
    </row>
    <row r="169" spans="1:1">
      <c r="A169" s="61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7" spans="1:1">
      <c r="A207" s="61"/>
    </row>
    <row r="208" spans="1:1">
      <c r="A208" s="61"/>
    </row>
    <row r="209" spans="1:1">
      <c r="A209" s="61"/>
    </row>
    <row r="210" spans="1:1">
      <c r="A210" s="61"/>
    </row>
    <row r="211" spans="1:1">
      <c r="A211" s="61"/>
    </row>
    <row r="212" spans="1:1">
      <c r="A212" s="61"/>
    </row>
    <row r="213" spans="1:1">
      <c r="A213" s="61"/>
    </row>
    <row r="214" spans="1:1">
      <c r="A214" s="61"/>
    </row>
    <row r="215" spans="1:1">
      <c r="A215" s="61"/>
    </row>
    <row r="216" spans="1:1">
      <c r="A216" s="61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1"/>
    </row>
    <row r="270" spans="1:1">
      <c r="A270" s="61"/>
    </row>
    <row r="271" spans="1:1">
      <c r="A271" s="61"/>
    </row>
    <row r="272" spans="1:1">
      <c r="A272" s="61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 ht="13.8" thickBot="1">
      <c r="A278" s="62"/>
    </row>
    <row r="279" spans="1:1" ht="13.8" thickBot="1">
      <c r="A279" s="62"/>
    </row>
    <row r="280" spans="1:1" ht="13.8" thickBot="1">
      <c r="A280" s="62"/>
    </row>
    <row r="281" spans="1:1" ht="13.8" thickBot="1">
      <c r="A281" s="62"/>
    </row>
    <row r="282" spans="1:1" ht="13.8" thickBot="1">
      <c r="A282" s="62"/>
    </row>
    <row r="283" spans="1:1" ht="13.8" thickBot="1">
      <c r="A283" s="62"/>
    </row>
    <row r="284" spans="1:1" ht="13.8" thickBot="1">
      <c r="A284" s="62"/>
    </row>
    <row r="285" spans="1:1" ht="13.8" thickBot="1">
      <c r="A285" s="62"/>
    </row>
    <row r="286" spans="1:1" ht="13.8" thickBot="1">
      <c r="A286" s="62"/>
    </row>
    <row r="287" spans="1:1" ht="13.8" thickBot="1">
      <c r="A287" s="62"/>
    </row>
    <row r="288" spans="1:1" ht="13.8" thickBot="1">
      <c r="A288" s="62"/>
    </row>
    <row r="289" spans="1:1" ht="13.8" thickBot="1">
      <c r="A289" s="62"/>
    </row>
    <row r="290" spans="1:1" ht="13.8" thickBot="1">
      <c r="A290" s="62"/>
    </row>
    <row r="291" spans="1:1" ht="13.8" thickBot="1">
      <c r="A291" s="62"/>
    </row>
    <row r="292" spans="1:1" ht="13.8" thickBot="1">
      <c r="A292" s="62"/>
    </row>
    <row r="293" spans="1:1">
      <c r="A293" s="61"/>
    </row>
    <row r="294" spans="1:1">
      <c r="A294" s="61"/>
    </row>
    <row r="295" spans="1:1">
      <c r="A295" s="61"/>
    </row>
    <row r="296" spans="1:1">
      <c r="A296" s="61"/>
    </row>
    <row r="297" spans="1:1">
      <c r="A297" s="61"/>
    </row>
    <row r="298" spans="1:1">
      <c r="A298" s="61"/>
    </row>
    <row r="299" spans="1:1">
      <c r="A299" s="61"/>
    </row>
    <row r="300" spans="1:1">
      <c r="A300" s="61"/>
    </row>
    <row r="301" spans="1:1">
      <c r="A301" s="61"/>
    </row>
    <row r="302" spans="1:1">
      <c r="A302" s="61"/>
    </row>
    <row r="303" spans="1:1">
      <c r="A303" s="61"/>
    </row>
    <row r="304" spans="1:1">
      <c r="A304" s="61"/>
    </row>
    <row r="305" spans="1:1">
      <c r="A305" s="61"/>
    </row>
    <row r="306" spans="1:1">
      <c r="A306" s="61"/>
    </row>
    <row r="307" spans="1:1">
      <c r="A307" s="61"/>
    </row>
    <row r="308" spans="1:1">
      <c r="A308" s="61"/>
    </row>
    <row r="309" spans="1:1">
      <c r="A309" s="61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1"/>
    </row>
    <row r="363" spans="1:1">
      <c r="A363" s="61"/>
    </row>
    <row r="364" spans="1:1">
      <c r="A364" s="61"/>
    </row>
    <row r="365" spans="1:1">
      <c r="A365" s="61"/>
    </row>
    <row r="366" spans="1:1">
      <c r="A366" s="61"/>
    </row>
    <row r="367" spans="1:1">
      <c r="A367" s="61"/>
    </row>
    <row r="368" spans="1:1">
      <c r="A368" s="61"/>
    </row>
    <row r="369" spans="1:1">
      <c r="A369" s="61"/>
    </row>
    <row r="370" spans="1:1">
      <c r="A370" s="61"/>
    </row>
    <row r="371" spans="1:1">
      <c r="A371" s="61"/>
    </row>
    <row r="372" spans="1:1">
      <c r="A372" s="61"/>
    </row>
    <row r="373" spans="1:1">
      <c r="A373" s="61"/>
    </row>
    <row r="374" spans="1:1">
      <c r="A374" s="61"/>
    </row>
    <row r="375" spans="1:1">
      <c r="A375" s="61"/>
    </row>
    <row r="376" spans="1:1">
      <c r="A376" s="61"/>
    </row>
    <row r="377" spans="1:1">
      <c r="A377" s="61"/>
    </row>
    <row r="378" spans="1:1">
      <c r="A378" s="61"/>
    </row>
    <row r="379" spans="1:1">
      <c r="A379" s="61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1"/>
    </row>
    <row r="433" spans="1:1">
      <c r="A433" s="61"/>
    </row>
    <row r="434" spans="1:1">
      <c r="A434" s="61"/>
    </row>
    <row r="435" spans="1:1">
      <c r="A435" s="61"/>
    </row>
    <row r="436" spans="1:1">
      <c r="A436" s="61"/>
    </row>
    <row r="437" spans="1:1">
      <c r="A437" s="61"/>
    </row>
    <row r="438" spans="1:1">
      <c r="A438" s="61"/>
    </row>
    <row r="439" spans="1:1">
      <c r="A439" s="61"/>
    </row>
    <row r="440" spans="1:1">
      <c r="A440" s="61"/>
    </row>
    <row r="441" spans="1:1">
      <c r="A441" s="61"/>
    </row>
    <row r="442" spans="1:1">
      <c r="A442" s="61"/>
    </row>
    <row r="443" spans="1:1">
      <c r="A443" s="61"/>
    </row>
    <row r="444" spans="1:1">
      <c r="A444" s="61"/>
    </row>
    <row r="445" spans="1:1">
      <c r="A445" s="61"/>
    </row>
    <row r="446" spans="1:1">
      <c r="A446" s="61"/>
    </row>
    <row r="447" spans="1:1">
      <c r="A447" s="61"/>
    </row>
    <row r="448" spans="1:1">
      <c r="A448" s="61"/>
    </row>
    <row r="449" spans="1:1">
      <c r="A449" s="61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1"/>
    </row>
    <row r="503" spans="1:1">
      <c r="A503" s="61"/>
    </row>
    <row r="504" spans="1:1">
      <c r="A504" s="61"/>
    </row>
    <row r="505" spans="1:1">
      <c r="A505" s="61"/>
    </row>
    <row r="506" spans="1:1">
      <c r="A506" s="61"/>
    </row>
    <row r="507" spans="1:1">
      <c r="A507" s="61"/>
    </row>
    <row r="508" spans="1:1">
      <c r="A508" s="61"/>
    </row>
    <row r="509" spans="1:1">
      <c r="A509" s="61"/>
    </row>
    <row r="510" spans="1:1">
      <c r="A510" s="61"/>
    </row>
    <row r="511" spans="1:1">
      <c r="A511" s="61"/>
    </row>
    <row r="512" spans="1:1">
      <c r="A512" s="61"/>
    </row>
    <row r="513" spans="1:1">
      <c r="A513" s="61"/>
    </row>
    <row r="514" spans="1:1">
      <c r="A514" s="61"/>
    </row>
    <row r="515" spans="1:1">
      <c r="A515" s="61"/>
    </row>
    <row r="516" spans="1:1">
      <c r="A516" s="61"/>
    </row>
    <row r="517" spans="1:1">
      <c r="A517" s="61"/>
    </row>
    <row r="518" spans="1:1">
      <c r="A518" s="61"/>
    </row>
    <row r="519" spans="1:1">
      <c r="A519" s="61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1"/>
    </row>
    <row r="573" spans="1:1">
      <c r="A573" s="61"/>
    </row>
    <row r="574" spans="1:1">
      <c r="A574" s="61"/>
    </row>
    <row r="575" spans="1:1">
      <c r="A575" s="61"/>
    </row>
    <row r="576" spans="1:1">
      <c r="A576" s="61"/>
    </row>
    <row r="577" spans="1:1">
      <c r="A577" s="61"/>
    </row>
    <row r="578" spans="1:1">
      <c r="A578" s="61"/>
    </row>
    <row r="579" spans="1:1">
      <c r="A579" s="61"/>
    </row>
    <row r="580" spans="1:1">
      <c r="A580" s="61"/>
    </row>
    <row r="581" spans="1:1">
      <c r="A581" s="61"/>
    </row>
    <row r="582" spans="1:1">
      <c r="A582" s="61"/>
    </row>
    <row r="583" spans="1:1">
      <c r="A583" s="61"/>
    </row>
    <row r="584" spans="1:1">
      <c r="A584" s="61"/>
    </row>
    <row r="585" spans="1:1">
      <c r="A585" s="61"/>
    </row>
    <row r="586" spans="1:1">
      <c r="A586" s="61"/>
    </row>
    <row r="587" spans="1:1">
      <c r="A587" s="61"/>
    </row>
    <row r="588" spans="1:1">
      <c r="A588" s="61"/>
    </row>
    <row r="589" spans="1:1">
      <c r="A589" s="61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1"/>
    </row>
    <row r="643" spans="1:1">
      <c r="A643" s="61"/>
    </row>
    <row r="644" spans="1:1">
      <c r="A644" s="61"/>
    </row>
    <row r="645" spans="1:1">
      <c r="A645" s="61"/>
    </row>
    <row r="646" spans="1:1">
      <c r="A646" s="61"/>
    </row>
    <row r="647" spans="1:1">
      <c r="A647" s="61"/>
    </row>
    <row r="648" spans="1:1">
      <c r="A648" s="61"/>
    </row>
    <row r="649" spans="1:1">
      <c r="A649" s="61"/>
    </row>
    <row r="650" spans="1:1">
      <c r="A650" s="61"/>
    </row>
    <row r="651" spans="1:1">
      <c r="A651" s="61"/>
    </row>
    <row r="652" spans="1:1">
      <c r="A652" s="61"/>
    </row>
    <row r="653" spans="1:1">
      <c r="A653" s="61"/>
    </row>
    <row r="654" spans="1:1">
      <c r="A654" s="61"/>
    </row>
    <row r="655" spans="1:1">
      <c r="A655" s="61"/>
    </row>
    <row r="656" spans="1:1">
      <c r="A656" s="61"/>
    </row>
    <row r="657" spans="1:1">
      <c r="A657" s="61"/>
    </row>
    <row r="658" spans="1:1">
      <c r="A658" s="61"/>
    </row>
    <row r="659" spans="1:1">
      <c r="A659" s="61"/>
    </row>
    <row r="660" spans="1:1">
      <c r="A660" s="61"/>
    </row>
    <row r="661" spans="1:1">
      <c r="A661" s="61"/>
    </row>
    <row r="662" spans="1:1">
      <c r="A662" s="61"/>
    </row>
    <row r="663" spans="1:1">
      <c r="A663" s="61"/>
    </row>
    <row r="664" spans="1:1">
      <c r="A664" s="61"/>
    </row>
    <row r="665" spans="1:1">
      <c r="A665" s="61"/>
    </row>
    <row r="666" spans="1:1">
      <c r="A666" s="61"/>
    </row>
    <row r="667" spans="1:1">
      <c r="A667" s="61"/>
    </row>
    <row r="668" spans="1:1">
      <c r="A668" s="61"/>
    </row>
    <row r="669" spans="1:1">
      <c r="A669" s="61"/>
    </row>
    <row r="670" spans="1:1">
      <c r="A670" s="61"/>
    </row>
    <row r="671" spans="1:1">
      <c r="A671" s="61"/>
    </row>
    <row r="672" spans="1:1">
      <c r="A672" s="61"/>
    </row>
    <row r="673" spans="1:1">
      <c r="A673" s="61"/>
    </row>
    <row r="674" spans="1:1">
      <c r="A674" s="61"/>
    </row>
    <row r="675" spans="1:1">
      <c r="A675" s="61"/>
    </row>
    <row r="676" spans="1:1">
      <c r="A676" s="61"/>
    </row>
    <row r="677" spans="1:1">
      <c r="A677" s="61"/>
    </row>
    <row r="678" spans="1:1">
      <c r="A678" s="61"/>
    </row>
    <row r="679" spans="1:1">
      <c r="A679" s="61"/>
    </row>
    <row r="680" spans="1:1">
      <c r="A680" s="61"/>
    </row>
    <row r="681" spans="1:1">
      <c r="A681" s="61"/>
    </row>
    <row r="682" spans="1:1">
      <c r="A682" s="61"/>
    </row>
    <row r="683" spans="1:1">
      <c r="A683" s="61"/>
    </row>
    <row r="684" spans="1:1">
      <c r="A684" s="61"/>
    </row>
    <row r="685" spans="1:1">
      <c r="A685" s="61"/>
    </row>
    <row r="686" spans="1:1">
      <c r="A686" s="61"/>
    </row>
    <row r="687" spans="1:1">
      <c r="A687" s="61"/>
    </row>
    <row r="688" spans="1:1">
      <c r="A688" s="61"/>
    </row>
    <row r="689" spans="1:1">
      <c r="A689" s="61"/>
    </row>
    <row r="690" spans="1:1">
      <c r="A690" s="61"/>
    </row>
    <row r="691" spans="1:1">
      <c r="A691" s="61"/>
    </row>
    <row r="692" spans="1:1">
      <c r="A692" s="61"/>
    </row>
    <row r="693" spans="1:1">
      <c r="A693" s="61"/>
    </row>
    <row r="694" spans="1:1">
      <c r="A694" s="61"/>
    </row>
    <row r="695" spans="1:1">
      <c r="A695" s="61"/>
    </row>
    <row r="696" spans="1:1">
      <c r="A696" s="61"/>
    </row>
    <row r="697" spans="1:1">
      <c r="A697" s="61"/>
    </row>
    <row r="698" spans="1:1">
      <c r="A698" s="61"/>
    </row>
    <row r="699" spans="1:1">
      <c r="A699" s="61"/>
    </row>
    <row r="700" spans="1:1">
      <c r="A700" s="61"/>
    </row>
    <row r="701" spans="1:1">
      <c r="A701" s="61"/>
    </row>
    <row r="702" spans="1:1">
      <c r="A702" s="61"/>
    </row>
    <row r="703" spans="1:1">
      <c r="A703" s="61"/>
    </row>
    <row r="704" spans="1:1">
      <c r="A704" s="61"/>
    </row>
    <row r="705" spans="1:1">
      <c r="A705" s="61"/>
    </row>
    <row r="706" spans="1:1">
      <c r="A706" s="61"/>
    </row>
    <row r="707" spans="1:1">
      <c r="A707" s="61"/>
    </row>
    <row r="708" spans="1:1">
      <c r="A708" s="61"/>
    </row>
    <row r="709" spans="1:1">
      <c r="A709" s="61"/>
    </row>
    <row r="710" spans="1:1">
      <c r="A710" s="61"/>
    </row>
    <row r="711" spans="1:1">
      <c r="A711" s="61"/>
    </row>
    <row r="712" spans="1:1">
      <c r="A712" s="61"/>
    </row>
    <row r="713" spans="1:1">
      <c r="A713" s="61"/>
    </row>
    <row r="714" spans="1:1">
      <c r="A714" s="61"/>
    </row>
    <row r="715" spans="1:1">
      <c r="A715" s="61"/>
    </row>
    <row r="716" spans="1:1">
      <c r="A716" s="61"/>
    </row>
    <row r="717" spans="1:1">
      <c r="A717" s="61"/>
    </row>
    <row r="718" spans="1:1">
      <c r="A718" s="61"/>
    </row>
    <row r="719" spans="1:1">
      <c r="A719" s="61"/>
    </row>
    <row r="720" spans="1:1">
      <c r="A720" s="61"/>
    </row>
    <row r="721" spans="1:1">
      <c r="A721" s="61"/>
    </row>
    <row r="722" spans="1:1">
      <c r="A722" s="61"/>
    </row>
    <row r="723" spans="1:1">
      <c r="A723" s="61"/>
    </row>
    <row r="724" spans="1:1">
      <c r="A724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W33"/>
  <sheetViews>
    <sheetView showGridLines="0" workbookViewId="0">
      <selection activeCell="S25" sqref="S25"/>
    </sheetView>
  </sheetViews>
  <sheetFormatPr defaultColWidth="9.109375" defaultRowHeight="13.8"/>
  <cols>
    <col min="1" max="16384" width="9.109375" style="693"/>
  </cols>
  <sheetData>
    <row r="1" spans="1:23">
      <c r="A1" s="610" t="s">
        <v>9</v>
      </c>
      <c r="B1" s="31" t="str">
        <f>IF(Content!$E$1=1,B2,B3)</f>
        <v>до 1 місяця</v>
      </c>
      <c r="C1" s="31" t="str">
        <f>IF(Content!$E$1=1,C2,C3)</f>
        <v>від 1  до 3 місяців</v>
      </c>
      <c r="D1" s="31" t="str">
        <f>IF(Content!$E$1=1,D2,D3)</f>
        <v>від 3 до 6 місяців</v>
      </c>
      <c r="E1" s="31" t="str">
        <f>IF(Content!$E$1=1,E2,E3)</f>
        <v>від 6  до 12 місяців</v>
      </c>
      <c r="F1" s="31" t="str">
        <f>IF(Content!$E$1=1,F2,F3)</f>
        <v>більше 1 року</v>
      </c>
      <c r="I1" s="31" t="str">
        <f>IF(Content!$E$1=1,I2,I3)</f>
        <v>Середньозважені гривневі процентні ставки за строковими депозитами фізичних осіб, %</v>
      </c>
    </row>
    <row r="2" spans="1:23" hidden="1">
      <c r="B2" s="743" t="s">
        <v>1483</v>
      </c>
      <c r="C2" s="743" t="s">
        <v>1484</v>
      </c>
      <c r="D2" s="743" t="s">
        <v>1485</v>
      </c>
      <c r="E2" s="743" t="s">
        <v>1486</v>
      </c>
      <c r="F2" s="743" t="s">
        <v>1487</v>
      </c>
      <c r="I2" s="696" t="s">
        <v>1488</v>
      </c>
    </row>
    <row r="3" spans="1:23" hidden="1">
      <c r="B3" s="743" t="s">
        <v>1489</v>
      </c>
      <c r="C3" s="743" t="s">
        <v>1536</v>
      </c>
      <c r="D3" s="743" t="s">
        <v>1537</v>
      </c>
      <c r="E3" s="743" t="s">
        <v>1538</v>
      </c>
      <c r="F3" s="743" t="s">
        <v>1539</v>
      </c>
      <c r="I3" s="716" t="s">
        <v>1540</v>
      </c>
    </row>
    <row r="4" spans="1:23">
      <c r="A4" s="698">
        <v>44197</v>
      </c>
      <c r="B4" s="695">
        <v>6.98</v>
      </c>
      <c r="C4" s="695">
        <v>7.99</v>
      </c>
      <c r="D4" s="695">
        <v>8.5399999999999991</v>
      </c>
      <c r="E4" s="695">
        <v>9.0299999999999994</v>
      </c>
      <c r="F4" s="695">
        <v>9.4600000000000009</v>
      </c>
      <c r="Q4" s="718"/>
      <c r="R4" s="694"/>
      <c r="S4" s="694"/>
      <c r="T4" s="694"/>
      <c r="U4" s="694"/>
      <c r="V4" s="694"/>
      <c r="W4" s="694"/>
    </row>
    <row r="5" spans="1:23">
      <c r="A5" s="698">
        <v>44228</v>
      </c>
      <c r="B5" s="695">
        <v>6.65</v>
      </c>
      <c r="C5" s="695">
        <v>7.73</v>
      </c>
      <c r="D5" s="695">
        <v>8.26</v>
      </c>
      <c r="E5" s="695">
        <v>8.69</v>
      </c>
      <c r="F5" s="695">
        <v>9.2899999999999991</v>
      </c>
      <c r="Q5" s="717"/>
      <c r="R5" s="694"/>
      <c r="S5" s="694"/>
      <c r="T5" s="694"/>
      <c r="U5" s="694"/>
      <c r="V5" s="694"/>
      <c r="W5" s="694"/>
    </row>
    <row r="6" spans="1:23">
      <c r="A6" s="698">
        <v>44256</v>
      </c>
      <c r="B6" s="695">
        <v>6.27</v>
      </c>
      <c r="C6" s="695">
        <v>7.36</v>
      </c>
      <c r="D6" s="695">
        <v>8.1199999999999992</v>
      </c>
      <c r="E6" s="695">
        <v>8.16</v>
      </c>
      <c r="F6" s="695">
        <v>8.9499999999999993</v>
      </c>
      <c r="P6" s="719"/>
      <c r="Q6" s="719"/>
      <c r="R6" s="719"/>
      <c r="S6" s="719"/>
      <c r="T6" s="719"/>
      <c r="U6" s="719"/>
      <c r="V6" s="694"/>
      <c r="W6" s="694"/>
    </row>
    <row r="7" spans="1:23">
      <c r="A7" s="698">
        <v>44287</v>
      </c>
      <c r="B7" s="695">
        <v>6.09</v>
      </c>
      <c r="C7" s="695">
        <v>7.16</v>
      </c>
      <c r="D7" s="695">
        <v>7.81</v>
      </c>
      <c r="E7" s="695">
        <v>7.97</v>
      </c>
      <c r="F7" s="695">
        <v>8.84</v>
      </c>
      <c r="R7" s="694"/>
      <c r="S7" s="694"/>
      <c r="T7" s="694"/>
      <c r="U7" s="694"/>
      <c r="V7" s="694"/>
      <c r="W7" s="694"/>
    </row>
    <row r="8" spans="1:23">
      <c r="A8" s="698">
        <v>44317</v>
      </c>
      <c r="B8" s="695">
        <v>6.08</v>
      </c>
      <c r="C8" s="695">
        <v>7.07</v>
      </c>
      <c r="D8" s="695">
        <v>7.62</v>
      </c>
      <c r="E8" s="695">
        <v>7.94</v>
      </c>
      <c r="F8" s="695">
        <v>8.7899999999999991</v>
      </c>
      <c r="R8" s="694"/>
      <c r="S8" s="694"/>
      <c r="T8" s="694"/>
      <c r="U8" s="694"/>
      <c r="V8" s="694"/>
      <c r="W8" s="694"/>
    </row>
    <row r="9" spans="1:23">
      <c r="A9" s="698">
        <v>44348</v>
      </c>
      <c r="B9" s="695">
        <v>5.89</v>
      </c>
      <c r="C9" s="695">
        <v>6.89</v>
      </c>
      <c r="D9" s="695">
        <v>7.45</v>
      </c>
      <c r="E9" s="695">
        <v>7.82</v>
      </c>
      <c r="F9" s="695">
        <v>8.9600000000000009</v>
      </c>
      <c r="R9" s="694"/>
      <c r="S9" s="694"/>
      <c r="T9" s="694"/>
      <c r="U9" s="694"/>
      <c r="V9" s="694"/>
      <c r="W9" s="694"/>
    </row>
    <row r="10" spans="1:23">
      <c r="A10" s="698">
        <v>44378</v>
      </c>
      <c r="B10" s="695">
        <v>5.81</v>
      </c>
      <c r="C10" s="695">
        <v>6.93</v>
      </c>
      <c r="D10" s="695">
        <v>7.39</v>
      </c>
      <c r="E10" s="695">
        <v>7.63</v>
      </c>
      <c r="F10" s="695">
        <v>9.11</v>
      </c>
      <c r="R10" s="694"/>
      <c r="S10" s="694"/>
      <c r="T10" s="694"/>
      <c r="U10" s="694"/>
      <c r="V10" s="694"/>
      <c r="W10" s="694"/>
    </row>
    <row r="11" spans="1:23">
      <c r="A11" s="698">
        <v>44409</v>
      </c>
      <c r="B11" s="695">
        <v>5.94</v>
      </c>
      <c r="C11" s="695">
        <v>6.95</v>
      </c>
      <c r="D11" s="695">
        <v>7.33</v>
      </c>
      <c r="E11" s="695">
        <v>7.59</v>
      </c>
      <c r="F11" s="695">
        <v>9.1199999999999992</v>
      </c>
      <c r="R11" s="694"/>
      <c r="S11" s="694"/>
      <c r="T11" s="694"/>
      <c r="U11" s="694"/>
      <c r="V11" s="694"/>
      <c r="W11" s="694"/>
    </row>
    <row r="12" spans="1:23">
      <c r="A12" s="698">
        <v>44440</v>
      </c>
      <c r="B12" s="695">
        <v>5.96</v>
      </c>
      <c r="C12" s="695">
        <v>7.13</v>
      </c>
      <c r="D12" s="695">
        <v>7.51</v>
      </c>
      <c r="E12" s="695">
        <v>7.68</v>
      </c>
      <c r="F12" s="695">
        <v>9.32</v>
      </c>
      <c r="R12" s="694"/>
      <c r="S12" s="694"/>
      <c r="T12" s="694"/>
      <c r="U12" s="694"/>
      <c r="V12" s="694"/>
      <c r="W12" s="694"/>
    </row>
    <row r="13" spans="1:23">
      <c r="A13" s="698">
        <v>44470</v>
      </c>
      <c r="B13" s="695">
        <v>5.89</v>
      </c>
      <c r="C13" s="695">
        <v>7.48</v>
      </c>
      <c r="D13" s="695">
        <v>7.6</v>
      </c>
      <c r="E13" s="695">
        <v>7.7</v>
      </c>
      <c r="F13" s="695">
        <v>9.33</v>
      </c>
      <c r="R13" s="694"/>
      <c r="S13" s="694"/>
      <c r="T13" s="694"/>
      <c r="U13" s="694"/>
      <c r="V13" s="694"/>
      <c r="W13" s="694"/>
    </row>
    <row r="14" spans="1:23">
      <c r="A14" s="698">
        <v>44501</v>
      </c>
      <c r="B14" s="695">
        <v>6.01</v>
      </c>
      <c r="C14" s="695">
        <v>7.48</v>
      </c>
      <c r="D14" s="695">
        <v>7.58</v>
      </c>
      <c r="E14" s="695">
        <v>7.63</v>
      </c>
      <c r="F14" s="695">
        <v>9.86</v>
      </c>
      <c r="R14" s="694"/>
      <c r="S14" s="694"/>
      <c r="T14" s="694"/>
      <c r="U14" s="694"/>
      <c r="V14" s="694"/>
      <c r="W14" s="694"/>
    </row>
    <row r="15" spans="1:23">
      <c r="A15" s="698">
        <v>44531</v>
      </c>
      <c r="B15" s="695">
        <v>5.84</v>
      </c>
      <c r="C15" s="695">
        <v>7.45</v>
      </c>
      <c r="D15" s="695">
        <v>7.87</v>
      </c>
      <c r="E15" s="695">
        <v>7.79</v>
      </c>
      <c r="F15" s="695">
        <v>10.19</v>
      </c>
      <c r="R15" s="694"/>
      <c r="S15" s="694"/>
      <c r="T15" s="694"/>
      <c r="U15" s="694"/>
      <c r="V15" s="694"/>
      <c r="W15" s="694"/>
    </row>
    <row r="16" spans="1:23">
      <c r="A16" s="698">
        <v>44562</v>
      </c>
      <c r="B16" s="695">
        <v>5.64</v>
      </c>
      <c r="C16" s="695">
        <v>7.65</v>
      </c>
      <c r="D16" s="695">
        <v>8.19</v>
      </c>
      <c r="E16" s="695">
        <v>7.83</v>
      </c>
      <c r="F16" s="695">
        <v>10.27</v>
      </c>
      <c r="R16" s="694"/>
      <c r="S16" s="694"/>
      <c r="T16" s="694"/>
      <c r="U16" s="694"/>
      <c r="V16" s="694"/>
      <c r="W16" s="694"/>
    </row>
    <row r="17" spans="1:23">
      <c r="A17" s="698">
        <v>44593</v>
      </c>
      <c r="B17" s="695">
        <v>5.75</v>
      </c>
      <c r="C17" s="695">
        <v>7.77</v>
      </c>
      <c r="D17" s="695">
        <v>8.23</v>
      </c>
      <c r="E17" s="695">
        <v>7.74</v>
      </c>
      <c r="F17" s="695">
        <v>10.28</v>
      </c>
      <c r="R17" s="694"/>
      <c r="S17" s="694"/>
      <c r="T17" s="694"/>
      <c r="U17" s="694"/>
      <c r="V17" s="694"/>
      <c r="W17" s="694"/>
    </row>
    <row r="18" spans="1:23">
      <c r="A18" s="698">
        <v>44621</v>
      </c>
      <c r="B18" s="695">
        <v>7.99</v>
      </c>
      <c r="C18" s="695">
        <v>7.35</v>
      </c>
      <c r="D18" s="695">
        <v>8.09</v>
      </c>
      <c r="E18" s="695">
        <v>7.26</v>
      </c>
      <c r="F18" s="695">
        <v>10.31</v>
      </c>
      <c r="I18" s="31" t="str">
        <f>IF(Content!$E$1=1,I19,I20)</f>
        <v>Джерело: НБУ.</v>
      </c>
      <c r="R18" s="694"/>
      <c r="S18" s="694"/>
      <c r="T18" s="694"/>
      <c r="U18" s="694"/>
      <c r="V18" s="694"/>
      <c r="W18" s="694"/>
    </row>
    <row r="19" spans="1:23">
      <c r="A19" s="698">
        <v>44652</v>
      </c>
      <c r="B19" s="695">
        <v>5.63</v>
      </c>
      <c r="C19" s="695">
        <v>6.33</v>
      </c>
      <c r="D19" s="695">
        <v>7.34</v>
      </c>
      <c r="E19" s="695">
        <v>6.73</v>
      </c>
      <c r="F19" s="695">
        <v>9.7899999999999991</v>
      </c>
      <c r="I19" s="697" t="s">
        <v>6</v>
      </c>
      <c r="R19" s="694"/>
      <c r="S19" s="694"/>
      <c r="T19" s="694"/>
      <c r="U19" s="694"/>
      <c r="V19" s="694"/>
      <c r="W19" s="694"/>
    </row>
    <row r="20" spans="1:23">
      <c r="A20" s="698">
        <v>44682</v>
      </c>
      <c r="B20" s="695">
        <v>5.37</v>
      </c>
      <c r="C20" s="695">
        <v>5.76</v>
      </c>
      <c r="D20" s="695">
        <v>6.61</v>
      </c>
      <c r="E20" s="695">
        <v>6.51</v>
      </c>
      <c r="F20" s="695">
        <v>9.34</v>
      </c>
      <c r="I20" s="697" t="s">
        <v>7</v>
      </c>
      <c r="R20" s="694"/>
      <c r="S20" s="694"/>
      <c r="T20" s="694"/>
      <c r="U20" s="694"/>
      <c r="V20" s="694"/>
      <c r="W20" s="694"/>
    </row>
    <row r="21" spans="1:23">
      <c r="A21" s="698">
        <v>44713</v>
      </c>
      <c r="B21" s="695">
        <v>7.05</v>
      </c>
      <c r="C21" s="695">
        <v>8.19</v>
      </c>
      <c r="D21" s="695">
        <v>7.84</v>
      </c>
      <c r="E21" s="695">
        <v>6.47</v>
      </c>
      <c r="F21" s="695">
        <v>10.24</v>
      </c>
      <c r="R21" s="694"/>
      <c r="S21" s="694"/>
      <c r="T21" s="694"/>
      <c r="U21" s="694"/>
      <c r="V21" s="694"/>
      <c r="W21" s="694"/>
    </row>
    <row r="22" spans="1:23">
      <c r="A22" s="698">
        <v>44743</v>
      </c>
      <c r="B22" s="695">
        <v>9.6199999999999992</v>
      </c>
      <c r="C22" s="695">
        <v>9.56</v>
      </c>
      <c r="D22" s="695">
        <v>9.66</v>
      </c>
      <c r="E22" s="695">
        <v>8.07</v>
      </c>
      <c r="F22" s="695">
        <v>10.59</v>
      </c>
      <c r="R22" s="694"/>
      <c r="S22" s="694"/>
      <c r="T22" s="694"/>
      <c r="U22" s="694"/>
      <c r="V22" s="694"/>
      <c r="W22" s="694"/>
    </row>
    <row r="23" spans="1:23">
      <c r="A23" s="698">
        <v>44774</v>
      </c>
      <c r="B23" s="695">
        <v>8.6199999999999992</v>
      </c>
      <c r="C23" s="695">
        <v>10.08</v>
      </c>
      <c r="D23" s="695">
        <v>9.9</v>
      </c>
      <c r="E23" s="695">
        <v>8.27</v>
      </c>
      <c r="F23" s="695">
        <v>11.92</v>
      </c>
      <c r="R23" s="694"/>
      <c r="S23" s="694"/>
      <c r="T23" s="694"/>
      <c r="U23" s="694"/>
      <c r="V23" s="694"/>
      <c r="W23" s="694"/>
    </row>
    <row r="24" spans="1:23">
      <c r="A24" s="698">
        <v>44805</v>
      </c>
      <c r="B24" s="695">
        <v>9.99</v>
      </c>
      <c r="C24" s="695">
        <v>10.89</v>
      </c>
      <c r="D24" s="695">
        <v>11.41</v>
      </c>
      <c r="E24" s="695">
        <v>8.58</v>
      </c>
      <c r="F24" s="695">
        <v>12.81</v>
      </c>
      <c r="R24" s="694"/>
      <c r="S24" s="694"/>
      <c r="T24" s="694"/>
      <c r="U24" s="694"/>
      <c r="V24" s="694"/>
      <c r="W24" s="694"/>
    </row>
    <row r="25" spans="1:23">
      <c r="A25" s="698">
        <v>44835</v>
      </c>
      <c r="B25" s="695">
        <v>9.57</v>
      </c>
      <c r="C25" s="695">
        <v>11.3</v>
      </c>
      <c r="D25" s="695">
        <v>11.56</v>
      </c>
      <c r="E25" s="695">
        <v>9.2100000000000009</v>
      </c>
      <c r="F25" s="695">
        <v>13.32</v>
      </c>
      <c r="R25" s="694"/>
      <c r="S25" s="694"/>
      <c r="T25" s="694"/>
      <c r="U25" s="694"/>
      <c r="V25" s="694"/>
      <c r="W25" s="694"/>
    </row>
    <row r="26" spans="1:23">
      <c r="A26" s="698">
        <v>44866</v>
      </c>
      <c r="B26" s="695">
        <v>10.72</v>
      </c>
      <c r="C26" s="695">
        <v>12.02</v>
      </c>
      <c r="D26" s="695">
        <v>12.13</v>
      </c>
      <c r="E26" s="695">
        <v>9.68</v>
      </c>
      <c r="F26" s="695">
        <v>14.36</v>
      </c>
      <c r="R26" s="694"/>
      <c r="S26" s="694"/>
      <c r="T26" s="694"/>
      <c r="U26" s="694"/>
      <c r="V26" s="694"/>
      <c r="W26" s="694"/>
    </row>
    <row r="27" spans="1:23">
      <c r="A27" s="698">
        <v>44896</v>
      </c>
      <c r="B27" s="695">
        <v>11.85</v>
      </c>
      <c r="C27" s="695">
        <v>12.14</v>
      </c>
      <c r="D27" s="695">
        <v>12.33</v>
      </c>
      <c r="E27" s="695">
        <v>10.7</v>
      </c>
      <c r="F27" s="695">
        <v>14.85</v>
      </c>
      <c r="R27" s="694"/>
      <c r="S27" s="694"/>
      <c r="T27" s="694"/>
      <c r="U27" s="694"/>
      <c r="V27" s="694"/>
      <c r="W27" s="694"/>
    </row>
    <row r="28" spans="1:23">
      <c r="A28" s="698">
        <v>44927</v>
      </c>
      <c r="B28" s="695">
        <v>11.48</v>
      </c>
      <c r="C28" s="695">
        <v>12.12</v>
      </c>
      <c r="D28" s="695">
        <v>12.75</v>
      </c>
      <c r="E28" s="695">
        <v>11.2</v>
      </c>
      <c r="F28" s="695">
        <v>14.64</v>
      </c>
      <c r="R28" s="694"/>
      <c r="S28" s="694"/>
      <c r="T28" s="694"/>
      <c r="U28" s="694"/>
      <c r="V28" s="694"/>
      <c r="W28" s="694"/>
    </row>
    <row r="29" spans="1:23">
      <c r="A29" s="698">
        <v>44958</v>
      </c>
      <c r="B29" s="695">
        <v>11.54</v>
      </c>
      <c r="C29" s="695">
        <v>12.48</v>
      </c>
      <c r="D29" s="695">
        <v>13.12</v>
      </c>
      <c r="E29" s="695">
        <v>11.53</v>
      </c>
      <c r="F29" s="695">
        <v>14.57</v>
      </c>
      <c r="R29" s="694"/>
      <c r="S29" s="694"/>
      <c r="T29" s="694"/>
      <c r="U29" s="694"/>
      <c r="V29" s="694"/>
      <c r="W29" s="694"/>
    </row>
    <row r="30" spans="1:23">
      <c r="A30" s="698">
        <v>44986</v>
      </c>
      <c r="B30" s="695">
        <v>12.83</v>
      </c>
      <c r="C30" s="695">
        <v>12.75</v>
      </c>
      <c r="D30" s="695">
        <v>13.53</v>
      </c>
      <c r="E30" s="695">
        <v>12.32</v>
      </c>
      <c r="F30" s="695">
        <v>14.97</v>
      </c>
      <c r="R30" s="694"/>
      <c r="S30" s="694"/>
      <c r="T30" s="694"/>
      <c r="U30" s="694"/>
      <c r="V30" s="694"/>
      <c r="W30" s="694"/>
    </row>
    <row r="31" spans="1:23">
      <c r="A31" s="698">
        <v>45017</v>
      </c>
      <c r="B31" s="695">
        <v>11.98</v>
      </c>
      <c r="C31" s="695">
        <v>12.66</v>
      </c>
      <c r="D31" s="695">
        <v>13.54</v>
      </c>
      <c r="E31" s="695">
        <v>12.76</v>
      </c>
      <c r="F31" s="695">
        <v>14.88</v>
      </c>
      <c r="R31" s="694"/>
      <c r="S31" s="694"/>
      <c r="T31" s="694"/>
      <c r="U31" s="694"/>
      <c r="V31" s="694"/>
      <c r="W31" s="694"/>
    </row>
    <row r="32" spans="1:23">
      <c r="A32" s="698">
        <v>45047</v>
      </c>
      <c r="B32" s="695">
        <v>10.45</v>
      </c>
      <c r="C32" s="695">
        <v>12.29</v>
      </c>
      <c r="D32" s="695">
        <v>14.64</v>
      </c>
      <c r="E32" s="695">
        <v>13.93</v>
      </c>
      <c r="F32" s="695">
        <v>14.92</v>
      </c>
      <c r="R32" s="694"/>
      <c r="S32" s="694"/>
      <c r="T32" s="694"/>
      <c r="U32" s="694"/>
      <c r="V32" s="694"/>
      <c r="W32" s="694"/>
    </row>
    <row r="33" spans="1:23">
      <c r="A33" s="698">
        <v>45078</v>
      </c>
      <c r="B33" s="695">
        <v>9.77</v>
      </c>
      <c r="C33" s="695">
        <v>13.2</v>
      </c>
      <c r="D33" s="695">
        <v>14.91</v>
      </c>
      <c r="E33" s="695">
        <v>13.92</v>
      </c>
      <c r="F33" s="695">
        <v>14.73</v>
      </c>
      <c r="R33" s="694"/>
      <c r="S33" s="694"/>
      <c r="T33" s="694"/>
      <c r="U33" s="694"/>
      <c r="V33" s="694"/>
      <c r="W33" s="694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40"/>
  <sheetViews>
    <sheetView showGridLines="0" workbookViewId="0">
      <selection activeCell="S25" sqref="S25"/>
    </sheetView>
  </sheetViews>
  <sheetFormatPr defaultColWidth="9.109375" defaultRowHeight="13.8"/>
  <cols>
    <col min="1" max="1" width="12.109375" style="708" customWidth="1"/>
    <col min="2" max="16384" width="9.109375" style="708"/>
  </cols>
  <sheetData>
    <row r="1" spans="1:7">
      <c r="A1" s="610" t="s">
        <v>9</v>
      </c>
      <c r="B1" s="1" t="str">
        <f>IF(Content!$E$1=1,B2,B3)</f>
        <v>Банки з державною часткою</v>
      </c>
      <c r="C1" s="1" t="str">
        <f>IF(Content!$E$1=1,C2,C3)</f>
        <v>Банки іноземних банківських груп</v>
      </c>
      <c r="D1" s="1" t="str">
        <f>IF(Content!$E$1=1,D2,D3)</f>
        <v>Банки з приватним капіталом</v>
      </c>
      <c r="E1" s="31"/>
      <c r="G1" s="31" t="str">
        <f>IF(Content!$E$1=1,G2,G3)</f>
        <v>Строкові гривневі депозити фізичних осіб у розрізі груп банків, 12.2021 = 100%</v>
      </c>
    </row>
    <row r="2" spans="1:7" hidden="1">
      <c r="B2" s="1" t="s">
        <v>1517</v>
      </c>
      <c r="C2" s="1" t="s">
        <v>1518</v>
      </c>
      <c r="D2" s="1" t="s">
        <v>1519</v>
      </c>
      <c r="G2" s="696" t="s">
        <v>1520</v>
      </c>
    </row>
    <row r="3" spans="1:7" hidden="1">
      <c r="B3" s="710" t="s">
        <v>1543</v>
      </c>
      <c r="C3" s="710" t="s">
        <v>1521</v>
      </c>
      <c r="D3" s="710" t="s">
        <v>1542</v>
      </c>
      <c r="G3" s="696" t="s">
        <v>1541</v>
      </c>
    </row>
    <row r="4" spans="1:7">
      <c r="A4" s="738">
        <v>44562</v>
      </c>
      <c r="B4" s="709">
        <v>99.34</v>
      </c>
      <c r="C4" s="709">
        <v>101.22</v>
      </c>
      <c r="D4" s="709">
        <v>101.36</v>
      </c>
    </row>
    <row r="5" spans="1:7">
      <c r="A5" s="738">
        <v>44593</v>
      </c>
      <c r="B5" s="709">
        <v>96.07</v>
      </c>
      <c r="C5" s="709">
        <v>98.44</v>
      </c>
      <c r="D5" s="709">
        <v>97.7</v>
      </c>
    </row>
    <row r="6" spans="1:7">
      <c r="A6" s="738">
        <v>44621</v>
      </c>
      <c r="B6" s="709">
        <v>92.56</v>
      </c>
      <c r="C6" s="709">
        <v>92.97</v>
      </c>
      <c r="D6" s="709">
        <v>91.94</v>
      </c>
    </row>
    <row r="7" spans="1:7">
      <c r="A7" s="738">
        <v>44652</v>
      </c>
      <c r="B7" s="709">
        <v>91.63</v>
      </c>
      <c r="C7" s="709">
        <v>89.13</v>
      </c>
      <c r="D7" s="709">
        <v>89.9</v>
      </c>
    </row>
    <row r="8" spans="1:7">
      <c r="A8" s="738">
        <v>44682</v>
      </c>
      <c r="B8" s="709">
        <v>91.25</v>
      </c>
      <c r="C8" s="709">
        <v>90.42</v>
      </c>
      <c r="D8" s="709">
        <v>88.14</v>
      </c>
    </row>
    <row r="9" spans="1:7">
      <c r="A9" s="738">
        <v>44713</v>
      </c>
      <c r="B9" s="709">
        <v>90.86</v>
      </c>
      <c r="C9" s="709">
        <v>90.94</v>
      </c>
      <c r="D9" s="709">
        <v>87.45</v>
      </c>
    </row>
    <row r="10" spans="1:7">
      <c r="A10" s="738">
        <v>44743</v>
      </c>
      <c r="B10" s="709">
        <v>91.6</v>
      </c>
      <c r="C10" s="709">
        <v>93.9</v>
      </c>
      <c r="D10" s="709">
        <v>87.91</v>
      </c>
    </row>
    <row r="11" spans="1:7">
      <c r="A11" s="738">
        <v>44774</v>
      </c>
      <c r="B11" s="709">
        <v>91.42</v>
      </c>
      <c r="C11" s="709">
        <v>95.9</v>
      </c>
      <c r="D11" s="709">
        <v>87.41</v>
      </c>
    </row>
    <row r="12" spans="1:7">
      <c r="A12" s="738">
        <v>44805</v>
      </c>
      <c r="B12" s="709">
        <v>92.47</v>
      </c>
      <c r="C12" s="709">
        <v>98.55</v>
      </c>
      <c r="D12" s="709">
        <v>85.9</v>
      </c>
    </row>
    <row r="13" spans="1:7">
      <c r="A13" s="738">
        <v>44835</v>
      </c>
      <c r="B13" s="709">
        <v>92.44</v>
      </c>
      <c r="C13" s="709">
        <v>97.63</v>
      </c>
      <c r="D13" s="709">
        <v>84.72</v>
      </c>
    </row>
    <row r="14" spans="1:7">
      <c r="A14" s="738">
        <v>44866</v>
      </c>
      <c r="B14" s="709">
        <v>94.24</v>
      </c>
      <c r="C14" s="709">
        <v>98.18</v>
      </c>
      <c r="D14" s="709">
        <v>83.92</v>
      </c>
    </row>
    <row r="15" spans="1:7">
      <c r="A15" s="738">
        <v>44896</v>
      </c>
      <c r="B15" s="709">
        <v>96.56</v>
      </c>
      <c r="C15" s="709">
        <v>103.01</v>
      </c>
      <c r="D15" s="709">
        <v>83.95</v>
      </c>
    </row>
    <row r="16" spans="1:7">
      <c r="A16" s="738">
        <v>44927</v>
      </c>
      <c r="B16" s="709">
        <v>99.05</v>
      </c>
      <c r="C16" s="709">
        <v>105.42</v>
      </c>
      <c r="D16" s="709">
        <v>84.1</v>
      </c>
      <c r="G16" s="31" t="str">
        <f>IF(Content!$E$1=1,G17,G18)</f>
        <v>Джерело: НБУ.</v>
      </c>
    </row>
    <row r="17" spans="1:7">
      <c r="A17" s="738">
        <v>44958</v>
      </c>
      <c r="B17" s="709">
        <v>101.64</v>
      </c>
      <c r="C17" s="709">
        <v>108.21</v>
      </c>
      <c r="D17" s="709">
        <v>86.9</v>
      </c>
      <c r="G17" s="697" t="s">
        <v>6</v>
      </c>
    </row>
    <row r="18" spans="1:7">
      <c r="A18" s="738">
        <v>44986</v>
      </c>
      <c r="B18" s="709">
        <v>104.4</v>
      </c>
      <c r="C18" s="709">
        <v>115.52</v>
      </c>
      <c r="D18" s="709">
        <v>91.43</v>
      </c>
      <c r="G18" s="697" t="s">
        <v>7</v>
      </c>
    </row>
    <row r="19" spans="1:7">
      <c r="A19" s="738">
        <v>45017</v>
      </c>
      <c r="B19" s="709">
        <v>107.39</v>
      </c>
      <c r="C19" s="709">
        <v>119.5</v>
      </c>
      <c r="D19" s="709">
        <v>96.01</v>
      </c>
    </row>
    <row r="20" spans="1:7">
      <c r="A20" s="738">
        <v>45047</v>
      </c>
      <c r="B20" s="709">
        <v>111.77</v>
      </c>
      <c r="C20" s="709">
        <v>125.38</v>
      </c>
      <c r="D20" s="709">
        <v>102.55</v>
      </c>
    </row>
    <row r="21" spans="1:7">
      <c r="A21" s="739">
        <v>45078</v>
      </c>
      <c r="B21" s="709">
        <v>117.13</v>
      </c>
      <c r="C21" s="709">
        <v>131.12</v>
      </c>
      <c r="D21" s="709">
        <v>106.73</v>
      </c>
    </row>
    <row r="23" spans="1:7">
      <c r="B23" s="709"/>
      <c r="C23" s="709"/>
      <c r="D23" s="709"/>
    </row>
    <row r="24" spans="1:7">
      <c r="B24" s="709"/>
      <c r="C24" s="709"/>
      <c r="D24" s="709"/>
    </row>
    <row r="25" spans="1:7">
      <c r="B25" s="709"/>
      <c r="C25" s="709"/>
      <c r="D25" s="709"/>
    </row>
    <row r="26" spans="1:7">
      <c r="B26" s="709"/>
      <c r="C26" s="709"/>
      <c r="D26" s="709"/>
    </row>
    <row r="27" spans="1:7">
      <c r="B27" s="709"/>
      <c r="C27" s="709"/>
      <c r="D27" s="709"/>
    </row>
    <row r="28" spans="1:7">
      <c r="B28" s="709"/>
      <c r="C28" s="709"/>
      <c r="D28" s="709"/>
    </row>
    <row r="29" spans="1:7">
      <c r="B29" s="709"/>
      <c r="C29" s="709"/>
      <c r="D29" s="709"/>
    </row>
    <row r="30" spans="1:7">
      <c r="B30" s="709"/>
      <c r="C30" s="709"/>
      <c r="D30" s="709"/>
    </row>
    <row r="31" spans="1:7">
      <c r="B31" s="709"/>
      <c r="C31" s="709"/>
      <c r="D31" s="709"/>
    </row>
    <row r="32" spans="1:7">
      <c r="B32" s="709"/>
      <c r="C32" s="709"/>
      <c r="D32" s="709"/>
    </row>
    <row r="33" spans="2:4">
      <c r="B33" s="709"/>
      <c r="C33" s="709"/>
      <c r="D33" s="709"/>
    </row>
    <row r="34" spans="2:4">
      <c r="B34" s="709"/>
      <c r="C34" s="709"/>
      <c r="D34" s="709"/>
    </row>
    <row r="35" spans="2:4">
      <c r="B35" s="709"/>
      <c r="C35" s="709"/>
      <c r="D35" s="709"/>
    </row>
    <row r="36" spans="2:4">
      <c r="B36" s="709"/>
      <c r="C36" s="709"/>
      <c r="D36" s="709"/>
    </row>
    <row r="37" spans="2:4">
      <c r="B37" s="709"/>
      <c r="C37" s="709"/>
      <c r="D37" s="709"/>
    </row>
    <row r="38" spans="2:4">
      <c r="B38" s="709"/>
      <c r="C38" s="709"/>
      <c r="D38" s="709"/>
    </row>
    <row r="39" spans="2:4">
      <c r="B39" s="709"/>
      <c r="C39" s="709"/>
      <c r="D39" s="709"/>
    </row>
    <row r="40" spans="2:4">
      <c r="B40" s="70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8"/>
  </sheetPr>
  <dimension ref="A1:X56"/>
  <sheetViews>
    <sheetView zoomScaleNormal="100" workbookViewId="0">
      <selection activeCell="S25" sqref="S25"/>
    </sheetView>
  </sheetViews>
  <sheetFormatPr defaultColWidth="9.44140625" defaultRowHeight="13.2"/>
  <cols>
    <col min="1" max="1" width="5.44140625" style="305" bestFit="1" customWidth="1"/>
    <col min="2" max="2" width="3.44140625" style="305" bestFit="1" customWidth="1"/>
    <col min="3" max="3" width="2" style="305" bestFit="1" customWidth="1"/>
    <col min="4" max="4" width="10.33203125" style="305" customWidth="1"/>
    <col min="5" max="5" width="10.109375" style="305" customWidth="1"/>
    <col min="6" max="6" width="9.109375" style="305" customWidth="1"/>
    <col min="7" max="7" width="8.6640625" style="305" customWidth="1"/>
    <col min="8" max="8" width="9.44140625" style="305" customWidth="1"/>
    <col min="9" max="16384" width="9.44140625" style="305"/>
  </cols>
  <sheetData>
    <row r="1" spans="1:24">
      <c r="A1" s="615" t="s">
        <v>9</v>
      </c>
      <c r="B1" s="615"/>
      <c r="C1" s="615"/>
      <c r="D1" s="102" t="str">
        <f>IF(Content!$E$1=1,D2,D3)</f>
        <v>Погашення (без НБУ)</v>
      </c>
      <c r="E1" s="102" t="str">
        <f>IF(Content!$E$1=1,E2,E3)</f>
        <v xml:space="preserve">Залучення </v>
      </c>
      <c r="F1" s="102" t="str">
        <f>IF(Content!$E$1=1,F2,F3)</f>
        <v>Бенчмарк-ОВДП</v>
      </c>
      <c r="G1" s="102" t="str">
        <f>IF(Content!$E$1=1,G2,G3)</f>
        <v>Середньозважена ставка за місяць, % (п.ш.)</v>
      </c>
      <c r="H1" s="387" t="str">
        <f>IF(Content!$E$1=1,H2,H3)</f>
        <v>Розміщення*, погашення гривневих ОВДП, млрд грн та їх дохідність</v>
      </c>
    </row>
    <row r="2" spans="1:24" s="297" customFormat="1" hidden="1">
      <c r="A2" s="128"/>
      <c r="B2" s="128"/>
      <c r="C2" s="128"/>
      <c r="D2" s="400" t="s">
        <v>931</v>
      </c>
      <c r="E2" s="400" t="s">
        <v>933</v>
      </c>
      <c r="F2" s="400" t="s">
        <v>934</v>
      </c>
      <c r="G2" s="400" t="s">
        <v>1242</v>
      </c>
      <c r="H2" s="296" t="s">
        <v>930</v>
      </c>
      <c r="I2" s="293"/>
    </row>
    <row r="3" spans="1:24" s="297" customFormat="1" hidden="1">
      <c r="A3" s="128"/>
      <c r="B3" s="128"/>
      <c r="C3" s="128"/>
      <c r="D3" s="400" t="s">
        <v>932</v>
      </c>
      <c r="E3" s="400" t="s">
        <v>1007</v>
      </c>
      <c r="F3" s="400" t="s">
        <v>1243</v>
      </c>
      <c r="G3" s="400" t="s">
        <v>1008</v>
      </c>
      <c r="H3" s="296" t="s">
        <v>1244</v>
      </c>
      <c r="I3" s="293"/>
    </row>
    <row r="4" spans="1:24" s="297" customFormat="1">
      <c r="A4" s="775">
        <v>2022</v>
      </c>
      <c r="B4" s="616" t="s">
        <v>632</v>
      </c>
      <c r="C4" s="102" t="s">
        <v>675</v>
      </c>
      <c r="D4" s="301">
        <v>11</v>
      </c>
      <c r="E4" s="301"/>
      <c r="F4" s="301"/>
      <c r="G4" s="305"/>
      <c r="H4" s="115"/>
      <c r="I4" s="293"/>
    </row>
    <row r="5" spans="1:24" s="297" customFormat="1">
      <c r="A5" s="775"/>
      <c r="B5" s="617"/>
      <c r="C5" s="102" t="s">
        <v>675</v>
      </c>
      <c r="D5" s="301"/>
      <c r="E5" s="301">
        <v>6.8</v>
      </c>
      <c r="F5" s="301"/>
      <c r="G5" s="301">
        <v>12.1</v>
      </c>
      <c r="H5" s="115"/>
      <c r="I5" s="293"/>
    </row>
    <row r="6" spans="1:24">
      <c r="A6" s="775"/>
      <c r="B6" s="616" t="s">
        <v>631</v>
      </c>
      <c r="C6" s="102"/>
      <c r="D6" s="301">
        <v>29.5</v>
      </c>
      <c r="E6" s="301"/>
      <c r="F6" s="301"/>
      <c r="H6" s="301"/>
      <c r="I6" s="304"/>
      <c r="P6" s="97"/>
      <c r="Q6" s="97"/>
      <c r="R6" s="97"/>
      <c r="S6" s="97"/>
      <c r="T6" s="97"/>
      <c r="U6" s="306"/>
      <c r="V6" s="306"/>
      <c r="W6" s="306"/>
      <c r="X6" s="306"/>
    </row>
    <row r="7" spans="1:24">
      <c r="A7" s="775"/>
      <c r="B7" s="617"/>
      <c r="C7" s="102"/>
      <c r="D7" s="301"/>
      <c r="E7" s="301">
        <v>5.2</v>
      </c>
      <c r="F7" s="301"/>
      <c r="G7" s="301">
        <v>11.6</v>
      </c>
      <c r="H7" s="301"/>
      <c r="I7" s="304"/>
      <c r="P7" s="97"/>
      <c r="Q7" s="97"/>
      <c r="R7" s="97"/>
      <c r="S7" s="97"/>
      <c r="T7" s="97"/>
      <c r="U7" s="306"/>
      <c r="V7" s="306"/>
      <c r="W7" s="306"/>
      <c r="X7" s="306"/>
    </row>
    <row r="8" spans="1:24">
      <c r="A8" s="775"/>
      <c r="B8" s="616" t="s">
        <v>630</v>
      </c>
      <c r="C8" s="102"/>
      <c r="D8" s="301">
        <v>17.8</v>
      </c>
      <c r="E8" s="301"/>
      <c r="F8" s="301"/>
      <c r="H8" s="302"/>
      <c r="I8" s="304"/>
      <c r="P8" s="97"/>
      <c r="Q8" s="97"/>
      <c r="R8" s="97"/>
      <c r="S8" s="97"/>
      <c r="T8" s="97"/>
      <c r="U8" s="306"/>
      <c r="V8" s="306"/>
      <c r="W8" s="306"/>
      <c r="X8" s="306"/>
    </row>
    <row r="9" spans="1:24">
      <c r="A9" s="775"/>
      <c r="B9" s="617"/>
      <c r="C9" s="102"/>
      <c r="D9" s="301"/>
      <c r="E9" s="301">
        <v>29.3</v>
      </c>
      <c r="F9" s="301"/>
      <c r="G9" s="301">
        <v>10.9</v>
      </c>
      <c r="H9" s="302"/>
      <c r="I9" s="304"/>
      <c r="P9" s="308"/>
      <c r="Q9" s="97"/>
      <c r="R9" s="97"/>
      <c r="S9" s="97"/>
      <c r="T9" s="97"/>
      <c r="U9" s="306"/>
      <c r="V9" s="306"/>
      <c r="W9" s="306"/>
      <c r="X9" s="306"/>
    </row>
    <row r="10" spans="1:24">
      <c r="A10" s="775"/>
      <c r="B10" s="616" t="s">
        <v>629</v>
      </c>
      <c r="C10" s="102"/>
      <c r="D10" s="301">
        <v>19.3</v>
      </c>
      <c r="E10" s="301"/>
      <c r="F10" s="301"/>
      <c r="H10" s="302"/>
      <c r="I10" s="304"/>
      <c r="P10" s="308"/>
      <c r="Q10" s="97"/>
      <c r="R10" s="97"/>
      <c r="S10" s="97"/>
      <c r="T10" s="97"/>
      <c r="U10" s="306"/>
      <c r="V10" s="306"/>
      <c r="W10" s="306"/>
      <c r="X10" s="306"/>
    </row>
    <row r="11" spans="1:24">
      <c r="A11" s="775"/>
      <c r="B11" s="617"/>
      <c r="C11" s="102"/>
      <c r="D11" s="301"/>
      <c r="E11" s="301">
        <v>20.3</v>
      </c>
      <c r="F11" s="301"/>
      <c r="G11" s="102">
        <v>10.7</v>
      </c>
      <c r="H11" s="302"/>
      <c r="I11" s="304"/>
      <c r="P11" s="308"/>
      <c r="Q11" s="97"/>
      <c r="R11" s="97"/>
      <c r="S11" s="97"/>
      <c r="T11" s="97"/>
      <c r="U11" s="306"/>
      <c r="V11" s="306"/>
      <c r="W11" s="306"/>
      <c r="X11" s="306"/>
    </row>
    <row r="12" spans="1:24">
      <c r="A12" s="775"/>
      <c r="B12" s="616" t="s">
        <v>628</v>
      </c>
      <c r="C12" s="102"/>
      <c r="D12" s="301">
        <v>32.299999999999997</v>
      </c>
      <c r="E12" s="301"/>
      <c r="F12" s="301"/>
      <c r="H12" s="302"/>
      <c r="I12" s="304"/>
      <c r="P12" s="308"/>
      <c r="Q12" s="97"/>
      <c r="R12" s="97"/>
      <c r="S12" s="97"/>
      <c r="T12" s="97"/>
      <c r="U12" s="306"/>
      <c r="V12" s="306"/>
      <c r="W12" s="306"/>
      <c r="X12" s="306"/>
    </row>
    <row r="13" spans="1:24">
      <c r="A13" s="775"/>
      <c r="B13" s="617"/>
      <c r="C13" s="102"/>
      <c r="D13" s="301"/>
      <c r="E13" s="301">
        <v>29.8</v>
      </c>
      <c r="F13" s="301"/>
      <c r="G13" s="618">
        <v>10.3</v>
      </c>
      <c r="H13" s="302"/>
      <c r="I13" s="304"/>
      <c r="P13" s="97"/>
      <c r="Q13" s="97"/>
      <c r="R13" s="97"/>
      <c r="S13" s="97"/>
      <c r="T13" s="97"/>
      <c r="U13" s="306"/>
      <c r="V13" s="306"/>
      <c r="W13" s="306"/>
      <c r="X13" s="306"/>
    </row>
    <row r="14" spans="1:24">
      <c r="A14" s="775"/>
      <c r="B14" s="616" t="s">
        <v>627</v>
      </c>
      <c r="C14" s="102" t="s">
        <v>675</v>
      </c>
      <c r="D14" s="301">
        <v>20.9</v>
      </c>
      <c r="E14" s="301"/>
      <c r="F14" s="301"/>
      <c r="H14" s="302"/>
      <c r="I14" s="304"/>
      <c r="P14" s="97"/>
      <c r="Q14" s="97"/>
      <c r="R14" s="97"/>
      <c r="S14" s="97"/>
      <c r="T14" s="97"/>
      <c r="U14" s="306"/>
      <c r="V14" s="306"/>
      <c r="W14" s="306"/>
      <c r="X14" s="306"/>
    </row>
    <row r="15" spans="1:24">
      <c r="A15" s="775"/>
      <c r="B15" s="617"/>
      <c r="C15" s="102" t="s">
        <v>675</v>
      </c>
      <c r="D15" s="301"/>
      <c r="E15" s="301">
        <v>6.1</v>
      </c>
      <c r="F15" s="301"/>
      <c r="G15" s="618">
        <v>9.3000000000000007</v>
      </c>
      <c r="H15" s="302"/>
      <c r="I15" s="304"/>
      <c r="S15" s="310"/>
      <c r="T15" s="306"/>
      <c r="U15" s="306"/>
      <c r="V15" s="306"/>
      <c r="W15" s="306"/>
      <c r="X15" s="306"/>
    </row>
    <row r="16" spans="1:24">
      <c r="A16" s="775"/>
      <c r="B16" s="616" t="s">
        <v>562</v>
      </c>
      <c r="C16" s="102"/>
      <c r="D16" s="301">
        <v>21.9</v>
      </c>
      <c r="E16" s="301"/>
      <c r="F16" s="301"/>
      <c r="H16" s="302"/>
      <c r="I16" s="304"/>
      <c r="S16" s="310"/>
      <c r="T16" s="306"/>
      <c r="U16" s="306"/>
      <c r="V16" s="306"/>
      <c r="W16" s="306"/>
      <c r="X16" s="306"/>
    </row>
    <row r="17" spans="1:24">
      <c r="A17" s="775"/>
      <c r="B17" s="617"/>
      <c r="C17" s="102"/>
      <c r="D17" s="301"/>
      <c r="E17" s="301">
        <v>6.5</v>
      </c>
      <c r="F17" s="301"/>
      <c r="G17" s="301">
        <v>14.5</v>
      </c>
      <c r="H17" s="302"/>
      <c r="I17" s="304"/>
      <c r="S17" s="310"/>
      <c r="T17" s="306"/>
      <c r="U17" s="306"/>
      <c r="V17" s="306"/>
      <c r="W17" s="306"/>
      <c r="X17" s="306"/>
    </row>
    <row r="18" spans="1:24">
      <c r="A18" s="775"/>
      <c r="B18" s="616" t="s">
        <v>563</v>
      </c>
      <c r="C18" s="102"/>
      <c r="D18" s="301">
        <v>35.299999999999997</v>
      </c>
      <c r="E18" s="301"/>
      <c r="F18" s="301"/>
      <c r="H18" s="302"/>
      <c r="I18" s="304"/>
      <c r="S18" s="310"/>
      <c r="T18" s="306"/>
      <c r="U18" s="306"/>
      <c r="V18" s="306"/>
      <c r="W18" s="306"/>
      <c r="X18" s="306"/>
    </row>
    <row r="19" spans="1:24">
      <c r="A19" s="775"/>
      <c r="B19" s="617"/>
      <c r="C19" s="102"/>
      <c r="D19" s="301"/>
      <c r="E19" s="301">
        <v>7.2</v>
      </c>
      <c r="F19" s="301"/>
      <c r="G19" s="301">
        <v>13.8</v>
      </c>
      <c r="H19" s="302"/>
      <c r="I19" s="304"/>
      <c r="S19" s="310"/>
      <c r="T19" s="306"/>
      <c r="U19" s="306"/>
      <c r="V19" s="306"/>
      <c r="W19" s="306"/>
      <c r="X19" s="306"/>
    </row>
    <row r="20" spans="1:24">
      <c r="A20" s="775"/>
      <c r="B20" s="616" t="s">
        <v>564</v>
      </c>
      <c r="C20" s="102"/>
      <c r="D20" s="301">
        <v>1.7</v>
      </c>
      <c r="E20" s="301"/>
      <c r="F20" s="301"/>
      <c r="H20" s="302"/>
      <c r="I20" s="304"/>
      <c r="S20" s="310"/>
      <c r="T20" s="306"/>
      <c r="U20" s="306"/>
      <c r="V20" s="306"/>
      <c r="W20" s="306"/>
      <c r="X20" s="306"/>
    </row>
    <row r="21" spans="1:24">
      <c r="A21" s="775"/>
      <c r="B21" s="617"/>
      <c r="C21" s="102" t="s">
        <v>675</v>
      </c>
      <c r="D21" s="301"/>
      <c r="E21" s="301">
        <v>0.9</v>
      </c>
      <c r="F21" s="301"/>
      <c r="G21" s="301">
        <v>14.2</v>
      </c>
      <c r="H21" s="387" t="str">
        <f>IF(Content!$E$1=1,H23,H24)</f>
        <v>* Не включають ОВДП, випущені в грудні для докапіталізації Укрфінжитла.</v>
      </c>
      <c r="S21" s="310"/>
      <c r="T21" s="306"/>
      <c r="U21" s="306"/>
      <c r="V21" s="306"/>
      <c r="W21" s="306"/>
      <c r="X21" s="306"/>
    </row>
    <row r="22" spans="1:24">
      <c r="A22" s="775"/>
      <c r="B22" s="616" t="s">
        <v>565</v>
      </c>
      <c r="C22" s="102"/>
      <c r="D22" s="301">
        <v>15.8</v>
      </c>
      <c r="E22" s="301"/>
      <c r="F22" s="301"/>
      <c r="H22" s="387" t="str">
        <f>IF(Content!$E$1=1,H25,H26)</f>
        <v>Джерело: НБУ.</v>
      </c>
      <c r="S22" s="310"/>
      <c r="T22" s="306"/>
      <c r="U22" s="306"/>
      <c r="V22" s="306"/>
      <c r="W22" s="306"/>
      <c r="X22" s="306"/>
    </row>
    <row r="23" spans="1:24">
      <c r="A23" s="775"/>
      <c r="B23" s="617"/>
      <c r="C23" s="102"/>
      <c r="D23" s="301"/>
      <c r="E23" s="301">
        <v>6.9</v>
      </c>
      <c r="F23" s="301"/>
      <c r="G23" s="301">
        <v>15.9</v>
      </c>
      <c r="H23" s="297" t="s">
        <v>1245</v>
      </c>
      <c r="S23" s="310"/>
      <c r="T23" s="306"/>
      <c r="U23" s="306"/>
      <c r="V23" s="306"/>
      <c r="W23" s="306"/>
      <c r="X23" s="306"/>
    </row>
    <row r="24" spans="1:24">
      <c r="A24" s="775"/>
      <c r="B24" s="616" t="s">
        <v>626</v>
      </c>
      <c r="C24" s="102"/>
      <c r="D24" s="301">
        <v>34</v>
      </c>
      <c r="E24" s="301"/>
      <c r="F24" s="301"/>
      <c r="H24" s="297" t="s">
        <v>1246</v>
      </c>
      <c r="S24" s="310"/>
      <c r="T24" s="306"/>
      <c r="U24" s="306"/>
      <c r="V24" s="306"/>
      <c r="W24" s="306"/>
      <c r="X24" s="306"/>
    </row>
    <row r="25" spans="1:24">
      <c r="A25" s="775"/>
      <c r="B25" s="617"/>
      <c r="C25" s="102"/>
      <c r="D25" s="301"/>
      <c r="E25" s="301">
        <v>21.7</v>
      </c>
      <c r="F25" s="301"/>
      <c r="G25" s="301">
        <v>14.8</v>
      </c>
      <c r="H25" s="125" t="s">
        <v>6</v>
      </c>
      <c r="I25" s="304"/>
      <c r="S25" s="310"/>
      <c r="T25" s="306"/>
      <c r="U25" s="306"/>
      <c r="V25" s="306"/>
      <c r="W25" s="306"/>
      <c r="X25" s="306"/>
    </row>
    <row r="26" spans="1:24">
      <c r="A26" s="775"/>
      <c r="B26" s="616" t="s">
        <v>625</v>
      </c>
      <c r="C26" s="102"/>
      <c r="D26" s="301">
        <v>14.4</v>
      </c>
      <c r="E26" s="301"/>
      <c r="F26" s="301"/>
      <c r="H26" s="125" t="s">
        <v>7</v>
      </c>
      <c r="I26" s="304"/>
      <c r="S26" s="310"/>
      <c r="T26" s="306"/>
      <c r="U26" s="306"/>
      <c r="V26" s="306"/>
      <c r="W26" s="306"/>
      <c r="X26" s="306"/>
    </row>
    <row r="27" spans="1:24">
      <c r="A27" s="775"/>
      <c r="B27" s="617"/>
      <c r="C27" s="102" t="s">
        <v>675</v>
      </c>
      <c r="D27" s="301"/>
      <c r="E27" s="301">
        <v>23.6</v>
      </c>
      <c r="F27" s="301"/>
      <c r="G27" s="301">
        <v>17.3</v>
      </c>
      <c r="H27" s="118"/>
      <c r="R27" s="313"/>
      <c r="S27" s="310"/>
      <c r="T27" s="306"/>
      <c r="U27" s="306"/>
      <c r="V27" s="306"/>
      <c r="W27" s="306"/>
      <c r="X27" s="314"/>
    </row>
    <row r="28" spans="1:24">
      <c r="A28" s="775">
        <v>2023</v>
      </c>
      <c r="B28" s="616" t="s">
        <v>632</v>
      </c>
      <c r="C28" s="102"/>
      <c r="D28" s="301">
        <v>9.1</v>
      </c>
      <c r="E28" s="301"/>
      <c r="F28" s="301"/>
      <c r="H28" s="118"/>
      <c r="R28" s="313"/>
      <c r="S28" s="310"/>
      <c r="T28" s="306"/>
      <c r="U28" s="306"/>
      <c r="V28" s="306"/>
      <c r="W28" s="306"/>
      <c r="X28" s="314"/>
    </row>
    <row r="29" spans="1:24">
      <c r="A29" s="775"/>
      <c r="B29" s="617"/>
      <c r="C29" s="102" t="s">
        <v>675</v>
      </c>
      <c r="D29" s="301"/>
      <c r="E29" s="301">
        <v>8.1</v>
      </c>
      <c r="F29" s="301">
        <v>43.2</v>
      </c>
      <c r="G29" s="301">
        <v>18.8</v>
      </c>
      <c r="H29" s="125"/>
      <c r="I29" s="315"/>
      <c r="R29" s="313"/>
      <c r="S29" s="310"/>
      <c r="T29" s="306"/>
      <c r="U29" s="306"/>
      <c r="V29" s="306"/>
      <c r="W29" s="306"/>
      <c r="X29" s="314"/>
    </row>
    <row r="30" spans="1:24">
      <c r="A30" s="775"/>
      <c r="B30" s="616" t="s">
        <v>631</v>
      </c>
      <c r="C30" s="102"/>
      <c r="D30" s="301">
        <v>12.1</v>
      </c>
      <c r="E30" s="301"/>
      <c r="F30" s="301"/>
      <c r="G30" s="301"/>
      <c r="H30" s="125"/>
      <c r="R30" s="313"/>
      <c r="S30" s="310"/>
      <c r="T30" s="306"/>
      <c r="U30" s="306"/>
      <c r="V30" s="306"/>
      <c r="W30" s="306"/>
      <c r="X30" s="314"/>
    </row>
    <row r="31" spans="1:24">
      <c r="A31" s="775"/>
      <c r="B31" s="617"/>
      <c r="C31" s="102" t="s">
        <v>675</v>
      </c>
      <c r="D31" s="301"/>
      <c r="E31" s="301">
        <v>4.9000000000000004</v>
      </c>
      <c r="F31" s="301">
        <v>30.2</v>
      </c>
      <c r="G31" s="301">
        <v>19</v>
      </c>
      <c r="H31" s="302"/>
      <c r="R31" s="313"/>
      <c r="S31" s="310"/>
      <c r="T31" s="306"/>
      <c r="U31" s="306"/>
      <c r="V31" s="306"/>
      <c r="W31" s="306"/>
      <c r="X31" s="314"/>
    </row>
    <row r="32" spans="1:24">
      <c r="A32" s="775"/>
      <c r="B32" s="616" t="s">
        <v>630</v>
      </c>
      <c r="C32" s="102"/>
      <c r="D32" s="301">
        <v>27.1</v>
      </c>
      <c r="E32" s="301"/>
      <c r="F32" s="301"/>
      <c r="G32" s="301"/>
      <c r="H32" s="302"/>
      <c r="R32" s="313"/>
      <c r="S32" s="310"/>
      <c r="T32" s="306"/>
      <c r="U32" s="306"/>
      <c r="V32" s="306"/>
      <c r="W32" s="306"/>
      <c r="X32" s="314"/>
    </row>
    <row r="33" spans="1:24">
      <c r="A33" s="775"/>
      <c r="B33" s="617"/>
      <c r="C33" s="102"/>
      <c r="D33" s="301"/>
      <c r="E33" s="301">
        <v>0.3</v>
      </c>
      <c r="F33" s="301">
        <v>24</v>
      </c>
      <c r="G33" s="301">
        <v>19.600000000000001</v>
      </c>
      <c r="H33" s="302"/>
      <c r="R33" s="313"/>
      <c r="S33" s="310"/>
      <c r="T33" s="306"/>
      <c r="U33" s="306"/>
      <c r="V33" s="306"/>
      <c r="W33" s="306"/>
      <c r="X33" s="314"/>
    </row>
    <row r="34" spans="1:24">
      <c r="A34" s="775"/>
      <c r="B34" s="616" t="s">
        <v>629</v>
      </c>
      <c r="C34" s="102"/>
      <c r="D34" s="301">
        <v>30.4</v>
      </c>
      <c r="E34" s="301"/>
      <c r="F34" s="301" t="s">
        <v>675</v>
      </c>
      <c r="G34" s="301"/>
      <c r="H34" s="302"/>
      <c r="R34" s="313"/>
      <c r="S34" s="310"/>
      <c r="T34" s="306"/>
      <c r="U34" s="306"/>
      <c r="V34" s="306"/>
      <c r="W34" s="306"/>
      <c r="X34" s="314"/>
    </row>
    <row r="35" spans="1:24">
      <c r="A35" s="775"/>
      <c r="B35" s="617"/>
      <c r="C35" s="102"/>
      <c r="D35" s="301"/>
      <c r="E35" s="301">
        <v>12.1</v>
      </c>
      <c r="F35" s="301">
        <v>13.1</v>
      </c>
      <c r="G35" s="301">
        <v>19.3</v>
      </c>
      <c r="H35" s="302"/>
      <c r="R35" s="313"/>
      <c r="S35" s="310"/>
      <c r="T35" s="306"/>
      <c r="U35" s="306"/>
      <c r="V35" s="306"/>
      <c r="W35" s="306"/>
      <c r="X35" s="314"/>
    </row>
    <row r="36" spans="1:24">
      <c r="A36" s="775"/>
      <c r="B36" s="616" t="s">
        <v>628</v>
      </c>
      <c r="C36" s="102"/>
      <c r="D36" s="301">
        <v>26.1</v>
      </c>
      <c r="E36" s="301"/>
      <c r="F36" s="301" t="s">
        <v>675</v>
      </c>
      <c r="G36" s="301"/>
      <c r="H36" s="302"/>
      <c r="R36" s="313"/>
      <c r="S36" s="310"/>
      <c r="T36" s="306"/>
      <c r="U36" s="306"/>
      <c r="V36" s="306"/>
      <c r="W36" s="306"/>
      <c r="X36" s="314"/>
    </row>
    <row r="37" spans="1:24">
      <c r="A37" s="775"/>
      <c r="B37" s="617"/>
      <c r="C37" s="102"/>
      <c r="D37" s="301"/>
      <c r="E37" s="301">
        <v>10.9</v>
      </c>
      <c r="F37" s="301">
        <v>19.3</v>
      </c>
      <c r="G37" s="301">
        <v>19.3</v>
      </c>
      <c r="H37" s="302"/>
      <c r="R37" s="313"/>
      <c r="S37" s="310"/>
      <c r="T37" s="306"/>
      <c r="U37" s="306"/>
      <c r="V37" s="306"/>
      <c r="W37" s="306"/>
      <c r="X37" s="314"/>
    </row>
    <row r="38" spans="1:24">
      <c r="A38" s="775"/>
      <c r="B38" s="616" t="s">
        <v>627</v>
      </c>
      <c r="C38" s="102"/>
      <c r="D38" s="301">
        <v>21</v>
      </c>
      <c r="E38" s="301"/>
      <c r="F38" s="390" t="s">
        <v>675</v>
      </c>
      <c r="G38" s="301"/>
      <c r="H38" s="302"/>
      <c r="R38" s="313"/>
      <c r="S38" s="310"/>
      <c r="T38" s="306"/>
      <c r="U38" s="306"/>
      <c r="V38" s="306"/>
      <c r="W38" s="306"/>
      <c r="X38" s="314"/>
    </row>
    <row r="39" spans="1:24">
      <c r="B39" s="617"/>
      <c r="C39" s="102" t="s">
        <v>675</v>
      </c>
      <c r="D39" s="301"/>
      <c r="E39" s="301">
        <v>22</v>
      </c>
      <c r="F39" s="301">
        <v>7.4</v>
      </c>
      <c r="G39" s="301">
        <v>18.899999999999999</v>
      </c>
      <c r="H39" s="302"/>
      <c r="R39" s="313"/>
      <c r="S39" s="310"/>
      <c r="T39" s="306"/>
      <c r="U39" s="306"/>
      <c r="V39" s="306"/>
      <c r="W39" s="306"/>
      <c r="X39" s="314"/>
    </row>
    <row r="40" spans="1:24">
      <c r="A40" s="321"/>
      <c r="B40" s="321"/>
      <c r="C40" s="321"/>
      <c r="D40" s="314"/>
      <c r="E40" s="314"/>
      <c r="F40" s="314"/>
      <c r="G40" s="314"/>
      <c r="H40" s="302"/>
      <c r="R40" s="313"/>
      <c r="S40" s="310"/>
      <c r="T40" s="306"/>
      <c r="U40" s="306"/>
      <c r="V40" s="306"/>
      <c r="W40" s="306"/>
      <c r="X40" s="314"/>
    </row>
    <row r="41" spans="1:24">
      <c r="A41" s="321"/>
      <c r="B41" s="321"/>
      <c r="C41" s="321"/>
      <c r="D41" s="314"/>
      <c r="E41" s="314"/>
      <c r="F41" s="314"/>
      <c r="G41" s="314"/>
      <c r="H41" s="302"/>
      <c r="S41" s="310"/>
      <c r="T41" s="306"/>
      <c r="U41" s="306"/>
      <c r="V41" s="306"/>
      <c r="W41" s="306"/>
    </row>
    <row r="42" spans="1:24">
      <c r="A42" s="321"/>
      <c r="B42" s="321"/>
      <c r="C42" s="321"/>
      <c r="D42" s="314"/>
      <c r="E42" s="314"/>
      <c r="F42" s="314"/>
      <c r="G42" s="314"/>
      <c r="H42" s="302"/>
      <c r="S42" s="310"/>
      <c r="T42" s="306"/>
      <c r="U42" s="306"/>
      <c r="V42" s="306"/>
      <c r="W42" s="306"/>
    </row>
    <row r="43" spans="1:24">
      <c r="H43" s="302"/>
      <c r="S43" s="310"/>
      <c r="T43" s="306"/>
      <c r="U43" s="306"/>
      <c r="V43" s="306"/>
      <c r="W43" s="306"/>
    </row>
    <row r="44" spans="1:24">
      <c r="H44" s="302"/>
      <c r="S44" s="310"/>
      <c r="T44" s="306"/>
      <c r="U44" s="306"/>
      <c r="V44" s="306"/>
      <c r="W44" s="306"/>
    </row>
    <row r="45" spans="1:24">
      <c r="H45" s="314"/>
      <c r="S45" s="310"/>
      <c r="T45" s="319"/>
      <c r="U45" s="320"/>
    </row>
    <row r="46" spans="1:24">
      <c r="H46" s="314"/>
      <c r="S46" s="310"/>
      <c r="T46" s="319"/>
      <c r="U46" s="320"/>
    </row>
    <row r="47" spans="1:24">
      <c r="H47" s="314"/>
      <c r="S47" s="310"/>
      <c r="T47" s="319"/>
      <c r="U47" s="320"/>
    </row>
    <row r="48" spans="1:24">
      <c r="H48" s="314"/>
      <c r="S48" s="310"/>
      <c r="T48" s="319"/>
      <c r="U48" s="320"/>
    </row>
    <row r="49" spans="8:21">
      <c r="H49" s="314"/>
      <c r="S49" s="310"/>
      <c r="T49" s="319"/>
      <c r="U49" s="320"/>
    </row>
    <row r="50" spans="8:21">
      <c r="H50" s="314"/>
      <c r="S50" s="310"/>
      <c r="T50" s="319"/>
      <c r="U50" s="320"/>
    </row>
    <row r="51" spans="8:21">
      <c r="H51" s="314"/>
      <c r="S51" s="321"/>
      <c r="T51" s="319"/>
      <c r="U51" s="320"/>
    </row>
    <row r="52" spans="8:21">
      <c r="T52" s="319"/>
      <c r="U52" s="320"/>
    </row>
    <row r="53" spans="8:21">
      <c r="T53" s="319"/>
      <c r="U53" s="320"/>
    </row>
    <row r="54" spans="8:21">
      <c r="T54" s="319"/>
      <c r="U54" s="320"/>
    </row>
    <row r="55" spans="8:21">
      <c r="T55" s="319"/>
      <c r="U55" s="320"/>
    </row>
    <row r="56" spans="8:21">
      <c r="T56" s="319"/>
      <c r="U56" s="320"/>
    </row>
  </sheetData>
  <mergeCells count="2">
    <mergeCell ref="A4:A27"/>
    <mergeCell ref="A28:A38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8"/>
  </sheetPr>
  <dimension ref="A1:V78"/>
  <sheetViews>
    <sheetView showGridLines="0" topLeftCell="A19" zoomScaleNormal="100" workbookViewId="0">
      <selection activeCell="S25" sqref="S25"/>
    </sheetView>
  </sheetViews>
  <sheetFormatPr defaultColWidth="9.44140625" defaultRowHeight="13.2"/>
  <cols>
    <col min="1" max="1" width="9.44140625" style="340"/>
    <col min="2" max="3" width="11.44140625" style="340" customWidth="1"/>
    <col min="4" max="4" width="10.44140625" style="340" customWidth="1"/>
    <col min="5" max="5" width="11" style="340" customWidth="1"/>
    <col min="6" max="16384" width="9.44140625" style="340"/>
  </cols>
  <sheetData>
    <row r="1" spans="1:22">
      <c r="A1" s="6" t="s">
        <v>9</v>
      </c>
      <c r="B1" s="31" t="str">
        <f>IF(Content!$E$1=1,B2,B3)</f>
        <v>Номінальна ставка</v>
      </c>
      <c r="C1" s="102" t="str">
        <f>IF(Content!$E$1=1,C2,C3)</f>
        <v>Попередній прогноз (ІЗ Січень)</v>
      </c>
      <c r="D1" s="31" t="str">
        <f>IF(Content!$E$1=1,D2,D3)</f>
        <v>Реальна ставка*</v>
      </c>
      <c r="E1" s="102" t="str">
        <f>IF(Content!$E$1=1,E2,E3)</f>
        <v>Попередній прогноз (ІЗ Січень)</v>
      </c>
      <c r="F1" s="31" t="str">
        <f>IF(Content!$E$1=1,F2,F3)</f>
        <v>Облікова ставка, в середньому за період, %</v>
      </c>
    </row>
    <row r="2" spans="1:22" s="341" customFormat="1" ht="14.4" hidden="1">
      <c r="A2" s="417"/>
      <c r="B2" s="418" t="s">
        <v>799</v>
      </c>
      <c r="C2" s="388" t="s">
        <v>935</v>
      </c>
      <c r="D2" s="418" t="s">
        <v>984</v>
      </c>
      <c r="E2" s="388" t="s">
        <v>935</v>
      </c>
      <c r="F2" s="341" t="s">
        <v>800</v>
      </c>
      <c r="R2" s="418"/>
      <c r="S2" s="418"/>
      <c r="T2" s="418"/>
      <c r="U2" s="418"/>
      <c r="V2" s="418"/>
    </row>
    <row r="3" spans="1:22" s="341" customFormat="1" ht="14.4" hidden="1">
      <c r="A3" s="417"/>
      <c r="B3" s="419" t="s">
        <v>801</v>
      </c>
      <c r="C3" s="391" t="s">
        <v>982</v>
      </c>
      <c r="D3" s="419" t="s">
        <v>985</v>
      </c>
      <c r="E3" s="391" t="s">
        <v>982</v>
      </c>
      <c r="F3" s="297" t="s">
        <v>1037</v>
      </c>
      <c r="G3" s="297"/>
      <c r="H3" s="297"/>
      <c r="I3" s="297"/>
      <c r="J3" s="297"/>
      <c r="K3" s="297"/>
      <c r="L3" s="297"/>
      <c r="M3" s="297"/>
      <c r="R3" s="419"/>
      <c r="S3" s="419"/>
      <c r="T3" s="418"/>
      <c r="U3" s="418"/>
      <c r="V3" s="419"/>
    </row>
    <row r="4" spans="1:22" s="341" customFormat="1">
      <c r="A4" s="342" t="s">
        <v>480</v>
      </c>
      <c r="B4" s="343">
        <v>22</v>
      </c>
      <c r="C4" s="343"/>
      <c r="D4" s="343">
        <v>5.5</v>
      </c>
      <c r="E4" s="343"/>
      <c r="F4" s="305"/>
      <c r="G4" s="297"/>
      <c r="H4" s="297"/>
      <c r="I4" s="297"/>
      <c r="J4" s="297"/>
      <c r="K4" s="740"/>
      <c r="L4" s="297"/>
      <c r="M4" s="297"/>
      <c r="Q4" s="342"/>
      <c r="R4" s="343"/>
      <c r="S4" s="343"/>
      <c r="T4" s="343"/>
      <c r="U4" s="343"/>
      <c r="V4" s="343"/>
    </row>
    <row r="5" spans="1:22" s="341" customFormat="1">
      <c r="A5" s="342"/>
      <c r="B5" s="343">
        <v>19.2</v>
      </c>
      <c r="C5" s="343"/>
      <c r="D5" s="343">
        <v>6.8</v>
      </c>
      <c r="E5" s="343"/>
      <c r="F5" s="305"/>
      <c r="G5" s="297"/>
      <c r="H5" s="297"/>
      <c r="I5" s="297"/>
      <c r="J5" s="297"/>
      <c r="K5" s="740"/>
      <c r="L5" s="297"/>
      <c r="M5" s="297"/>
      <c r="Q5" s="342"/>
      <c r="R5" s="343"/>
      <c r="S5" s="343"/>
      <c r="T5" s="343"/>
      <c r="U5" s="343"/>
      <c r="V5" s="343"/>
    </row>
    <row r="6" spans="1:22" s="341" customFormat="1">
      <c r="A6" s="342"/>
      <c r="B6" s="343">
        <v>15.7</v>
      </c>
      <c r="C6" s="343"/>
      <c r="D6" s="343">
        <v>6.6</v>
      </c>
      <c r="E6" s="343"/>
      <c r="F6" s="305"/>
      <c r="G6" s="297"/>
      <c r="H6" s="297"/>
      <c r="I6" s="297"/>
      <c r="J6" s="297"/>
      <c r="K6" s="740"/>
      <c r="L6" s="297"/>
      <c r="M6" s="297"/>
      <c r="Q6" s="342"/>
      <c r="R6" s="343"/>
      <c r="S6" s="343"/>
      <c r="T6" s="343"/>
      <c r="U6" s="343"/>
      <c r="V6" s="343"/>
    </row>
    <row r="7" spans="1:22" s="341" customFormat="1">
      <c r="A7" s="342" t="s">
        <v>382</v>
      </c>
      <c r="B7" s="343">
        <v>14.3</v>
      </c>
      <c r="C7" s="343"/>
      <c r="D7" s="343">
        <v>2</v>
      </c>
      <c r="E7" s="343"/>
      <c r="F7" s="305"/>
      <c r="G7" s="297"/>
      <c r="H7" s="297"/>
      <c r="I7" s="297"/>
      <c r="J7" s="297"/>
      <c r="K7" s="740"/>
      <c r="L7" s="297"/>
      <c r="M7" s="297"/>
      <c r="Q7" s="342"/>
      <c r="R7" s="343"/>
      <c r="S7" s="343"/>
      <c r="T7" s="343"/>
      <c r="U7" s="343"/>
      <c r="V7" s="343"/>
    </row>
    <row r="8" spans="1:22" s="341" customFormat="1">
      <c r="A8" s="417"/>
      <c r="B8" s="343">
        <v>14</v>
      </c>
      <c r="C8" s="343"/>
      <c r="D8" s="343">
        <v>3.4</v>
      </c>
      <c r="E8" s="343"/>
      <c r="F8" s="305"/>
      <c r="G8" s="297"/>
      <c r="H8" s="297"/>
      <c r="I8" s="297"/>
      <c r="J8" s="297"/>
      <c r="K8" s="740"/>
      <c r="L8" s="297"/>
      <c r="M8" s="297"/>
      <c r="Q8" s="342"/>
      <c r="R8" s="343"/>
      <c r="S8" s="343"/>
      <c r="T8" s="343"/>
      <c r="U8" s="343"/>
      <c r="V8" s="343"/>
    </row>
    <row r="9" spans="1:22" s="341" customFormat="1">
      <c r="A9" s="417"/>
      <c r="B9" s="343">
        <v>12.9</v>
      </c>
      <c r="C9" s="343"/>
      <c r="D9" s="343">
        <v>3</v>
      </c>
      <c r="E9" s="343"/>
      <c r="F9" s="305"/>
      <c r="G9" s="297"/>
      <c r="H9" s="297"/>
      <c r="I9" s="297"/>
      <c r="J9" s="297"/>
      <c r="K9" s="740"/>
      <c r="L9" s="297"/>
      <c r="M9" s="297"/>
      <c r="Q9" s="342"/>
      <c r="R9" s="343"/>
      <c r="S9" s="343"/>
      <c r="T9" s="343"/>
      <c r="U9" s="343"/>
      <c r="V9" s="343"/>
    </row>
    <row r="10" spans="1:22" s="341" customFormat="1">
      <c r="A10" s="417"/>
      <c r="B10" s="343">
        <v>12.5</v>
      </c>
      <c r="C10" s="343"/>
      <c r="D10" s="343">
        <v>-0.3</v>
      </c>
      <c r="E10" s="343"/>
      <c r="F10" s="305"/>
      <c r="G10" s="297"/>
      <c r="H10" s="297"/>
      <c r="I10" s="297"/>
      <c r="J10" s="297"/>
      <c r="K10" s="740"/>
      <c r="L10" s="297"/>
      <c r="M10" s="297"/>
      <c r="Q10" s="342"/>
      <c r="R10" s="343"/>
      <c r="S10" s="343"/>
      <c r="T10" s="343"/>
      <c r="U10" s="343"/>
      <c r="V10" s="343"/>
    </row>
    <row r="11" spans="1:22" s="341" customFormat="1">
      <c r="A11" s="342" t="s">
        <v>383</v>
      </c>
      <c r="B11" s="343">
        <v>13.4</v>
      </c>
      <c r="C11" s="343"/>
      <c r="D11" s="343">
        <v>2.9</v>
      </c>
      <c r="E11" s="343"/>
      <c r="F11" s="305"/>
      <c r="G11" s="297"/>
      <c r="H11" s="297"/>
      <c r="I11" s="297"/>
      <c r="J11" s="297"/>
      <c r="K11" s="740"/>
      <c r="L11" s="297"/>
      <c r="M11" s="297"/>
      <c r="Q11" s="342"/>
      <c r="R11" s="343"/>
      <c r="S11" s="343"/>
      <c r="T11" s="343"/>
      <c r="U11" s="343"/>
      <c r="V11" s="343"/>
    </row>
    <row r="12" spans="1:22" s="341" customFormat="1">
      <c r="A12" s="417"/>
      <c r="B12" s="343">
        <v>15.9</v>
      </c>
      <c r="C12" s="343"/>
      <c r="D12" s="343">
        <v>6.3</v>
      </c>
      <c r="E12" s="343"/>
      <c r="F12" s="305"/>
      <c r="G12" s="297"/>
      <c r="H12" s="297"/>
      <c r="I12" s="297"/>
      <c r="J12" s="297"/>
      <c r="K12" s="740"/>
      <c r="L12" s="297"/>
      <c r="M12" s="297"/>
      <c r="Q12" s="342"/>
      <c r="R12" s="343"/>
      <c r="S12" s="343"/>
      <c r="T12" s="343"/>
      <c r="U12" s="343"/>
      <c r="V12" s="343"/>
    </row>
    <row r="13" spans="1:22" s="341" customFormat="1">
      <c r="A13" s="417"/>
      <c r="B13" s="343">
        <v>17</v>
      </c>
      <c r="C13" s="343"/>
      <c r="D13" s="343">
        <v>13.3</v>
      </c>
      <c r="E13" s="343"/>
      <c r="F13" s="305"/>
      <c r="G13" s="297"/>
      <c r="H13" s="297"/>
      <c r="I13" s="297"/>
      <c r="J13" s="297"/>
      <c r="K13" s="740"/>
      <c r="L13" s="297"/>
      <c r="M13" s="297"/>
      <c r="Q13" s="342"/>
      <c r="R13" s="343"/>
      <c r="S13" s="343"/>
      <c r="T13" s="343"/>
      <c r="U13" s="343"/>
      <c r="V13" s="343"/>
    </row>
    <row r="14" spans="1:22" s="341" customFormat="1">
      <c r="A14" s="417"/>
      <c r="B14" s="343">
        <v>17.600000000000001</v>
      </c>
      <c r="C14" s="343"/>
      <c r="D14" s="343">
        <v>11.5</v>
      </c>
      <c r="E14" s="343"/>
      <c r="F14" s="305"/>
      <c r="G14" s="297"/>
      <c r="H14" s="297"/>
      <c r="I14" s="297"/>
      <c r="J14" s="297"/>
      <c r="K14" s="740"/>
      <c r="L14" s="297"/>
      <c r="M14" s="297"/>
      <c r="Q14" s="342"/>
      <c r="R14" s="343"/>
      <c r="S14" s="343"/>
      <c r="T14" s="343"/>
      <c r="U14" s="343"/>
      <c r="V14" s="343"/>
    </row>
    <row r="15" spans="1:22" s="341" customFormat="1">
      <c r="A15" s="420" t="s">
        <v>387</v>
      </c>
      <c r="B15" s="343">
        <v>18</v>
      </c>
      <c r="C15" s="343"/>
      <c r="D15" s="343">
        <v>10.1</v>
      </c>
      <c r="E15" s="343"/>
      <c r="F15" s="305"/>
      <c r="G15" s="297"/>
      <c r="H15" s="297"/>
      <c r="I15" s="297"/>
      <c r="J15" s="297"/>
      <c r="K15" s="740"/>
      <c r="L15" s="297"/>
      <c r="M15" s="297"/>
      <c r="Q15" s="342"/>
      <c r="R15" s="343"/>
      <c r="S15" s="343"/>
      <c r="T15" s="343"/>
      <c r="U15" s="343"/>
      <c r="V15" s="343"/>
    </row>
    <row r="16" spans="1:22" s="341" customFormat="1">
      <c r="A16" s="342"/>
      <c r="B16" s="343">
        <v>18</v>
      </c>
      <c r="C16" s="343"/>
      <c r="D16" s="343">
        <v>12.4</v>
      </c>
      <c r="E16" s="343"/>
      <c r="F16" s="31" t="str">
        <f>IF(Content!$E$1=1,F20,F21)</f>
        <v>* Дефльована на модельні очікування (КПМ).</v>
      </c>
      <c r="G16" s="297"/>
      <c r="H16" s="297"/>
      <c r="I16" s="297"/>
      <c r="J16" s="297"/>
      <c r="K16" s="740"/>
      <c r="L16" s="297"/>
      <c r="M16" s="297"/>
      <c r="Q16" s="342"/>
      <c r="R16" s="343"/>
      <c r="S16" s="343"/>
      <c r="T16" s="343"/>
      <c r="U16" s="343"/>
      <c r="V16" s="343"/>
    </row>
    <row r="17" spans="1:22" s="341" customFormat="1">
      <c r="A17" s="342"/>
      <c r="B17" s="343">
        <v>17.600000000000001</v>
      </c>
      <c r="C17" s="343"/>
      <c r="D17" s="343">
        <v>14</v>
      </c>
      <c r="E17" s="343"/>
      <c r="F17" s="31" t="str">
        <f>IF(Content!$E$1=1,F18,F19)</f>
        <v>Джерело: НБУ.</v>
      </c>
      <c r="G17" s="297"/>
      <c r="H17" s="297"/>
      <c r="I17" s="297"/>
      <c r="J17" s="297"/>
      <c r="K17" s="740"/>
      <c r="L17" s="297"/>
      <c r="M17" s="297"/>
      <c r="Q17" s="342"/>
      <c r="R17" s="343"/>
      <c r="S17" s="343"/>
      <c r="T17" s="343"/>
      <c r="U17" s="343"/>
      <c r="V17" s="343"/>
    </row>
    <row r="18" spans="1:22" s="341" customFormat="1">
      <c r="A18" s="342"/>
      <c r="B18" s="343">
        <v>17</v>
      </c>
      <c r="C18" s="343"/>
      <c r="D18" s="343">
        <v>14.2</v>
      </c>
      <c r="E18" s="343"/>
      <c r="F18" s="325" t="s">
        <v>6</v>
      </c>
      <c r="G18" s="297"/>
      <c r="H18" s="297"/>
      <c r="I18" s="297"/>
      <c r="J18" s="297"/>
      <c r="K18" s="740"/>
      <c r="L18" s="297"/>
      <c r="M18" s="297"/>
      <c r="Q18" s="342"/>
      <c r="R18" s="343"/>
      <c r="S18" s="343"/>
      <c r="T18" s="343"/>
      <c r="U18" s="343"/>
      <c r="V18" s="343"/>
    </row>
    <row r="19" spans="1:22" s="341" customFormat="1">
      <c r="A19" s="342" t="s">
        <v>391</v>
      </c>
      <c r="B19" s="343">
        <v>15.3</v>
      </c>
      <c r="C19" s="343"/>
      <c r="D19" s="343">
        <v>13.2</v>
      </c>
      <c r="E19" s="343"/>
      <c r="F19" s="325" t="s">
        <v>7</v>
      </c>
      <c r="G19" s="297"/>
      <c r="H19" s="297"/>
      <c r="I19" s="297"/>
      <c r="J19" s="297"/>
      <c r="K19" s="740"/>
      <c r="L19" s="297"/>
      <c r="M19" s="297"/>
      <c r="Q19" s="342"/>
      <c r="R19" s="343"/>
      <c r="S19" s="343"/>
      <c r="T19" s="343"/>
      <c r="U19" s="343"/>
      <c r="V19" s="343"/>
    </row>
    <row r="20" spans="1:22" s="341" customFormat="1">
      <c r="A20" s="342"/>
      <c r="B20" s="343">
        <v>11.6</v>
      </c>
      <c r="C20" s="343"/>
      <c r="D20" s="343">
        <v>9.6</v>
      </c>
      <c r="E20" s="343">
        <v>9.5</v>
      </c>
      <c r="F20" s="297" t="s">
        <v>802</v>
      </c>
      <c r="G20" s="297"/>
      <c r="H20" s="297"/>
      <c r="I20" s="297"/>
      <c r="J20" s="297"/>
      <c r="K20" s="740"/>
      <c r="L20" s="297"/>
      <c r="M20" s="297"/>
      <c r="Q20" s="342"/>
      <c r="R20" s="343"/>
      <c r="S20" s="343"/>
      <c r="T20" s="343"/>
      <c r="U20" s="343"/>
      <c r="V20" s="343"/>
    </row>
    <row r="21" spans="1:22" s="341" customFormat="1">
      <c r="A21" s="342"/>
      <c r="B21" s="343">
        <v>8.1</v>
      </c>
      <c r="C21" s="343"/>
      <c r="D21" s="343">
        <v>4.9000000000000004</v>
      </c>
      <c r="E21" s="343">
        <v>5.3</v>
      </c>
      <c r="F21" s="341" t="s">
        <v>803</v>
      </c>
      <c r="G21" s="297"/>
      <c r="H21" s="297"/>
      <c r="I21" s="297"/>
      <c r="J21" s="297"/>
      <c r="K21" s="740"/>
      <c r="L21" s="297"/>
      <c r="M21" s="297"/>
      <c r="Q21" s="342"/>
      <c r="R21" s="343"/>
      <c r="S21" s="343"/>
      <c r="T21" s="343"/>
      <c r="U21" s="343"/>
      <c r="V21" s="343"/>
    </row>
    <row r="22" spans="1:22" s="341" customFormat="1">
      <c r="A22" s="342"/>
      <c r="B22" s="343">
        <v>6</v>
      </c>
      <c r="C22" s="343"/>
      <c r="D22" s="343">
        <v>0.7</v>
      </c>
      <c r="E22" s="343">
        <v>0.3</v>
      </c>
      <c r="F22" s="340"/>
      <c r="G22" s="297"/>
      <c r="H22" s="297"/>
      <c r="I22" s="297"/>
      <c r="J22" s="297"/>
      <c r="K22" s="740"/>
      <c r="L22" s="297"/>
      <c r="M22" s="297"/>
      <c r="Q22" s="342"/>
      <c r="R22" s="343"/>
      <c r="S22" s="343"/>
      <c r="T22" s="343"/>
      <c r="U22" s="343"/>
      <c r="V22" s="343"/>
    </row>
    <row r="23" spans="1:22" s="341" customFormat="1">
      <c r="A23" s="342" t="s">
        <v>14</v>
      </c>
      <c r="B23" s="343">
        <v>6</v>
      </c>
      <c r="C23" s="343"/>
      <c r="D23" s="343">
        <v>0</v>
      </c>
      <c r="E23" s="343">
        <v>-0.5</v>
      </c>
      <c r="F23" s="340"/>
      <c r="G23" s="297"/>
      <c r="H23" s="297"/>
      <c r="I23" s="297"/>
      <c r="J23" s="297"/>
      <c r="K23" s="740"/>
      <c r="L23" s="297"/>
      <c r="M23" s="297"/>
      <c r="Q23" s="342"/>
      <c r="R23" s="343"/>
      <c r="S23" s="343"/>
      <c r="T23" s="343"/>
      <c r="U23" s="343"/>
      <c r="V23" s="343"/>
    </row>
    <row r="24" spans="1:22" s="341" customFormat="1">
      <c r="A24" s="342"/>
      <c r="B24" s="343">
        <v>6.1</v>
      </c>
      <c r="C24" s="343"/>
      <c r="D24" s="343">
        <v>-1.3</v>
      </c>
      <c r="E24" s="343">
        <v>-1.8</v>
      </c>
      <c r="F24" s="340"/>
      <c r="G24" s="297"/>
      <c r="H24" s="297"/>
      <c r="I24" s="297"/>
      <c r="J24" s="297"/>
      <c r="K24" s="740"/>
      <c r="L24" s="297"/>
      <c r="M24" s="297"/>
      <c r="Q24" s="342"/>
      <c r="R24" s="343"/>
      <c r="S24" s="343"/>
      <c r="T24" s="343"/>
      <c r="U24" s="343"/>
      <c r="V24" s="343"/>
    </row>
    <row r="25" spans="1:22" s="341" customFormat="1">
      <c r="A25" s="342"/>
      <c r="B25" s="343">
        <v>7.3</v>
      </c>
      <c r="C25" s="343"/>
      <c r="D25" s="343">
        <v>1.5</v>
      </c>
      <c r="E25" s="343">
        <v>0.8</v>
      </c>
      <c r="F25" s="340"/>
      <c r="G25" s="297"/>
      <c r="H25" s="297"/>
      <c r="I25" s="297"/>
      <c r="J25" s="297"/>
      <c r="K25" s="740"/>
      <c r="L25" s="297"/>
      <c r="M25" s="297"/>
      <c r="Q25" s="342"/>
      <c r="R25" s="343"/>
      <c r="S25" s="343"/>
      <c r="T25" s="343"/>
      <c r="U25" s="343"/>
      <c r="V25" s="343"/>
    </row>
    <row r="26" spans="1:22" s="341" customFormat="1">
      <c r="A26" s="342"/>
      <c r="B26" s="343">
        <v>8</v>
      </c>
      <c r="C26" s="343"/>
      <c r="D26" s="343">
        <v>2.2000000000000002</v>
      </c>
      <c r="E26" s="343">
        <v>1.8</v>
      </c>
      <c r="F26" s="340"/>
      <c r="G26" s="297"/>
      <c r="H26" s="297"/>
      <c r="I26" s="297"/>
      <c r="J26" s="297"/>
      <c r="K26" s="740"/>
      <c r="L26" s="297"/>
      <c r="M26" s="297"/>
      <c r="Q26" s="342"/>
      <c r="R26" s="343"/>
      <c r="S26" s="343"/>
      <c r="T26" s="343"/>
      <c r="U26" s="343"/>
      <c r="V26" s="343"/>
    </row>
    <row r="27" spans="1:22" s="341" customFormat="1">
      <c r="A27" s="342" t="s">
        <v>27</v>
      </c>
      <c r="B27" s="343">
        <v>8.6</v>
      </c>
      <c r="C27" s="343"/>
      <c r="D27" s="343">
        <v>2</v>
      </c>
      <c r="E27" s="343">
        <v>1.8</v>
      </c>
      <c r="F27" s="340"/>
      <c r="G27" s="297"/>
      <c r="H27" s="297"/>
      <c r="I27" s="297"/>
      <c r="J27" s="297"/>
      <c r="K27" s="740"/>
      <c r="L27" s="297"/>
      <c r="M27" s="297"/>
      <c r="Q27" s="342"/>
      <c r="R27" s="343"/>
      <c r="S27" s="343"/>
      <c r="T27" s="343"/>
      <c r="U27" s="343"/>
      <c r="V27" s="343"/>
    </row>
    <row r="28" spans="1:22">
      <c r="A28" s="342"/>
      <c r="B28" s="343">
        <v>9.8000000000000007</v>
      </c>
      <c r="C28" s="343"/>
      <c r="D28" s="343">
        <v>-4.4000000000000004</v>
      </c>
      <c r="E28" s="343">
        <v>-5.0999999999999996</v>
      </c>
      <c r="K28" s="740"/>
      <c r="Q28" s="342"/>
      <c r="R28" s="343"/>
      <c r="S28" s="343"/>
      <c r="T28" s="343"/>
      <c r="U28" s="343"/>
      <c r="V28" s="343"/>
    </row>
    <row r="29" spans="1:22">
      <c r="A29" s="342"/>
      <c r="B29" s="343">
        <v>14.7</v>
      </c>
      <c r="C29" s="343"/>
      <c r="D29" s="343">
        <v>-8.4</v>
      </c>
      <c r="E29" s="343">
        <v>-10.3</v>
      </c>
      <c r="K29" s="740"/>
      <c r="Q29" s="342"/>
      <c r="R29" s="343"/>
      <c r="S29" s="343"/>
      <c r="T29" s="343"/>
      <c r="U29" s="343"/>
      <c r="V29" s="343"/>
    </row>
    <row r="30" spans="1:22">
      <c r="A30" s="342"/>
      <c r="B30" s="343">
        <v>25</v>
      </c>
      <c r="C30" s="343"/>
      <c r="D30" s="343">
        <v>7.4</v>
      </c>
      <c r="E30" s="343">
        <v>5.8</v>
      </c>
      <c r="K30" s="740"/>
      <c r="Q30" s="342"/>
      <c r="R30" s="343"/>
      <c r="S30" s="343"/>
      <c r="T30" s="343"/>
      <c r="U30" s="343"/>
      <c r="V30" s="343"/>
    </row>
    <row r="31" spans="1:22">
      <c r="A31" s="342" t="s">
        <v>97</v>
      </c>
      <c r="B31" s="343">
        <v>25</v>
      </c>
      <c r="C31" s="343">
        <v>25</v>
      </c>
      <c r="D31" s="343">
        <v>10.8</v>
      </c>
      <c r="E31" s="343">
        <v>9.3000000000000007</v>
      </c>
      <c r="K31" s="740"/>
      <c r="Q31" s="342"/>
      <c r="R31" s="343"/>
      <c r="S31" s="343"/>
      <c r="T31" s="343"/>
      <c r="U31" s="343"/>
      <c r="V31" s="343"/>
    </row>
    <row r="32" spans="1:22">
      <c r="A32" s="342"/>
      <c r="B32" s="343">
        <v>25</v>
      </c>
      <c r="C32" s="343">
        <v>25</v>
      </c>
      <c r="D32" s="343">
        <v>12.5</v>
      </c>
      <c r="E32" s="343">
        <v>7.4</v>
      </c>
      <c r="K32" s="740"/>
      <c r="Q32" s="342"/>
      <c r="R32" s="343"/>
      <c r="S32" s="343"/>
      <c r="T32" s="343"/>
      <c r="U32" s="343"/>
      <c r="V32" s="343"/>
    </row>
    <row r="33" spans="1:22">
      <c r="A33" s="342"/>
      <c r="B33" s="343">
        <v>25</v>
      </c>
      <c r="C33" s="343">
        <v>25</v>
      </c>
      <c r="D33" s="343">
        <v>12.3</v>
      </c>
      <c r="E33" s="343">
        <v>5.9</v>
      </c>
      <c r="K33" s="740"/>
      <c r="Q33" s="342"/>
      <c r="R33" s="343"/>
      <c r="S33" s="343"/>
      <c r="T33" s="343"/>
      <c r="U33" s="343"/>
      <c r="V33" s="343"/>
    </row>
    <row r="34" spans="1:22">
      <c r="A34" s="342"/>
      <c r="B34" s="343">
        <v>22.5</v>
      </c>
      <c r="C34" s="343">
        <v>25</v>
      </c>
      <c r="D34" s="343">
        <v>11</v>
      </c>
      <c r="E34" s="343">
        <v>7.8</v>
      </c>
      <c r="K34" s="740"/>
      <c r="Q34" s="342"/>
      <c r="R34" s="343"/>
      <c r="S34" s="343"/>
      <c r="T34" s="343"/>
      <c r="U34" s="343"/>
      <c r="V34" s="343"/>
    </row>
    <row r="35" spans="1:22">
      <c r="A35" s="342" t="s">
        <v>104</v>
      </c>
      <c r="B35" s="343">
        <v>19.100000000000001</v>
      </c>
      <c r="C35" s="343">
        <v>23.2</v>
      </c>
      <c r="D35" s="343">
        <v>8.5</v>
      </c>
      <c r="E35" s="343">
        <v>8.5</v>
      </c>
      <c r="K35" s="740"/>
      <c r="Q35" s="342"/>
      <c r="R35" s="343"/>
      <c r="S35" s="343"/>
      <c r="T35" s="343"/>
      <c r="U35" s="343"/>
      <c r="V35" s="343"/>
    </row>
    <row r="36" spans="1:22">
      <c r="A36" s="342"/>
      <c r="B36" s="343">
        <v>18</v>
      </c>
      <c r="C36" s="343">
        <v>21</v>
      </c>
      <c r="D36" s="343">
        <v>8.8000000000000007</v>
      </c>
      <c r="E36" s="343">
        <v>10.4</v>
      </c>
      <c r="K36" s="740"/>
      <c r="Q36" s="342"/>
      <c r="R36" s="343"/>
      <c r="S36" s="343"/>
      <c r="T36" s="343"/>
      <c r="U36" s="343"/>
      <c r="V36" s="343"/>
    </row>
    <row r="37" spans="1:22">
      <c r="A37" s="342"/>
      <c r="B37" s="343">
        <v>18</v>
      </c>
      <c r="C37" s="343">
        <v>20.3</v>
      </c>
      <c r="D37" s="343">
        <v>9.5</v>
      </c>
      <c r="E37" s="343">
        <v>10.9</v>
      </c>
      <c r="K37" s="740"/>
      <c r="Q37" s="342"/>
      <c r="R37" s="343"/>
      <c r="S37" s="343"/>
      <c r="T37" s="343"/>
      <c r="U37" s="343"/>
      <c r="V37" s="343"/>
    </row>
    <row r="38" spans="1:22">
      <c r="A38" s="342"/>
      <c r="B38" s="343">
        <v>17.600000000000001</v>
      </c>
      <c r="C38" s="343">
        <v>19.8</v>
      </c>
      <c r="D38" s="343">
        <v>9.1999999999999993</v>
      </c>
      <c r="E38" s="343">
        <v>11.5</v>
      </c>
      <c r="K38" s="740"/>
      <c r="Q38" s="342"/>
      <c r="R38" s="343"/>
      <c r="S38" s="343"/>
      <c r="T38" s="343"/>
      <c r="U38" s="343"/>
      <c r="V38" s="343"/>
    </row>
    <row r="39" spans="1:22">
      <c r="A39" s="342" t="s">
        <v>216</v>
      </c>
      <c r="B39" s="343">
        <v>16.600000000000001</v>
      </c>
      <c r="C39" s="343">
        <v>18.8</v>
      </c>
      <c r="D39" s="343">
        <v>9.1999999999999993</v>
      </c>
      <c r="E39" s="343">
        <v>11.4</v>
      </c>
      <c r="K39" s="740"/>
      <c r="Q39" s="342"/>
      <c r="R39" s="343"/>
      <c r="S39" s="343"/>
      <c r="T39" s="343"/>
      <c r="U39" s="343"/>
      <c r="V39" s="343"/>
    </row>
    <row r="40" spans="1:22">
      <c r="A40" s="341"/>
      <c r="B40" s="343">
        <v>16</v>
      </c>
      <c r="C40" s="343">
        <v>17.3</v>
      </c>
      <c r="D40" s="343">
        <v>9.3000000000000007</v>
      </c>
      <c r="E40" s="343">
        <v>10.8</v>
      </c>
      <c r="K40" s="740"/>
      <c r="Q40" s="342"/>
      <c r="R40" s="343"/>
      <c r="S40" s="343"/>
      <c r="T40" s="343"/>
      <c r="U40" s="343"/>
      <c r="V40" s="343"/>
    </row>
    <row r="41" spans="1:22">
      <c r="A41" s="341"/>
      <c r="B41" s="343">
        <v>15.3</v>
      </c>
      <c r="C41" s="343">
        <v>16.100000000000001</v>
      </c>
      <c r="D41" s="343">
        <v>9</v>
      </c>
      <c r="E41" s="343">
        <v>10.5</v>
      </c>
      <c r="K41" s="740"/>
      <c r="Q41" s="342"/>
      <c r="R41" s="343"/>
      <c r="S41" s="343"/>
      <c r="T41" s="343"/>
      <c r="U41" s="343"/>
      <c r="V41" s="343"/>
    </row>
    <row r="42" spans="1:22">
      <c r="A42" s="341"/>
      <c r="B42" s="343">
        <v>14.1</v>
      </c>
      <c r="C42" s="343">
        <v>14.1</v>
      </c>
      <c r="D42" s="343">
        <v>8.1</v>
      </c>
      <c r="E42" s="343">
        <v>8.8000000000000007</v>
      </c>
      <c r="G42" s="24"/>
      <c r="K42" s="740"/>
      <c r="Q42" s="342"/>
      <c r="R42" s="343"/>
      <c r="S42" s="343"/>
      <c r="T42" s="343"/>
      <c r="U42" s="343"/>
      <c r="V42" s="343"/>
    </row>
    <row r="43" spans="1:22">
      <c r="A43" s="342" t="s">
        <v>561</v>
      </c>
      <c r="B43" s="343">
        <v>12.3</v>
      </c>
      <c r="C43" s="343">
        <v>12.3</v>
      </c>
      <c r="D43" s="343">
        <v>6.6</v>
      </c>
      <c r="E43" s="343">
        <v>7.2</v>
      </c>
      <c r="G43" s="24"/>
      <c r="K43" s="740"/>
      <c r="Q43" s="342"/>
      <c r="R43" s="343"/>
      <c r="S43" s="343"/>
      <c r="T43" s="343"/>
      <c r="U43" s="343"/>
      <c r="V43" s="343"/>
    </row>
    <row r="44" spans="1:22">
      <c r="A44" s="342"/>
      <c r="B44" s="343"/>
      <c r="C44" s="343"/>
      <c r="D44" s="343"/>
      <c r="E44" s="343"/>
      <c r="Q44" s="342"/>
      <c r="R44" s="343"/>
      <c r="S44" s="343"/>
      <c r="T44" s="343"/>
      <c r="U44" s="343"/>
      <c r="V44" s="343"/>
    </row>
    <row r="45" spans="1:22">
      <c r="A45" s="342"/>
      <c r="B45" s="343"/>
      <c r="C45" s="343"/>
      <c r="D45" s="343"/>
      <c r="E45" s="343"/>
      <c r="Q45" s="342"/>
      <c r="R45" s="343"/>
      <c r="S45" s="343"/>
      <c r="T45" s="343"/>
      <c r="U45" s="343"/>
      <c r="V45" s="343"/>
    </row>
    <row r="46" spans="1:22">
      <c r="A46" s="342"/>
      <c r="B46" s="343"/>
      <c r="C46" s="343"/>
      <c r="D46" s="343"/>
      <c r="E46" s="343"/>
      <c r="Q46" s="342"/>
      <c r="R46" s="343"/>
      <c r="S46" s="343"/>
      <c r="T46" s="343"/>
      <c r="U46" s="343"/>
      <c r="V46" s="343"/>
    </row>
    <row r="47" spans="1:22">
      <c r="A47" s="342"/>
      <c r="C47" s="343"/>
      <c r="D47" s="343"/>
      <c r="E47" s="343"/>
      <c r="G47" s="24"/>
      <c r="Q47" s="342"/>
      <c r="R47" s="343"/>
      <c r="S47" s="343"/>
      <c r="T47" s="343"/>
      <c r="U47" s="343"/>
      <c r="V47" s="343"/>
    </row>
    <row r="48" spans="1:22">
      <c r="A48" s="342"/>
      <c r="B48" s="343"/>
      <c r="C48" s="343"/>
      <c r="D48" s="343"/>
      <c r="E48" s="343"/>
      <c r="Q48" s="342"/>
      <c r="R48" s="343"/>
      <c r="S48" s="343"/>
      <c r="T48" s="343"/>
      <c r="U48" s="343"/>
      <c r="V48" s="343"/>
    </row>
    <row r="49" spans="1:22">
      <c r="A49" s="342"/>
      <c r="B49" s="343"/>
      <c r="C49" s="343"/>
      <c r="D49" s="343"/>
      <c r="E49" s="343"/>
      <c r="Q49" s="342"/>
      <c r="R49" s="343"/>
      <c r="S49" s="343"/>
      <c r="T49" s="343"/>
      <c r="U49" s="343"/>
      <c r="V49" s="343"/>
    </row>
    <row r="50" spans="1:22">
      <c r="A50" s="342"/>
      <c r="B50" s="343"/>
      <c r="C50" s="343"/>
      <c r="D50" s="343"/>
      <c r="E50" s="343"/>
      <c r="Q50" s="342"/>
      <c r="R50" s="343"/>
      <c r="S50" s="343"/>
      <c r="T50" s="343"/>
      <c r="U50" s="343"/>
      <c r="V50" s="343"/>
    </row>
    <row r="51" spans="1:22">
      <c r="A51" s="342"/>
      <c r="B51" s="343"/>
      <c r="C51" s="343"/>
      <c r="D51" s="343"/>
      <c r="E51" s="343"/>
      <c r="Q51" s="342"/>
      <c r="R51" s="343"/>
      <c r="S51" s="343"/>
      <c r="T51" s="343"/>
      <c r="U51" s="343"/>
      <c r="V51" s="343"/>
    </row>
    <row r="52" spans="1:22">
      <c r="A52" s="342"/>
      <c r="B52" s="343"/>
      <c r="C52" s="343"/>
      <c r="D52" s="343"/>
      <c r="E52" s="343"/>
      <c r="Q52" s="342"/>
      <c r="R52" s="343"/>
      <c r="S52" s="343"/>
      <c r="T52" s="343"/>
      <c r="U52" s="343"/>
      <c r="V52" s="343"/>
    </row>
    <row r="53" spans="1:22">
      <c r="A53" s="342"/>
      <c r="B53" s="343"/>
      <c r="C53" s="343"/>
      <c r="D53" s="343"/>
      <c r="E53" s="343"/>
      <c r="Q53" s="342"/>
      <c r="R53" s="343"/>
      <c r="S53" s="343"/>
      <c r="T53" s="343"/>
      <c r="U53" s="343"/>
      <c r="V53" s="343"/>
    </row>
    <row r="54" spans="1:22">
      <c r="A54" s="342"/>
      <c r="B54" s="343"/>
      <c r="C54" s="343"/>
      <c r="D54" s="343"/>
      <c r="E54" s="343"/>
      <c r="Q54" s="342"/>
      <c r="R54" s="343"/>
      <c r="S54" s="343"/>
      <c r="T54" s="343"/>
      <c r="U54" s="343"/>
      <c r="V54" s="343"/>
    </row>
    <row r="55" spans="1:22">
      <c r="A55" s="342"/>
      <c r="B55" s="343"/>
      <c r="C55" s="343"/>
      <c r="D55" s="343"/>
      <c r="E55" s="343"/>
      <c r="Q55" s="342"/>
      <c r="R55" s="343"/>
      <c r="S55" s="343"/>
      <c r="T55" s="343"/>
      <c r="U55" s="343"/>
      <c r="V55" s="343"/>
    </row>
    <row r="56" spans="1:22">
      <c r="B56" s="343"/>
      <c r="C56" s="343"/>
      <c r="D56" s="343"/>
      <c r="E56" s="343"/>
      <c r="Q56" s="342"/>
      <c r="R56" s="343"/>
      <c r="S56" s="343"/>
      <c r="T56" s="343"/>
      <c r="U56" s="343"/>
      <c r="V56" s="343"/>
    </row>
    <row r="57" spans="1:22">
      <c r="B57" s="343"/>
      <c r="C57" s="343"/>
      <c r="D57" s="343"/>
      <c r="E57" s="343"/>
      <c r="Q57" s="342"/>
      <c r="R57" s="343"/>
      <c r="S57" s="343"/>
      <c r="T57" s="343"/>
      <c r="U57" s="343"/>
      <c r="V57" s="343"/>
    </row>
    <row r="58" spans="1:22">
      <c r="B58" s="343"/>
      <c r="C58" s="343"/>
      <c r="D58" s="343"/>
      <c r="E58" s="343"/>
      <c r="Q58" s="342"/>
      <c r="R58" s="343"/>
      <c r="S58" s="343"/>
      <c r="T58" s="343"/>
      <c r="U58" s="343"/>
      <c r="V58" s="343"/>
    </row>
    <row r="59" spans="1:22">
      <c r="B59" s="343"/>
      <c r="C59" s="343"/>
      <c r="D59" s="343"/>
      <c r="E59" s="343"/>
      <c r="Q59" s="342"/>
      <c r="R59" s="343"/>
      <c r="S59" s="343"/>
      <c r="T59" s="343"/>
      <c r="U59" s="343"/>
      <c r="V59" s="343"/>
    </row>
    <row r="60" spans="1:22">
      <c r="B60" s="343"/>
      <c r="C60" s="343"/>
      <c r="D60" s="343"/>
      <c r="E60" s="343"/>
      <c r="Q60" s="342"/>
      <c r="R60" s="343"/>
      <c r="S60" s="343"/>
      <c r="T60" s="343"/>
      <c r="U60" s="343"/>
      <c r="V60" s="343"/>
    </row>
    <row r="61" spans="1:22">
      <c r="B61" s="343"/>
      <c r="C61" s="343"/>
      <c r="D61" s="343"/>
      <c r="E61" s="343"/>
      <c r="Q61" s="342"/>
      <c r="R61" s="343"/>
      <c r="S61" s="343"/>
      <c r="T61" s="343"/>
      <c r="U61" s="343"/>
      <c r="V61" s="343"/>
    </row>
    <row r="62" spans="1:22">
      <c r="B62" s="343"/>
      <c r="C62" s="343"/>
      <c r="D62" s="343"/>
      <c r="E62" s="343"/>
      <c r="Q62" s="342"/>
      <c r="R62" s="343"/>
      <c r="S62" s="343"/>
      <c r="T62" s="343"/>
      <c r="U62" s="343"/>
      <c r="V62" s="343"/>
    </row>
    <row r="63" spans="1:22">
      <c r="B63" s="343"/>
      <c r="C63" s="343"/>
      <c r="D63" s="343"/>
      <c r="E63" s="343"/>
      <c r="Q63" s="342"/>
      <c r="R63" s="343"/>
      <c r="S63" s="343"/>
      <c r="T63" s="343"/>
      <c r="U63" s="343"/>
      <c r="V63" s="343"/>
    </row>
    <row r="64" spans="1:22">
      <c r="B64" s="343"/>
      <c r="C64" s="343"/>
      <c r="D64" s="343"/>
      <c r="E64" s="343"/>
      <c r="Q64" s="342"/>
      <c r="R64" s="343"/>
      <c r="S64" s="343"/>
      <c r="T64" s="343"/>
      <c r="U64" s="343"/>
      <c r="V64" s="343"/>
    </row>
    <row r="65" spans="2:22">
      <c r="B65" s="343"/>
      <c r="C65" s="343"/>
      <c r="D65" s="343"/>
      <c r="E65" s="343"/>
      <c r="Q65" s="342"/>
      <c r="R65" s="343"/>
      <c r="S65" s="343"/>
      <c r="T65" s="343"/>
      <c r="U65" s="343"/>
      <c r="V65" s="343"/>
    </row>
    <row r="66" spans="2:22">
      <c r="B66" s="343"/>
      <c r="C66" s="343"/>
      <c r="D66" s="343"/>
      <c r="E66" s="343"/>
      <c r="Q66" s="342"/>
      <c r="R66" s="343"/>
      <c r="S66" s="343"/>
      <c r="T66" s="343"/>
      <c r="U66" s="343"/>
      <c r="V66" s="343"/>
    </row>
    <row r="67" spans="2:22">
      <c r="B67" s="343"/>
      <c r="C67" s="343"/>
      <c r="D67" s="343"/>
      <c r="E67" s="343"/>
      <c r="Q67" s="342"/>
      <c r="R67" s="343"/>
      <c r="S67" s="343"/>
      <c r="T67" s="343"/>
      <c r="U67" s="343"/>
      <c r="V67" s="343"/>
    </row>
    <row r="68" spans="2:22">
      <c r="B68" s="343"/>
      <c r="C68" s="343"/>
      <c r="D68" s="343"/>
      <c r="E68" s="343"/>
    </row>
    <row r="69" spans="2:22">
      <c r="B69" s="343"/>
      <c r="C69" s="343"/>
      <c r="D69" s="343"/>
      <c r="E69" s="343"/>
    </row>
    <row r="70" spans="2:22">
      <c r="B70" s="343"/>
      <c r="C70" s="343"/>
      <c r="D70" s="343"/>
      <c r="E70" s="343"/>
    </row>
    <row r="71" spans="2:22">
      <c r="B71" s="343"/>
      <c r="C71" s="343"/>
      <c r="D71" s="343"/>
      <c r="E71" s="343"/>
    </row>
    <row r="72" spans="2:22">
      <c r="B72" s="343"/>
      <c r="C72" s="343"/>
      <c r="D72" s="343"/>
      <c r="E72" s="343"/>
    </row>
    <row r="73" spans="2:22">
      <c r="B73" s="343"/>
      <c r="C73" s="343"/>
      <c r="D73" s="343"/>
      <c r="E73" s="343"/>
    </row>
    <row r="74" spans="2:22">
      <c r="B74" s="343"/>
      <c r="C74" s="343"/>
      <c r="D74" s="343"/>
      <c r="E74" s="343"/>
    </row>
    <row r="75" spans="2:22">
      <c r="B75" s="343"/>
      <c r="C75" s="343"/>
      <c r="D75" s="343"/>
      <c r="E75" s="343"/>
    </row>
    <row r="76" spans="2:22">
      <c r="B76" s="343"/>
      <c r="C76" s="343"/>
      <c r="D76" s="343"/>
      <c r="E76" s="343"/>
    </row>
    <row r="77" spans="2:22">
      <c r="B77" s="343"/>
      <c r="C77" s="343"/>
      <c r="D77" s="343"/>
      <c r="E77" s="343"/>
    </row>
    <row r="78" spans="2:22">
      <c r="B78" s="343"/>
      <c r="C78" s="343"/>
      <c r="D78" s="343"/>
      <c r="E78" s="3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C29"/>
  <sheetViews>
    <sheetView showGridLines="0" zoomScaleNormal="100" workbookViewId="0">
      <selection activeCell="S25" sqref="S25"/>
    </sheetView>
  </sheetViews>
  <sheetFormatPr defaultColWidth="8.6640625" defaultRowHeight="13.8"/>
  <cols>
    <col min="1" max="1" width="8.6640625" style="699"/>
    <col min="2" max="3" width="0" style="699" hidden="1" customWidth="1"/>
    <col min="4" max="6" width="8.6640625" style="699"/>
    <col min="7" max="7" width="8.109375" style="700" customWidth="1"/>
    <col min="8" max="9" width="13.44140625" style="700" customWidth="1"/>
    <col min="10" max="22" width="6.6640625" style="700" customWidth="1"/>
    <col min="23" max="23" width="6.6640625" style="699" customWidth="1"/>
    <col min="24" max="57" width="9.33203125" style="699" customWidth="1"/>
    <col min="58" max="16384" width="8.6640625" style="699"/>
  </cols>
  <sheetData>
    <row r="1" spans="1:55" ht="13.95" customHeight="1">
      <c r="A1" s="610" t="s">
        <v>9</v>
      </c>
      <c r="D1" s="31" t="str">
        <f>IF(Content!$E$1=1,D2,D3)</f>
        <v>II.20</v>
      </c>
      <c r="E1" s="31"/>
      <c r="F1" s="31"/>
      <c r="G1" s="31" t="str">
        <f>IF(Content!$E$1=1,G2,G3)</f>
        <v>I.21</v>
      </c>
      <c r="H1" s="31"/>
      <c r="I1" s="31" t="str">
        <f>IF(Content!$E$1=1,I2,I3)</f>
        <v>III.21</v>
      </c>
      <c r="J1" s="31"/>
      <c r="K1" s="31" t="str">
        <f>IF(Content!$E$1=1,K2,K3)</f>
        <v>I.22</v>
      </c>
      <c r="L1" s="31"/>
      <c r="M1" s="31" t="str">
        <f>IF(Content!$E$1=1,M2,M3)</f>
        <v>III.22</v>
      </c>
      <c r="N1" s="31"/>
      <c r="O1" s="31" t="str">
        <f>IF(Content!$E$1=1,O2,O3)</f>
        <v>I.23</v>
      </c>
      <c r="P1" s="31"/>
      <c r="Q1" s="31" t="str">
        <f>IF(Content!$E$1=1,Q2,Q3)</f>
        <v>III.23**</v>
      </c>
      <c r="S1" s="31" t="str">
        <f>IF(Content!$E$1=1,S2,S3)</f>
        <v>Показники кредитування корпоративного сектору (баланс відповідей*)</v>
      </c>
    </row>
    <row r="2" spans="1:55" ht="13.95" hidden="1" customHeight="1">
      <c r="A2" s="711"/>
      <c r="B2" s="711"/>
      <c r="C2" s="711"/>
      <c r="D2" s="712" t="s">
        <v>18</v>
      </c>
      <c r="E2" s="712"/>
      <c r="F2" s="712"/>
      <c r="G2" s="712" t="s">
        <v>24</v>
      </c>
      <c r="H2" s="712"/>
      <c r="I2" s="712" t="s">
        <v>26</v>
      </c>
      <c r="J2" s="712"/>
      <c r="K2" s="712" t="s">
        <v>94</v>
      </c>
      <c r="L2" s="712"/>
      <c r="M2" s="712" t="s">
        <v>96</v>
      </c>
      <c r="N2" s="712"/>
      <c r="O2" s="712" t="s">
        <v>105</v>
      </c>
      <c r="P2" s="712"/>
      <c r="Q2" s="712" t="s">
        <v>1496</v>
      </c>
      <c r="S2" s="700" t="s">
        <v>1504</v>
      </c>
      <c r="AA2" s="721"/>
    </row>
    <row r="3" spans="1:55" ht="13.95" hidden="1" customHeight="1">
      <c r="A3" s="711"/>
      <c r="B3" s="711"/>
      <c r="C3" s="711"/>
      <c r="D3" s="712" t="s">
        <v>1490</v>
      </c>
      <c r="E3" s="712"/>
      <c r="F3" s="712"/>
      <c r="G3" s="712" t="s">
        <v>1491</v>
      </c>
      <c r="H3" s="712"/>
      <c r="I3" s="712" t="s">
        <v>1492</v>
      </c>
      <c r="J3" s="712"/>
      <c r="K3" s="712" t="s">
        <v>1493</v>
      </c>
      <c r="L3" s="712"/>
      <c r="M3" s="712" t="s">
        <v>1494</v>
      </c>
      <c r="N3" s="712"/>
      <c r="O3" s="712" t="s">
        <v>1495</v>
      </c>
      <c r="P3" s="712"/>
      <c r="Q3" s="712" t="s">
        <v>1544</v>
      </c>
      <c r="S3" s="700" t="s">
        <v>1547</v>
      </c>
      <c r="AA3" s="720"/>
    </row>
    <row r="4" spans="1:55" ht="13.95" customHeight="1">
      <c r="A4" s="31" t="str">
        <f>IF(Content!$E$1=1,B4,C4)</f>
        <v>Зміна стандартів схвалення заявок на кредити</v>
      </c>
      <c r="B4" s="31" t="s">
        <v>1497</v>
      </c>
      <c r="C4" s="31" t="s">
        <v>1548</v>
      </c>
      <c r="D4" s="713">
        <v>-0.33200000000000002</v>
      </c>
      <c r="E4" s="713">
        <v>-5.3600000000000002E-2</v>
      </c>
      <c r="F4" s="713">
        <v>0.10970000000000001</v>
      </c>
      <c r="G4" s="713">
        <v>0.13420000000000001</v>
      </c>
      <c r="H4" s="713">
        <v>0.27200000000000002</v>
      </c>
      <c r="I4" s="713">
        <v>0.10680000000000001</v>
      </c>
      <c r="J4" s="713">
        <v>0.21870000000000001</v>
      </c>
      <c r="K4" s="713">
        <v>-0.89739999999999998</v>
      </c>
      <c r="L4" s="713">
        <v>-0.77090000000000003</v>
      </c>
      <c r="M4" s="713">
        <v>-0.54769999999999996</v>
      </c>
      <c r="N4" s="713">
        <v>-0.23849999999999999</v>
      </c>
      <c r="O4" s="713">
        <v>-0.18010000000000001</v>
      </c>
      <c r="P4" s="713">
        <v>-9.2390850971387301E-2</v>
      </c>
      <c r="Q4" s="713">
        <v>0.18717136922324101</v>
      </c>
      <c r="R4" s="702"/>
      <c r="S4" s="702"/>
      <c r="T4" s="702"/>
      <c r="U4" s="702"/>
      <c r="V4" s="702"/>
      <c r="W4" s="703"/>
      <c r="X4" s="703"/>
      <c r="Y4" s="703"/>
      <c r="Z4" s="703"/>
      <c r="AA4" s="722"/>
      <c r="AB4" s="703"/>
      <c r="AC4" s="703"/>
      <c r="AD4" s="703"/>
      <c r="AE4" s="703"/>
      <c r="AF4" s="703"/>
      <c r="AG4" s="703"/>
      <c r="AH4" s="703"/>
      <c r="AI4" s="703"/>
      <c r="AJ4" s="703"/>
      <c r="AK4" s="703"/>
      <c r="AL4" s="703"/>
      <c r="AM4" s="703"/>
      <c r="AN4" s="703"/>
      <c r="AO4" s="703"/>
      <c r="AP4" s="703"/>
      <c r="AQ4" s="703"/>
      <c r="AR4" s="703"/>
      <c r="AS4" s="703"/>
      <c r="AT4" s="703"/>
      <c r="AU4" s="703"/>
      <c r="AV4" s="703"/>
      <c r="AW4" s="703"/>
      <c r="AX4" s="703"/>
      <c r="AY4" s="703"/>
      <c r="AZ4" s="703"/>
      <c r="BA4" s="703"/>
      <c r="BB4" s="703"/>
      <c r="BC4" s="703"/>
    </row>
    <row r="5" spans="1:55" ht="13.95" customHeight="1">
      <c r="A5" s="31" t="str">
        <f>IF(Content!$E$1=1,B5,C5)</f>
        <v>Попит корпоративного сектору на кредити</v>
      </c>
      <c r="B5" s="31" t="s">
        <v>1498</v>
      </c>
      <c r="C5" s="31" t="s">
        <v>1549</v>
      </c>
      <c r="D5" s="713">
        <v>-0.21740000000000001</v>
      </c>
      <c r="E5" s="713">
        <v>0.29499999999999998</v>
      </c>
      <c r="F5" s="713">
        <v>0.24479999999999999</v>
      </c>
      <c r="G5" s="713">
        <v>0.20499999999999999</v>
      </c>
      <c r="H5" s="713">
        <v>0.27189999999999998</v>
      </c>
      <c r="I5" s="713">
        <v>0.29530000000000001</v>
      </c>
      <c r="J5" s="713">
        <v>0.49280000000000002</v>
      </c>
      <c r="K5" s="713">
        <v>-0.13930000000000001</v>
      </c>
      <c r="L5" s="713">
        <v>8.1600000000000006E-2</v>
      </c>
      <c r="M5" s="713">
        <v>9.4700000000000006E-2</v>
      </c>
      <c r="N5" s="713">
        <v>0.1754</v>
      </c>
      <c r="O5" s="713">
        <v>3.0099999999999998E-2</v>
      </c>
      <c r="P5" s="713">
        <v>6.739204917437118E-2</v>
      </c>
      <c r="Q5" s="713">
        <v>0.34694362897655806</v>
      </c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703"/>
      <c r="AT5" s="703"/>
      <c r="AU5" s="703"/>
      <c r="AV5" s="703"/>
      <c r="AW5" s="703"/>
      <c r="AX5" s="703"/>
      <c r="AY5" s="703"/>
      <c r="AZ5" s="703"/>
      <c r="BA5" s="703"/>
      <c r="BB5" s="703"/>
      <c r="BC5" s="703"/>
    </row>
    <row r="6" spans="1:55" ht="13.95" customHeight="1">
      <c r="A6" s="31" t="str">
        <f>IF(Content!$E$1=1,B6,C6)</f>
        <v>Попит на короткострокові кредити</v>
      </c>
      <c r="B6" s="31" t="s">
        <v>1500</v>
      </c>
      <c r="C6" s="31" t="s">
        <v>1499</v>
      </c>
      <c r="D6" s="713">
        <v>-0.1777</v>
      </c>
      <c r="E6" s="713">
        <v>0.26329999999999998</v>
      </c>
      <c r="F6" s="713">
        <v>8.6400000000000005E-2</v>
      </c>
      <c r="G6" s="713">
        <v>0.2334</v>
      </c>
      <c r="H6" s="713">
        <v>0.27900000000000003</v>
      </c>
      <c r="I6" s="713">
        <v>0.31280000000000002</v>
      </c>
      <c r="J6" s="713">
        <v>0.50209999999999999</v>
      </c>
      <c r="K6" s="713">
        <v>-0.11260000000000001</v>
      </c>
      <c r="L6" s="713">
        <v>0.16600000000000001</v>
      </c>
      <c r="M6" s="713">
        <v>0.19159999999999999</v>
      </c>
      <c r="N6" s="713">
        <v>0.2346</v>
      </c>
      <c r="O6" s="713">
        <v>1.77E-2</v>
      </c>
      <c r="P6" s="713">
        <v>1.1229979755314545E-2</v>
      </c>
      <c r="Q6" s="713">
        <v>0.19871913192992885</v>
      </c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703"/>
      <c r="BC6" s="703"/>
    </row>
    <row r="7" spans="1:55" ht="13.95" customHeight="1">
      <c r="A7" s="31" t="str">
        <f>IF(Content!$E$1=1,B7,C7)</f>
        <v>Попит на довгострокові кредити</v>
      </c>
      <c r="B7" s="31" t="s">
        <v>1502</v>
      </c>
      <c r="C7" s="31" t="s">
        <v>1501</v>
      </c>
      <c r="D7" s="713">
        <v>-0.27279999999999999</v>
      </c>
      <c r="E7" s="713">
        <v>0.1875</v>
      </c>
      <c r="F7" s="713">
        <v>0.27479999999999999</v>
      </c>
      <c r="G7" s="713">
        <v>0.253</v>
      </c>
      <c r="H7" s="713">
        <v>0.22559999999999999</v>
      </c>
      <c r="I7" s="713">
        <v>0.22109999999999999</v>
      </c>
      <c r="J7" s="713">
        <v>0.32100000000000001</v>
      </c>
      <c r="K7" s="713">
        <v>-0.47020000000000001</v>
      </c>
      <c r="L7" s="713">
        <v>-0.42930000000000001</v>
      </c>
      <c r="M7" s="713">
        <v>-0.2833</v>
      </c>
      <c r="N7" s="713">
        <v>-0.30580000000000002</v>
      </c>
      <c r="O7" s="713">
        <v>-6.8000000000000005E-2</v>
      </c>
      <c r="P7" s="713">
        <v>3.6716796022151235E-2</v>
      </c>
      <c r="Q7" s="713">
        <v>0.19523021109246932</v>
      </c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2"/>
      <c r="AZ7" s="702"/>
      <c r="BA7" s="702"/>
      <c r="BB7" s="703"/>
      <c r="BC7" s="703"/>
    </row>
    <row r="8" spans="1:55" ht="13.95" customHeight="1">
      <c r="A8" s="31" t="str">
        <f>IF(Content!$E$1=1,B8,C8)</f>
        <v>Очікування зміни обсягу корпор. кредитного портфеля***</v>
      </c>
      <c r="B8" s="31" t="s">
        <v>1503</v>
      </c>
      <c r="C8" s="31" t="s">
        <v>1551</v>
      </c>
      <c r="D8" s="713">
        <v>0.16884883699458197</v>
      </c>
      <c r="E8" s="713">
        <v>0.43915121945546665</v>
      </c>
      <c r="F8" s="713">
        <v>0.3770775875708281</v>
      </c>
      <c r="G8" s="713">
        <v>0.55188519697665539</v>
      </c>
      <c r="H8" s="713">
        <v>0.60954123139829053</v>
      </c>
      <c r="I8" s="713">
        <v>0.6030363634050766</v>
      </c>
      <c r="J8" s="713">
        <v>0.50944957935857627</v>
      </c>
      <c r="K8" s="713">
        <v>0.22320894562913396</v>
      </c>
      <c r="L8" s="713">
        <v>1.4494826216931891E-2</v>
      </c>
      <c r="M8" s="713">
        <v>0.1020554001382576</v>
      </c>
      <c r="N8" s="713">
        <v>0.27552960177154856</v>
      </c>
      <c r="O8" s="713">
        <v>0.50828300616356614</v>
      </c>
      <c r="P8" s="713">
        <v>0.38032137759447943</v>
      </c>
      <c r="Q8" s="711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2"/>
      <c r="AZ8" s="702"/>
      <c r="BA8" s="702"/>
      <c r="BB8" s="703"/>
      <c r="BC8" s="703"/>
    </row>
    <row r="9" spans="1:55" ht="13.95" customHeight="1"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2"/>
      <c r="AZ9" s="702"/>
      <c r="BA9" s="702"/>
      <c r="BB9" s="703"/>
      <c r="BC9" s="703"/>
    </row>
    <row r="10" spans="1:55" ht="13.95" customHeight="1"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2"/>
      <c r="AZ10" s="702"/>
      <c r="BA10" s="702"/>
      <c r="BB10" s="703"/>
      <c r="BC10" s="703"/>
    </row>
    <row r="11" spans="1:55" ht="13.95" customHeight="1"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2"/>
      <c r="AZ11" s="702"/>
      <c r="BA11" s="702"/>
      <c r="BB11" s="703"/>
      <c r="BC11" s="703"/>
    </row>
    <row r="12" spans="1:55"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2"/>
      <c r="AZ12" s="702"/>
      <c r="BA12" s="702"/>
      <c r="BB12" s="703"/>
      <c r="BC12" s="703"/>
    </row>
    <row r="13" spans="1:55">
      <c r="G13" s="702"/>
      <c r="H13" s="702"/>
      <c r="I13" s="702"/>
      <c r="J13" s="704"/>
      <c r="K13" s="704"/>
      <c r="L13" s="704"/>
      <c r="M13" s="704"/>
      <c r="N13" s="704"/>
      <c r="O13" s="704"/>
      <c r="P13" s="704"/>
      <c r="Q13" s="704"/>
      <c r="R13" s="704"/>
      <c r="S13" s="704"/>
      <c r="T13" s="704"/>
      <c r="U13" s="704"/>
      <c r="V13" s="704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702"/>
      <c r="AT13" s="702"/>
      <c r="AU13" s="702"/>
      <c r="AV13" s="702"/>
      <c r="AW13" s="702"/>
      <c r="AX13" s="702"/>
      <c r="AY13" s="702"/>
      <c r="AZ13" s="702"/>
      <c r="BA13" s="702"/>
      <c r="BB13" s="703"/>
      <c r="BC13" s="703"/>
    </row>
    <row r="14" spans="1:55">
      <c r="G14" s="702"/>
      <c r="H14" s="702"/>
      <c r="I14" s="702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  <c r="AO14" s="702"/>
      <c r="AP14" s="702"/>
      <c r="AQ14" s="702"/>
      <c r="AR14" s="702"/>
      <c r="AS14" s="702"/>
      <c r="AT14" s="702"/>
      <c r="AU14" s="702"/>
      <c r="AV14" s="702"/>
      <c r="AW14" s="702"/>
      <c r="AX14" s="702"/>
      <c r="AY14" s="702"/>
      <c r="AZ14" s="702"/>
      <c r="BA14" s="702"/>
      <c r="BB14" s="703"/>
      <c r="BC14" s="703"/>
    </row>
    <row r="15" spans="1:55">
      <c r="G15" s="702"/>
      <c r="H15" s="702"/>
      <c r="I15" s="702"/>
      <c r="J15" s="704"/>
      <c r="K15" s="704"/>
      <c r="L15" s="704"/>
      <c r="M15" s="704"/>
      <c r="N15" s="704"/>
      <c r="O15" s="704"/>
      <c r="P15" s="704"/>
      <c r="Q15" s="704"/>
      <c r="R15" s="704"/>
      <c r="S15" s="704"/>
      <c r="T15" s="704"/>
      <c r="U15" s="704"/>
      <c r="V15" s="704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  <c r="AO15" s="702"/>
      <c r="AP15" s="702"/>
      <c r="AQ15" s="702"/>
      <c r="AR15" s="702"/>
      <c r="AS15" s="702"/>
      <c r="AT15" s="702"/>
      <c r="AU15" s="702"/>
      <c r="AV15" s="702"/>
      <c r="AW15" s="702"/>
      <c r="AX15" s="702"/>
      <c r="AY15" s="702"/>
      <c r="AZ15" s="702"/>
      <c r="BA15" s="702"/>
      <c r="BB15" s="703"/>
      <c r="BC15" s="703"/>
    </row>
    <row r="16" spans="1:55">
      <c r="G16" s="702"/>
      <c r="H16" s="702"/>
      <c r="I16" s="702"/>
      <c r="J16" s="704"/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3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  <c r="BA16" s="703"/>
      <c r="BB16" s="703"/>
      <c r="BC16" s="703"/>
    </row>
    <row r="17" spans="7:55"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3"/>
      <c r="X17" s="703"/>
      <c r="Y17" s="703"/>
      <c r="Z17" s="703"/>
      <c r="AA17" s="703"/>
      <c r="AB17" s="703"/>
      <c r="AC17" s="703"/>
      <c r="AD17" s="703"/>
      <c r="AE17" s="703"/>
      <c r="AF17" s="703"/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3"/>
      <c r="AR17" s="703"/>
      <c r="AS17" s="703"/>
      <c r="AT17" s="703"/>
      <c r="AU17" s="703"/>
      <c r="AV17" s="703"/>
      <c r="AW17" s="703"/>
      <c r="AX17" s="703"/>
      <c r="AY17" s="703"/>
      <c r="AZ17" s="703"/>
      <c r="BA17" s="703"/>
      <c r="BB17" s="703"/>
      <c r="BC17" s="703"/>
    </row>
    <row r="18" spans="7:55">
      <c r="S18" s="31" t="str">
        <f>IF(Content!$E$1=1,S22,S26)</f>
        <v xml:space="preserve">* Побудовано за результатами опитування про умови банківського кредитування. Респонденти: 26 банків, частка яких у загальному обсязі активів банківської системи становить 96%. </v>
      </c>
    </row>
    <row r="19" spans="7:55">
      <c r="S19" s="31" t="str">
        <f>IF(Content!$E$1=1,S23,S27)</f>
        <v>** Значення за IІI квартал 2023 року прогнозні</v>
      </c>
    </row>
    <row r="20" spans="7:55">
      <c r="S20" s="31" t="str">
        <f>IF(Content!$E$1=1,S24,S28)</f>
        <v>*** Очікування в наступні 12 місяців.</v>
      </c>
    </row>
    <row r="21" spans="7:55">
      <c r="S21" s="31" t="str">
        <f>IF(Content!$E$1=1,S25,S29)</f>
        <v>Джерело: Опитування про умови банківського кредитування.</v>
      </c>
    </row>
    <row r="22" spans="7:55">
      <c r="S22" s="741" t="s">
        <v>1638</v>
      </c>
    </row>
    <row r="23" spans="7:55">
      <c r="S23" s="741" t="s">
        <v>1506</v>
      </c>
    </row>
    <row r="24" spans="7:55">
      <c r="S24" s="741" t="s">
        <v>1639</v>
      </c>
    </row>
    <row r="25" spans="7:55">
      <c r="S25" s="741" t="s">
        <v>1505</v>
      </c>
    </row>
    <row r="26" spans="7:55">
      <c r="S26" s="742" t="s">
        <v>1545</v>
      </c>
    </row>
    <row r="27" spans="7:55">
      <c r="S27" s="742" t="s">
        <v>1546</v>
      </c>
    </row>
    <row r="28" spans="7:55">
      <c r="S28" s="742" t="s">
        <v>1550</v>
      </c>
    </row>
    <row r="29" spans="7:55">
      <c r="S29" s="741" t="s">
        <v>1507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Z27"/>
  <sheetViews>
    <sheetView showGridLines="0" zoomScaleNormal="100" workbookViewId="0"/>
  </sheetViews>
  <sheetFormatPr defaultColWidth="8.6640625" defaultRowHeight="13.8"/>
  <cols>
    <col min="1" max="1" width="8.6640625" style="699"/>
    <col min="2" max="3" width="0" style="699" hidden="1" customWidth="1"/>
    <col min="4" max="6" width="8.6640625" style="699"/>
    <col min="7" max="7" width="8.109375" style="700" customWidth="1"/>
    <col min="8" max="9" width="13.44140625" style="700" customWidth="1"/>
    <col min="10" max="19" width="6.6640625" style="700" customWidth="1"/>
    <col min="20" max="20" width="6.6640625" style="699" customWidth="1"/>
    <col min="21" max="54" width="9.33203125" style="699" customWidth="1"/>
    <col min="55" max="16384" width="8.6640625" style="699"/>
  </cols>
  <sheetData>
    <row r="1" spans="1:52" ht="13.95" customHeight="1">
      <c r="A1" s="610" t="s">
        <v>9</v>
      </c>
      <c r="H1" s="701"/>
      <c r="I1" s="701"/>
      <c r="P1" s="31" t="str">
        <f>IF(Content!$E$1=1,P2,P3)</f>
        <v>Зміна рівня схвалення кредитних заявок корпоративного сектору (баланс відповідей)</v>
      </c>
    </row>
    <row r="2" spans="1:52" ht="13.95" customHeight="1">
      <c r="A2" s="711"/>
      <c r="B2" s="711"/>
      <c r="C2" s="711"/>
      <c r="D2" s="712" t="s">
        <v>969</v>
      </c>
      <c r="E2" s="712"/>
      <c r="F2" s="712" t="s">
        <v>25</v>
      </c>
      <c r="G2" s="712"/>
      <c r="H2" s="712" t="s">
        <v>970</v>
      </c>
      <c r="I2" s="712"/>
      <c r="J2" s="712" t="s">
        <v>95</v>
      </c>
      <c r="K2" s="712"/>
      <c r="L2" s="712" t="s">
        <v>964</v>
      </c>
      <c r="M2" s="712"/>
      <c r="N2" s="712" t="s">
        <v>103</v>
      </c>
      <c r="P2" s="741" t="s">
        <v>1508</v>
      </c>
    </row>
    <row r="3" spans="1:52" ht="13.95" customHeight="1">
      <c r="A3" s="31" t="str">
        <f>IF(Content!$E$1=1,B3,C3)</f>
        <v>Факт</v>
      </c>
      <c r="B3" s="31" t="s">
        <v>1510</v>
      </c>
      <c r="C3" s="31" t="s">
        <v>1509</v>
      </c>
      <c r="D3" s="713">
        <v>3.2500000000000001E-2</v>
      </c>
      <c r="E3" s="713">
        <v>0.13400000000000001</v>
      </c>
      <c r="F3" s="713">
        <v>0.20979999999999999</v>
      </c>
      <c r="G3" s="713">
        <v>0.10929999999999999</v>
      </c>
      <c r="H3" s="713">
        <v>0.2359</v>
      </c>
      <c r="I3" s="713">
        <v>-0.86070000000000002</v>
      </c>
      <c r="J3" s="713">
        <v>-0.46289999999999998</v>
      </c>
      <c r="K3" s="713">
        <v>-0.40250000000000002</v>
      </c>
      <c r="L3" s="713">
        <v>-0.21110000000000001</v>
      </c>
      <c r="M3" s="713">
        <v>-0.1038</v>
      </c>
      <c r="N3" s="713">
        <v>8.5999999999999993E-2</v>
      </c>
      <c r="P3" s="741" t="s">
        <v>1552</v>
      </c>
    </row>
    <row r="4" spans="1:52" ht="13.95" customHeight="1">
      <c r="A4" s="31" t="str">
        <f>IF(Content!$E$1=1,B4,C4)</f>
        <v>Відсоткові ставки</v>
      </c>
      <c r="B4" s="31" t="s">
        <v>1512</v>
      </c>
      <c r="C4" s="31" t="s">
        <v>1511</v>
      </c>
      <c r="D4" s="713">
        <v>0.2409</v>
      </c>
      <c r="E4" s="713">
        <v>0.25469999999999998</v>
      </c>
      <c r="F4" s="713">
        <v>0.2447</v>
      </c>
      <c r="G4" s="713">
        <v>5.0500000000000003E-2</v>
      </c>
      <c r="H4" s="713">
        <v>-0.15709999999999999</v>
      </c>
      <c r="I4" s="713">
        <v>-0.40500000000000003</v>
      </c>
      <c r="J4" s="713">
        <v>-0.7238</v>
      </c>
      <c r="K4" s="713">
        <v>-0.80020000000000002</v>
      </c>
      <c r="L4" s="713">
        <v>-0.39910000000000001</v>
      </c>
      <c r="M4" s="713">
        <v>-0.39140000000000003</v>
      </c>
      <c r="N4" s="713">
        <v>-0.14699999999999999</v>
      </c>
      <c r="O4" s="702"/>
      <c r="P4" s="702"/>
      <c r="Q4" s="702"/>
      <c r="R4" s="702"/>
      <c r="S4" s="702"/>
      <c r="T4" s="703"/>
      <c r="U4" s="703"/>
      <c r="V4" s="703"/>
      <c r="W4" s="703"/>
      <c r="X4" s="703"/>
      <c r="Y4" s="703"/>
      <c r="Z4" s="703"/>
      <c r="AA4" s="703"/>
      <c r="AB4" s="703"/>
      <c r="AC4" s="703"/>
      <c r="AD4" s="703"/>
      <c r="AE4" s="703"/>
      <c r="AF4" s="703"/>
      <c r="AG4" s="703"/>
      <c r="AH4" s="703"/>
      <c r="AI4" s="703"/>
      <c r="AJ4" s="703"/>
      <c r="AK4" s="703"/>
      <c r="AL4" s="703"/>
      <c r="AM4" s="703"/>
      <c r="AN4" s="703"/>
      <c r="AO4" s="703"/>
      <c r="AP4" s="703"/>
      <c r="AQ4" s="703"/>
      <c r="AR4" s="703"/>
      <c r="AS4" s="703"/>
      <c r="AT4" s="703"/>
      <c r="AU4" s="703"/>
      <c r="AV4" s="703"/>
      <c r="AW4" s="703"/>
      <c r="AX4" s="703"/>
      <c r="AY4" s="703"/>
      <c r="AZ4" s="703"/>
    </row>
    <row r="5" spans="1:52" ht="13.95" customHeight="1">
      <c r="A5" s="31" t="str">
        <f>IF(Content!$E$1=1,B5,C5)</f>
        <v>Заставні вимоги</v>
      </c>
      <c r="B5" s="31" t="s">
        <v>1514</v>
      </c>
      <c r="C5" s="31" t="s">
        <v>1513</v>
      </c>
      <c r="D5" s="713">
        <v>3.5999999999999999E-3</v>
      </c>
      <c r="E5" s="713">
        <v>7.2099999999999997E-2</v>
      </c>
      <c r="F5" s="713">
        <v>0.1283</v>
      </c>
      <c r="G5" s="713">
        <v>7.0000000000000007E-2</v>
      </c>
      <c r="H5" s="713">
        <v>0.28139999999999998</v>
      </c>
      <c r="I5" s="713">
        <v>-0.28860000000000002</v>
      </c>
      <c r="J5" s="713">
        <v>-0.47620000000000001</v>
      </c>
      <c r="K5" s="713">
        <v>-0.4173</v>
      </c>
      <c r="L5" s="713">
        <v>-0.22409999999999999</v>
      </c>
      <c r="M5" s="713">
        <v>-0.18049999999999999</v>
      </c>
      <c r="N5" s="713">
        <v>-0.1041</v>
      </c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703"/>
      <c r="AT5" s="703"/>
      <c r="AU5" s="703"/>
      <c r="AV5" s="703"/>
      <c r="AW5" s="703"/>
      <c r="AX5" s="703"/>
      <c r="AY5" s="703"/>
      <c r="AZ5" s="703"/>
    </row>
    <row r="6" spans="1:52" ht="13.95" customHeight="1">
      <c r="A6" s="31" t="str">
        <f>IF(Content!$E$1=1,B6,C6)</f>
        <v>Інші умови</v>
      </c>
      <c r="B6" s="31" t="s">
        <v>1516</v>
      </c>
      <c r="C6" s="31" t="s">
        <v>1515</v>
      </c>
      <c r="D6" s="713">
        <v>-8.6E-3</v>
      </c>
      <c r="E6" s="713">
        <v>-1.6000000000000001E-3</v>
      </c>
      <c r="F6" s="713">
        <v>8.4599999999999995E-2</v>
      </c>
      <c r="G6" s="713">
        <v>3.0099999999999998E-2</v>
      </c>
      <c r="H6" s="713">
        <v>3.3500000000000002E-2</v>
      </c>
      <c r="I6" s="713">
        <v>-0.45150000000000001</v>
      </c>
      <c r="J6" s="713">
        <v>-0.44429999999999997</v>
      </c>
      <c r="K6" s="713">
        <v>-0.33210000000000001</v>
      </c>
      <c r="L6" s="713">
        <v>-0.2185</v>
      </c>
      <c r="M6" s="713">
        <v>-0.1336</v>
      </c>
      <c r="N6" s="713">
        <v>-7.9299999999999995E-2</v>
      </c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3"/>
      <c r="AZ6" s="703"/>
    </row>
    <row r="7" spans="1:52" ht="13.95" customHeight="1"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3"/>
      <c r="AZ7" s="703"/>
    </row>
    <row r="8" spans="1:52" ht="13.95" customHeight="1"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3"/>
      <c r="AZ8" s="703"/>
    </row>
    <row r="9" spans="1:52" ht="13.95" customHeight="1">
      <c r="B9"/>
      <c r="C9"/>
      <c r="G9" s="699"/>
      <c r="H9" s="699"/>
      <c r="I9" s="699"/>
      <c r="J9" s="699"/>
      <c r="K9" s="699"/>
      <c r="L9" s="699"/>
      <c r="M9" s="699"/>
      <c r="N9" s="699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3"/>
      <c r="AZ9" s="703"/>
    </row>
    <row r="10" spans="1:52" ht="13.95" customHeight="1">
      <c r="B10"/>
      <c r="C10" s="706"/>
      <c r="G10" s="699"/>
      <c r="H10" s="699"/>
      <c r="I10" s="699"/>
      <c r="J10" s="699"/>
      <c r="K10" s="699"/>
      <c r="L10" s="699"/>
      <c r="M10" s="699"/>
      <c r="N10" s="699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3"/>
      <c r="AZ10" s="703"/>
    </row>
    <row r="11" spans="1:52">
      <c r="B11"/>
      <c r="C11"/>
      <c r="G11" s="699"/>
      <c r="H11" s="699"/>
      <c r="I11" s="699"/>
      <c r="J11" s="699"/>
      <c r="K11" s="699"/>
      <c r="L11" s="699"/>
      <c r="M11" s="699"/>
      <c r="N11" s="699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3"/>
      <c r="AZ11" s="703"/>
    </row>
    <row r="12" spans="1:52">
      <c r="B12"/>
      <c r="C12"/>
      <c r="G12" s="699"/>
      <c r="H12" s="699"/>
      <c r="I12" s="699"/>
      <c r="J12" s="699"/>
      <c r="K12" s="699"/>
      <c r="L12" s="699"/>
      <c r="M12" s="699"/>
      <c r="N12" s="699"/>
      <c r="O12" s="704"/>
      <c r="P12" s="704"/>
      <c r="Q12" s="704"/>
      <c r="R12" s="704"/>
      <c r="S12" s="704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3"/>
      <c r="AZ12" s="703"/>
    </row>
    <row r="13" spans="1:52">
      <c r="B13"/>
      <c r="C13"/>
      <c r="G13" s="699"/>
      <c r="H13" s="699"/>
      <c r="I13" s="699"/>
      <c r="J13" s="699"/>
      <c r="K13" s="699"/>
      <c r="L13" s="699"/>
      <c r="M13" s="699"/>
      <c r="N13" s="699"/>
      <c r="O13" s="704"/>
      <c r="P13" s="704"/>
      <c r="Q13" s="704"/>
      <c r="R13" s="704"/>
      <c r="S13" s="704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702"/>
      <c r="AT13" s="702"/>
      <c r="AU13" s="702"/>
      <c r="AV13" s="702"/>
      <c r="AW13" s="702"/>
      <c r="AX13" s="702"/>
      <c r="AY13" s="703"/>
      <c r="AZ13" s="703"/>
    </row>
    <row r="14" spans="1:52">
      <c r="G14" s="702"/>
      <c r="H14" s="702"/>
      <c r="I14" s="702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  <c r="AO14" s="702"/>
      <c r="AP14" s="702"/>
      <c r="AQ14" s="702"/>
      <c r="AR14" s="702"/>
      <c r="AS14" s="702"/>
      <c r="AT14" s="702"/>
      <c r="AU14" s="702"/>
      <c r="AV14" s="702"/>
      <c r="AW14" s="702"/>
      <c r="AX14" s="702"/>
      <c r="AY14" s="703"/>
      <c r="AZ14" s="703"/>
    </row>
    <row r="15" spans="1:52"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4"/>
      <c r="P15" s="704"/>
      <c r="Q15" s="704"/>
      <c r="R15" s="704"/>
      <c r="S15" s="704"/>
      <c r="T15" s="703"/>
      <c r="U15" s="703"/>
      <c r="V15" s="703"/>
      <c r="W15" s="703"/>
      <c r="X15" s="703"/>
      <c r="Y15" s="703"/>
      <c r="Z15" s="703"/>
      <c r="AA15" s="703"/>
      <c r="AB15" s="703"/>
      <c r="AC15" s="703"/>
      <c r="AD15" s="703"/>
      <c r="AE15" s="703"/>
      <c r="AF15" s="703"/>
      <c r="AG15" s="703"/>
      <c r="AH15" s="703"/>
      <c r="AI15" s="703"/>
      <c r="AJ15" s="703"/>
      <c r="AK15" s="703"/>
      <c r="AL15" s="703"/>
      <c r="AM15" s="703"/>
      <c r="AN15" s="703"/>
      <c r="AO15" s="703"/>
      <c r="AP15" s="703"/>
      <c r="AQ15" s="703"/>
      <c r="AR15" s="703"/>
      <c r="AS15" s="703"/>
      <c r="AT15" s="703"/>
      <c r="AU15" s="703"/>
      <c r="AV15" s="703"/>
      <c r="AW15" s="703"/>
      <c r="AX15" s="703"/>
      <c r="AY15" s="703"/>
      <c r="AZ15" s="703"/>
    </row>
    <row r="16" spans="1:52"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2"/>
      <c r="P16" s="702"/>
      <c r="Q16" s="702"/>
      <c r="R16" s="702"/>
      <c r="S16" s="702"/>
      <c r="T16" s="703"/>
      <c r="U16" s="703"/>
      <c r="V16" s="703"/>
      <c r="W16" s="703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</row>
    <row r="17" spans="4:16"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P17" s="31"/>
    </row>
    <row r="18" spans="4:16"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P18" s="31" t="str">
        <f>IF(Content!$E$1=1,P19,P20)</f>
        <v>Джерело: НБУ.</v>
      </c>
    </row>
    <row r="19" spans="4:16"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P19" s="697" t="s">
        <v>6</v>
      </c>
    </row>
    <row r="20" spans="4:16">
      <c r="P20" s="697" t="s">
        <v>7</v>
      </c>
    </row>
    <row r="25" spans="4:16">
      <c r="P25" s="705"/>
    </row>
    <row r="26" spans="4:16">
      <c r="P26" s="705"/>
    </row>
    <row r="27" spans="4:16">
      <c r="P27" s="70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8" tint="0.79998168889431442"/>
  </sheetPr>
  <dimension ref="A1:K52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Оцінений відгук ставок за депозитами</v>
      </c>
      <c r="E1" s="638" t="str">
        <f>IF(Content!$E$1=1,E2,E3)</f>
        <v>Довірчий інтервал 95%</v>
      </c>
      <c r="F1" s="638" t="str">
        <f>IF(Content!$E$1=1,F2,F3)</f>
        <v>Довірчий інтервал 95%</v>
      </c>
      <c r="G1" s="638" t="str">
        <f>IF(Content!$E$1=1,G2,G3)</f>
        <v>Зміна міжбанківської ставки</v>
      </c>
      <c r="K1" s="127" t="str">
        <f>IF(Content!$E$1=1,K2,K3)</f>
        <v>Відгук ставки за депозитами на зміну міжбанківської ставки овернайт, %</v>
      </c>
    </row>
    <row r="2" spans="1:11" hidden="1">
      <c r="A2" s="776" t="s">
        <v>218</v>
      </c>
      <c r="B2" s="776" t="s">
        <v>219</v>
      </c>
      <c r="C2" s="101"/>
      <c r="D2" s="638" t="s">
        <v>1272</v>
      </c>
      <c r="E2" s="638" t="s">
        <v>1273</v>
      </c>
      <c r="F2" s="638" t="s">
        <v>1273</v>
      </c>
      <c r="G2" s="639" t="s">
        <v>1274</v>
      </c>
      <c r="H2" s="640"/>
      <c r="I2" s="640"/>
      <c r="K2" s="638" t="s">
        <v>1275</v>
      </c>
    </row>
    <row r="3" spans="1:11" hidden="1">
      <c r="A3" s="776"/>
      <c r="B3" s="776"/>
      <c r="C3" s="101"/>
      <c r="D3" s="638" t="s">
        <v>1276</v>
      </c>
      <c r="E3" s="638" t="s">
        <v>1277</v>
      </c>
      <c r="F3" s="638" t="s">
        <v>1277</v>
      </c>
      <c r="G3" s="639" t="s">
        <v>1278</v>
      </c>
      <c r="H3" s="640"/>
      <c r="I3" s="640"/>
      <c r="K3" s="638" t="s">
        <v>1394</v>
      </c>
    </row>
    <row r="4" spans="1:11">
      <c r="A4" s="776"/>
      <c r="B4" s="776"/>
      <c r="C4" s="641">
        <v>0</v>
      </c>
      <c r="D4" s="639">
        <v>0</v>
      </c>
      <c r="E4" s="639">
        <v>0</v>
      </c>
      <c r="F4" s="639">
        <v>0</v>
      </c>
      <c r="G4" s="639">
        <v>0</v>
      </c>
      <c r="H4" s="640"/>
      <c r="I4" s="640"/>
    </row>
    <row r="5" spans="1:11">
      <c r="A5" s="776"/>
      <c r="B5" s="776"/>
      <c r="C5" s="641">
        <v>1</v>
      </c>
      <c r="D5" s="639">
        <v>7.0000000000000007E-2</v>
      </c>
      <c r="E5" s="639">
        <v>0.09</v>
      </c>
      <c r="F5" s="639">
        <v>0.06</v>
      </c>
      <c r="G5" s="639">
        <v>1</v>
      </c>
      <c r="H5" s="640"/>
      <c r="I5" s="640"/>
    </row>
    <row r="6" spans="1:11">
      <c r="A6" s="776"/>
      <c r="B6" s="776"/>
      <c r="C6" s="641">
        <v>2</v>
      </c>
      <c r="D6" s="639">
        <v>0.16</v>
      </c>
      <c r="E6" s="639">
        <v>0.2</v>
      </c>
      <c r="F6" s="639">
        <v>0.12</v>
      </c>
      <c r="G6" s="639">
        <v>1</v>
      </c>
      <c r="H6" s="640"/>
      <c r="I6" s="640"/>
    </row>
    <row r="7" spans="1:11">
      <c r="A7" s="776"/>
      <c r="B7" s="776"/>
      <c r="C7" s="641">
        <v>3</v>
      </c>
      <c r="D7" s="639">
        <v>0.22</v>
      </c>
      <c r="E7" s="639">
        <v>0.28000000000000003</v>
      </c>
      <c r="F7" s="639">
        <v>0.17</v>
      </c>
      <c r="G7" s="639">
        <v>1</v>
      </c>
      <c r="H7" s="640"/>
      <c r="I7" s="640"/>
    </row>
    <row r="8" spans="1:11">
      <c r="A8" s="776" t="s">
        <v>210</v>
      </c>
      <c r="B8" s="776" t="s">
        <v>765</v>
      </c>
      <c r="C8" s="641">
        <v>4</v>
      </c>
      <c r="D8" s="639">
        <v>0.27</v>
      </c>
      <c r="E8" s="639">
        <v>0.32</v>
      </c>
      <c r="F8" s="639">
        <v>0.21</v>
      </c>
      <c r="G8" s="639">
        <v>1</v>
      </c>
      <c r="H8" s="640"/>
      <c r="I8" s="640"/>
    </row>
    <row r="9" spans="1:11">
      <c r="A9" s="776"/>
      <c r="B9" s="776"/>
      <c r="C9" s="641">
        <v>5</v>
      </c>
      <c r="D9" s="639">
        <v>0.31</v>
      </c>
      <c r="E9" s="639">
        <v>0.37</v>
      </c>
      <c r="F9" s="639">
        <v>0.25</v>
      </c>
      <c r="G9" s="639">
        <v>1</v>
      </c>
      <c r="H9" s="640"/>
      <c r="I9" s="640"/>
    </row>
    <row r="10" spans="1:11">
      <c r="A10" s="776"/>
      <c r="B10" s="776"/>
      <c r="C10" s="641">
        <v>6</v>
      </c>
      <c r="D10" s="639">
        <v>0.36</v>
      </c>
      <c r="E10" s="639">
        <v>0.43</v>
      </c>
      <c r="F10" s="639">
        <v>0.28999999999999998</v>
      </c>
      <c r="G10" s="639">
        <v>1</v>
      </c>
      <c r="H10" s="640"/>
      <c r="I10" s="640"/>
    </row>
    <row r="11" spans="1:11">
      <c r="A11" s="776"/>
      <c r="B11" s="776"/>
      <c r="C11" s="641">
        <v>7</v>
      </c>
      <c r="D11" s="639">
        <v>0.41</v>
      </c>
      <c r="E11" s="639">
        <v>0.48</v>
      </c>
      <c r="F11" s="639">
        <v>0.33</v>
      </c>
      <c r="G11" s="639">
        <v>1</v>
      </c>
      <c r="H11" s="640"/>
      <c r="I11" s="640"/>
    </row>
    <row r="12" spans="1:11">
      <c r="A12" s="776"/>
      <c r="B12" s="776"/>
      <c r="C12" s="641">
        <v>8</v>
      </c>
      <c r="D12" s="639">
        <v>0.45</v>
      </c>
      <c r="E12" s="639">
        <v>0.53</v>
      </c>
      <c r="F12" s="639">
        <v>0.36</v>
      </c>
      <c r="G12" s="639">
        <v>1</v>
      </c>
      <c r="H12" s="640"/>
      <c r="I12" s="640"/>
    </row>
    <row r="13" spans="1:11">
      <c r="A13" s="776"/>
      <c r="B13" s="776"/>
      <c r="C13" s="641">
        <v>9</v>
      </c>
      <c r="D13" s="639">
        <v>0.48</v>
      </c>
      <c r="E13" s="639">
        <v>0.56999999999999995</v>
      </c>
      <c r="F13" s="639">
        <v>0.39</v>
      </c>
      <c r="G13" s="639">
        <v>1</v>
      </c>
      <c r="H13" s="640"/>
      <c r="I13" s="640"/>
    </row>
    <row r="14" spans="1:11">
      <c r="A14" s="776" t="s">
        <v>766</v>
      </c>
      <c r="B14" s="776" t="s">
        <v>767</v>
      </c>
      <c r="C14" s="641">
        <v>10</v>
      </c>
      <c r="D14" s="639">
        <v>0.52</v>
      </c>
      <c r="E14" s="639">
        <v>0.61</v>
      </c>
      <c r="F14" s="639">
        <v>0.42</v>
      </c>
      <c r="G14" s="639">
        <v>1</v>
      </c>
      <c r="H14" s="640"/>
      <c r="I14" s="640"/>
    </row>
    <row r="15" spans="1:11">
      <c r="A15" s="776"/>
      <c r="B15" s="776"/>
      <c r="C15" s="641">
        <v>11</v>
      </c>
      <c r="D15" s="639">
        <v>0.55000000000000004</v>
      </c>
      <c r="E15" s="639">
        <v>0.65</v>
      </c>
      <c r="F15" s="639">
        <v>0.45</v>
      </c>
      <c r="G15" s="639">
        <v>1</v>
      </c>
      <c r="H15" s="640"/>
      <c r="I15" s="640"/>
    </row>
    <row r="16" spans="1:11">
      <c r="A16" s="776"/>
      <c r="B16" s="776"/>
      <c r="C16" s="641">
        <v>12</v>
      </c>
      <c r="D16" s="639">
        <v>0.57999999999999996</v>
      </c>
      <c r="E16" s="639">
        <v>0.69</v>
      </c>
      <c r="F16" s="639">
        <v>0.47</v>
      </c>
      <c r="G16" s="639">
        <v>1</v>
      </c>
      <c r="H16" s="640"/>
      <c r="I16" s="640"/>
    </row>
    <row r="17" spans="1:11">
      <c r="A17" s="776"/>
      <c r="B17" s="776"/>
      <c r="C17" s="642"/>
      <c r="D17" s="640"/>
      <c r="E17" s="640"/>
      <c r="F17" s="640"/>
      <c r="G17" s="643"/>
      <c r="H17" s="640"/>
      <c r="I17" s="640"/>
      <c r="K17" s="127" t="str">
        <f>IF(Content!$E$1=1,K18,K19)</f>
        <v>Джерело: розрахунки НБУ.</v>
      </c>
    </row>
    <row r="18" spans="1:11">
      <c r="A18" s="776"/>
      <c r="B18" s="776"/>
      <c r="C18" s="642"/>
      <c r="D18" s="640"/>
      <c r="E18" s="640"/>
      <c r="F18" s="640"/>
      <c r="G18" s="643"/>
      <c r="H18" s="640"/>
      <c r="I18" s="640"/>
      <c r="K18" s="644" t="s">
        <v>256</v>
      </c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644" t="s">
        <v>258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  <c r="K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  <c r="K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8" tint="0.79998168889431442"/>
  </sheetPr>
  <dimension ref="A1:K5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Підвищення ключової ставки</v>
      </c>
      <c r="E1" s="638" t="str">
        <f>IF(Content!$E$1=1,E2,E3)</f>
        <v>Зниження ключової ставки</v>
      </c>
      <c r="F1" s="638" t="str">
        <f>IF(Content!$E$1=1,F2,F3)</f>
        <v>Асиметрія</v>
      </c>
      <c r="G1" s="638" t="str">
        <f>IF(Content!$E$1=1,G2,G3)</f>
        <v>Довірчий інтервал 95%</v>
      </c>
      <c r="H1" s="638" t="str">
        <f>IF(Content!$E$1=1,H2,H3)</f>
        <v>Довірчий інтервал 95%</v>
      </c>
      <c r="I1" s="638"/>
      <c r="K1" s="127" t="str">
        <f>IF(Content!$E$1=1,K2,K3)</f>
        <v>Трансмісія відсоткової ставки за депозитами від підвищення/зниження міжбанківської ставки овернайт, %</v>
      </c>
    </row>
    <row r="2" spans="1:11" ht="16.95" hidden="1" customHeight="1">
      <c r="A2" s="776" t="s">
        <v>218</v>
      </c>
      <c r="B2" s="776" t="s">
        <v>219</v>
      </c>
      <c r="C2" s="101"/>
      <c r="D2" s="638" t="s">
        <v>1282</v>
      </c>
      <c r="E2" s="638" t="s">
        <v>1283</v>
      </c>
      <c r="F2" s="638" t="s">
        <v>1284</v>
      </c>
      <c r="G2" s="639" t="s">
        <v>1273</v>
      </c>
      <c r="H2" s="639" t="s">
        <v>1273</v>
      </c>
      <c r="I2" s="639"/>
      <c r="K2" s="638" t="s">
        <v>1285</v>
      </c>
    </row>
    <row r="3" spans="1:11" ht="15" hidden="1" customHeight="1">
      <c r="A3" s="776"/>
      <c r="B3" s="776"/>
      <c r="C3" s="101"/>
      <c r="D3" s="638" t="s">
        <v>1286</v>
      </c>
      <c r="E3" s="638" t="s">
        <v>1287</v>
      </c>
      <c r="F3" s="638" t="s">
        <v>1288</v>
      </c>
      <c r="G3" s="639" t="s">
        <v>1277</v>
      </c>
      <c r="H3" s="639" t="s">
        <v>1277</v>
      </c>
      <c r="I3" s="639"/>
      <c r="K3" s="638" t="s">
        <v>1395</v>
      </c>
    </row>
    <row r="4" spans="1:11">
      <c r="A4" s="776"/>
      <c r="B4" s="776"/>
      <c r="C4" s="641">
        <v>0</v>
      </c>
      <c r="D4" s="639">
        <v>0</v>
      </c>
      <c r="E4" s="639">
        <v>0</v>
      </c>
      <c r="F4" s="639">
        <v>0</v>
      </c>
      <c r="G4" s="639">
        <v>0</v>
      </c>
      <c r="H4" s="639">
        <v>0</v>
      </c>
      <c r="I4" s="639"/>
    </row>
    <row r="5" spans="1:11">
      <c r="A5" s="776"/>
      <c r="B5" s="776"/>
      <c r="C5" s="641">
        <v>1</v>
      </c>
      <c r="D5" s="639">
        <v>7.0000000000000007E-2</v>
      </c>
      <c r="E5" s="639">
        <v>-0.09</v>
      </c>
      <c r="F5" s="639">
        <v>-0.02</v>
      </c>
      <c r="G5" s="639">
        <v>-0.01</v>
      </c>
      <c r="H5" s="639">
        <v>-0.04</v>
      </c>
      <c r="I5" s="639"/>
    </row>
    <row r="6" spans="1:11">
      <c r="A6" s="776"/>
      <c r="B6" s="776"/>
      <c r="C6" s="641">
        <v>2</v>
      </c>
      <c r="D6" s="639">
        <v>0.15</v>
      </c>
      <c r="E6" s="639">
        <v>-0.2</v>
      </c>
      <c r="F6" s="639">
        <v>-0.04</v>
      </c>
      <c r="G6" s="639">
        <v>-0.01</v>
      </c>
      <c r="H6" s="639">
        <v>-0.08</v>
      </c>
      <c r="I6" s="639"/>
    </row>
    <row r="7" spans="1:11">
      <c r="A7" s="776"/>
      <c r="B7" s="776"/>
      <c r="C7" s="641">
        <v>3</v>
      </c>
      <c r="D7" s="639">
        <v>0.21</v>
      </c>
      <c r="E7" s="639">
        <v>-0.27</v>
      </c>
      <c r="F7" s="639">
        <v>-0.06</v>
      </c>
      <c r="G7" s="639">
        <v>-0.01</v>
      </c>
      <c r="H7" s="639">
        <v>-0.11</v>
      </c>
      <c r="I7" s="639"/>
    </row>
    <row r="8" spans="1:11">
      <c r="A8" s="776" t="s">
        <v>210</v>
      </c>
      <c r="B8" s="776" t="s">
        <v>765</v>
      </c>
      <c r="C8" s="641">
        <v>4</v>
      </c>
      <c r="D8" s="639">
        <v>0.25</v>
      </c>
      <c r="E8" s="639">
        <v>-0.32</v>
      </c>
      <c r="F8" s="639">
        <v>-7.0000000000000007E-2</v>
      </c>
      <c r="G8" s="639">
        <v>-0.02</v>
      </c>
      <c r="H8" s="639">
        <v>-0.12</v>
      </c>
      <c r="I8" s="639"/>
    </row>
    <row r="9" spans="1:11">
      <c r="A9" s="776"/>
      <c r="B9" s="776"/>
      <c r="C9" s="641">
        <v>5</v>
      </c>
      <c r="D9" s="639">
        <v>0.28000000000000003</v>
      </c>
      <c r="E9" s="639">
        <v>-0.36</v>
      </c>
      <c r="F9" s="639">
        <v>-0.08</v>
      </c>
      <c r="G9" s="639">
        <v>-0.02</v>
      </c>
      <c r="H9" s="639">
        <v>-0.14000000000000001</v>
      </c>
      <c r="I9" s="639"/>
    </row>
    <row r="10" spans="1:11">
      <c r="A10" s="776"/>
      <c r="B10" s="776"/>
      <c r="C10" s="641">
        <v>6</v>
      </c>
      <c r="D10" s="639">
        <v>0.32</v>
      </c>
      <c r="E10" s="639">
        <v>-0.41</v>
      </c>
      <c r="F10" s="639">
        <v>-0.09</v>
      </c>
      <c r="G10" s="639">
        <v>-0.03</v>
      </c>
      <c r="H10" s="639">
        <v>-0.15</v>
      </c>
      <c r="I10" s="639"/>
    </row>
    <row r="11" spans="1:11">
      <c r="A11" s="776"/>
      <c r="B11" s="776"/>
      <c r="C11" s="641">
        <v>7</v>
      </c>
      <c r="D11" s="639">
        <v>0.35</v>
      </c>
      <c r="E11" s="639">
        <v>-0.46</v>
      </c>
      <c r="F11" s="639">
        <v>-0.1</v>
      </c>
      <c r="G11" s="639">
        <v>-0.03</v>
      </c>
      <c r="H11" s="639">
        <v>-0.17</v>
      </c>
      <c r="I11" s="639"/>
    </row>
    <row r="12" spans="1:11">
      <c r="A12" s="776"/>
      <c r="B12" s="776"/>
      <c r="C12" s="641">
        <v>8</v>
      </c>
      <c r="D12" s="639">
        <v>0.38</v>
      </c>
      <c r="E12" s="639">
        <v>-0.49</v>
      </c>
      <c r="F12" s="639">
        <v>-0.11</v>
      </c>
      <c r="G12" s="639">
        <v>-0.03</v>
      </c>
      <c r="H12" s="639">
        <v>-0.18</v>
      </c>
      <c r="I12" s="639"/>
    </row>
    <row r="13" spans="1:11">
      <c r="A13" s="776"/>
      <c r="B13" s="776"/>
      <c r="C13" s="641">
        <v>9</v>
      </c>
      <c r="D13" s="639">
        <v>0.41</v>
      </c>
      <c r="E13" s="639">
        <v>-0.52</v>
      </c>
      <c r="F13" s="639">
        <v>-0.11</v>
      </c>
      <c r="G13" s="639">
        <v>-0.04</v>
      </c>
      <c r="H13" s="639">
        <v>-0.19</v>
      </c>
      <c r="I13" s="639"/>
    </row>
    <row r="14" spans="1:11">
      <c r="A14" s="776" t="s">
        <v>766</v>
      </c>
      <c r="B14" s="776" t="s">
        <v>767</v>
      </c>
      <c r="C14" s="641">
        <v>10</v>
      </c>
      <c r="D14" s="639">
        <v>0.43</v>
      </c>
      <c r="E14" s="639">
        <v>-0.55000000000000004</v>
      </c>
      <c r="F14" s="639">
        <v>-0.12</v>
      </c>
      <c r="G14" s="639">
        <v>-0.04</v>
      </c>
      <c r="H14" s="639">
        <v>-0.2</v>
      </c>
      <c r="I14" s="639"/>
    </row>
    <row r="15" spans="1:11">
      <c r="A15" s="776"/>
      <c r="B15" s="776"/>
      <c r="C15" s="641">
        <v>11</v>
      </c>
      <c r="D15" s="639">
        <v>0.45</v>
      </c>
      <c r="E15" s="639">
        <v>-0.56999999999999995</v>
      </c>
      <c r="F15" s="639">
        <v>-0.12</v>
      </c>
      <c r="G15" s="639">
        <v>-0.04</v>
      </c>
      <c r="H15" s="639">
        <v>-0.21</v>
      </c>
      <c r="I15" s="639"/>
    </row>
    <row r="16" spans="1:11">
      <c r="A16" s="776"/>
      <c r="B16" s="776"/>
      <c r="C16" s="641">
        <v>12</v>
      </c>
      <c r="D16" s="639">
        <v>0.47</v>
      </c>
      <c r="E16" s="639">
        <v>-0.6</v>
      </c>
      <c r="F16" s="639">
        <v>-0.13</v>
      </c>
      <c r="G16" s="639">
        <v>-0.05</v>
      </c>
      <c r="H16" s="639">
        <v>-0.21</v>
      </c>
      <c r="I16" s="639"/>
    </row>
    <row r="17" spans="1:11">
      <c r="A17" s="776"/>
      <c r="B17" s="776"/>
      <c r="C17" s="641"/>
      <c r="D17" s="639"/>
      <c r="E17" s="639"/>
      <c r="F17" s="639"/>
      <c r="G17" s="645"/>
      <c r="H17" s="639"/>
      <c r="I17" s="639"/>
    </row>
    <row r="18" spans="1:11">
      <c r="A18" s="776"/>
      <c r="B18" s="776"/>
      <c r="C18" s="641"/>
      <c r="D18" s="639"/>
      <c r="E18" s="639"/>
      <c r="F18" s="639"/>
      <c r="G18" s="645"/>
      <c r="H18" s="639"/>
      <c r="I18" s="639"/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127" t="str">
        <f>IF(Content!$E$1=1,K20,K21)</f>
        <v>Джерело: розрахунки НБУ.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  <c r="K20" s="644" t="s">
        <v>256</v>
      </c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  <c r="K21" s="644" t="s">
        <v>258</v>
      </c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  <row r="53" spans="8:11">
      <c r="K53" s="640"/>
    </row>
    <row r="54" spans="8:11">
      <c r="K54" s="640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8" tint="0.79998168889431442"/>
  </sheetPr>
  <dimension ref="A1:H32"/>
  <sheetViews>
    <sheetView workbookViewId="0"/>
  </sheetViews>
  <sheetFormatPr defaultColWidth="9.109375" defaultRowHeight="13.2"/>
  <cols>
    <col min="1" max="1" width="9.109375" style="149"/>
    <col min="2" max="2" width="11.6640625" style="149" customWidth="1"/>
    <col min="3" max="3" width="11.33203125" style="149" hidden="1" customWidth="1"/>
    <col min="4" max="4" width="9.109375" style="149" hidden="1" customWidth="1"/>
    <col min="5" max="5" width="20.109375" style="149" customWidth="1"/>
    <col min="6" max="16384" width="9.109375" style="149"/>
  </cols>
  <sheetData>
    <row r="1" spans="1:8" ht="12.45" customHeight="1">
      <c r="A1" s="646" t="s">
        <v>9</v>
      </c>
      <c r="B1" s="647" t="str">
        <f>IF(Content!$E$1=1,B2,B3)</f>
        <v>Чинник</v>
      </c>
      <c r="C1" s="648"/>
      <c r="D1" s="648"/>
      <c r="E1" s="647" t="str">
        <f>IF(Content!$E$1=1,E2,E3)</f>
        <v>Змінна</v>
      </c>
      <c r="F1" s="647" t="str">
        <f>IF(Content!$E$1=1,F2,F3)</f>
        <v>Коефіцієнт</v>
      </c>
      <c r="H1" s="649" t="str">
        <f>IF(Content!$E$1=1,H2,H3)</f>
        <v>Чинники, що впливають на силу трансмісії міжбанківської ставки в депозитні ставки</v>
      </c>
    </row>
    <row r="2" spans="1:8" hidden="1">
      <c r="A2" s="646"/>
      <c r="B2" s="648" t="s">
        <v>1291</v>
      </c>
      <c r="C2" s="648"/>
      <c r="D2" s="648"/>
      <c r="E2" s="648" t="s">
        <v>1292</v>
      </c>
      <c r="F2" s="648" t="s">
        <v>1293</v>
      </c>
      <c r="H2" s="650" t="s">
        <v>1294</v>
      </c>
    </row>
    <row r="3" spans="1:8" hidden="1">
      <c r="A3" s="651"/>
      <c r="B3" s="648" t="s">
        <v>1295</v>
      </c>
      <c r="C3" s="648"/>
      <c r="D3" s="648"/>
      <c r="E3" s="648" t="s">
        <v>1296</v>
      </c>
      <c r="F3" s="648" t="s">
        <v>1297</v>
      </c>
      <c r="H3" s="299" t="s">
        <v>1407</v>
      </c>
    </row>
    <row r="4" spans="1:8" ht="22.8">
      <c r="A4" s="781"/>
      <c r="B4" s="648"/>
      <c r="C4" s="648"/>
      <c r="D4" s="648"/>
      <c r="E4" s="648" t="str">
        <f>IF(Content!$E$1=1,E5,E6)</f>
        <v>Константа</v>
      </c>
      <c r="F4" s="652" t="s">
        <v>1298</v>
      </c>
    </row>
    <row r="5" spans="1:8" hidden="1">
      <c r="A5" s="781"/>
      <c r="B5" s="648"/>
      <c r="C5" s="648"/>
      <c r="D5" s="648"/>
      <c r="E5" s="648" t="s">
        <v>1299</v>
      </c>
      <c r="F5" s="648"/>
    </row>
    <row r="6" spans="1:8" hidden="1">
      <c r="A6" s="781"/>
      <c r="B6" s="648"/>
      <c r="C6" s="648"/>
      <c r="D6" s="648"/>
      <c r="E6" s="648" t="s">
        <v>1300</v>
      </c>
      <c r="F6" s="648"/>
    </row>
    <row r="7" spans="1:8">
      <c r="A7" s="781"/>
      <c r="B7" s="782" t="str">
        <f>IF(Content!$E$1=1,C7,D7)</f>
        <v>Невизначеність</v>
      </c>
      <c r="C7" s="785" t="s">
        <v>1301</v>
      </c>
      <c r="D7" s="785" t="s">
        <v>1302</v>
      </c>
      <c r="E7" s="648" t="str">
        <f>IF(Content!$E$1=1,E8,E9)</f>
        <v>Відношення М0 до М3, %</v>
      </c>
      <c r="F7" s="653" t="s">
        <v>1303</v>
      </c>
    </row>
    <row r="8" spans="1:8" ht="20.7" hidden="1" customHeight="1">
      <c r="A8" s="781"/>
      <c r="B8" s="783"/>
      <c r="C8" s="786"/>
      <c r="D8" s="786"/>
      <c r="E8" s="648" t="s">
        <v>1304</v>
      </c>
      <c r="F8" s="654"/>
    </row>
    <row r="9" spans="1:8" ht="13.95" hidden="1" customHeight="1">
      <c r="A9" s="781"/>
      <c r="B9" s="783"/>
      <c r="C9" s="786"/>
      <c r="D9" s="786"/>
      <c r="E9" s="648" t="s">
        <v>1305</v>
      </c>
      <c r="F9" s="654"/>
    </row>
    <row r="10" spans="1:8" ht="20.399999999999999">
      <c r="A10" s="781"/>
      <c r="B10" s="783"/>
      <c r="C10" s="787"/>
      <c r="D10" s="787"/>
      <c r="E10" s="648" t="str">
        <f>IF(Content!$E$1=1,E11,E12)</f>
        <v>Річні курсові очікування домогосподарств, грн/дол.</v>
      </c>
      <c r="F10" s="653" t="s">
        <v>1306</v>
      </c>
    </row>
    <row r="11" spans="1:8" ht="40.950000000000003" hidden="1" customHeight="1">
      <c r="A11" s="781"/>
      <c r="B11" s="783"/>
      <c r="C11" s="648"/>
      <c r="D11" s="648"/>
      <c r="E11" s="648" t="s">
        <v>1307</v>
      </c>
      <c r="F11" s="654"/>
    </row>
    <row r="12" spans="1:8" ht="30.45" hidden="1" customHeight="1">
      <c r="A12" s="781"/>
      <c r="B12" s="784"/>
      <c r="C12" s="648"/>
      <c r="D12" s="648"/>
      <c r="E12" s="648" t="s">
        <v>1308</v>
      </c>
      <c r="F12" s="654"/>
    </row>
    <row r="13" spans="1:8" ht="50.7" customHeight="1">
      <c r="A13" s="781"/>
      <c r="B13" s="782" t="str">
        <f>IF(Content!$E$1=1,C13,D13)</f>
        <v>Ліквідність</v>
      </c>
      <c r="C13" s="785" t="s">
        <v>1309</v>
      </c>
      <c r="D13" s="785" t="s">
        <v>1310</v>
      </c>
      <c r="E13" s="648" t="str">
        <f>IF(Content!$E$1=1,E14,E15)</f>
        <v>Відношення середньоденних залишків депозитних сертифікатів (далі – ДС) до зобов’язань банків, %</v>
      </c>
      <c r="F13" s="653" t="s">
        <v>1311</v>
      </c>
    </row>
    <row r="14" spans="1:8" ht="1.2" hidden="1" customHeight="1">
      <c r="A14" s="655"/>
      <c r="B14" s="783"/>
      <c r="C14" s="786"/>
      <c r="D14" s="786"/>
      <c r="E14" s="648" t="s">
        <v>1312</v>
      </c>
      <c r="F14" s="654"/>
    </row>
    <row r="15" spans="1:8" ht="1.2" hidden="1" customHeight="1">
      <c r="A15" s="655"/>
      <c r="B15" s="784"/>
      <c r="C15" s="787"/>
      <c r="D15" s="787"/>
      <c r="E15" s="648" t="s">
        <v>1404</v>
      </c>
      <c r="F15" s="654"/>
    </row>
    <row r="16" spans="1:8" ht="40.799999999999997">
      <c r="A16" s="781"/>
      <c r="B16" s="647" t="str">
        <f>IF(Content!$E$1=1,C16,D16)</f>
        <v>Рівень конкуренції</v>
      </c>
      <c r="C16" s="648" t="s">
        <v>1313</v>
      </c>
      <c r="D16" s="648" t="s">
        <v>1314</v>
      </c>
      <c r="E16" s="648" t="str">
        <f>IF(Content!$E$1=1,E17,E18)</f>
        <v>Індекс Герфіндаля-Гіршмана по строкових депозитах домогосподарств, %</v>
      </c>
      <c r="F16" s="653" t="s">
        <v>1315</v>
      </c>
    </row>
    <row r="17" spans="1:6" ht="40.799999999999997" hidden="1">
      <c r="A17" s="781"/>
      <c r="B17" s="647"/>
      <c r="C17" s="648"/>
      <c r="D17" s="648"/>
      <c r="E17" s="648" t="s">
        <v>1316</v>
      </c>
      <c r="F17" s="654"/>
    </row>
    <row r="18" spans="1:6" ht="39" customHeight="1">
      <c r="A18" s="781"/>
      <c r="B18" s="647"/>
      <c r="C18" s="648"/>
      <c r="D18" s="648"/>
      <c r="E18" s="648" t="s">
        <v>1405</v>
      </c>
      <c r="F18" s="654"/>
    </row>
    <row r="19" spans="1:6" ht="20.399999999999999">
      <c r="A19" s="781"/>
      <c r="B19" s="782" t="str">
        <f>IF(Content!$E$1=1,C19,D19)</f>
        <v>Інфляція</v>
      </c>
      <c r="C19" s="788" t="s">
        <v>1317</v>
      </c>
      <c r="D19" s="788" t="s">
        <v>1318</v>
      </c>
      <c r="E19" s="648" t="str">
        <f>IF(Content!$E$1=1,E20,E21)</f>
        <v>Індекс споживчих цін, р/р, %</v>
      </c>
      <c r="F19" s="653" t="s">
        <v>1319</v>
      </c>
    </row>
    <row r="20" spans="1:6" ht="20.399999999999999" hidden="1">
      <c r="A20" s="781"/>
      <c r="B20" s="783"/>
      <c r="C20" s="789"/>
      <c r="D20" s="789"/>
      <c r="E20" s="648" t="s">
        <v>1320</v>
      </c>
      <c r="F20" s="654"/>
    </row>
    <row r="21" spans="1:6" ht="20.399999999999999" hidden="1">
      <c r="A21" s="781"/>
      <c r="B21" s="784"/>
      <c r="C21" s="790"/>
      <c r="D21" s="790"/>
      <c r="E21" s="648" t="s">
        <v>1321</v>
      </c>
      <c r="F21" s="654"/>
    </row>
    <row r="22" spans="1:6" ht="30.6">
      <c r="A22" s="781"/>
      <c r="B22" s="791" t="str">
        <f>IF(Content!$E$1=1,C22,D22)</f>
        <v>Заходи монетарної політики</v>
      </c>
      <c r="C22" s="648" t="s">
        <v>1322</v>
      </c>
      <c r="D22" s="648" t="s">
        <v>1323</v>
      </c>
      <c r="E22" s="648" t="str">
        <f>IF(Content!$E$1=1,E23,E24)</f>
        <v>Нормативи обов'язкового резервування, %</v>
      </c>
      <c r="F22" s="653" t="s">
        <v>1324</v>
      </c>
    </row>
    <row r="23" spans="1:6" ht="20.7" hidden="1" customHeight="1">
      <c r="A23" s="655"/>
      <c r="B23" s="792"/>
      <c r="C23" s="648"/>
      <c r="D23" s="648"/>
      <c r="E23" s="648" t="s">
        <v>1325</v>
      </c>
      <c r="F23" s="654"/>
    </row>
    <row r="24" spans="1:6" ht="13.8" hidden="1">
      <c r="A24" s="655"/>
      <c r="B24" s="792"/>
      <c r="C24" s="648"/>
      <c r="D24" s="648"/>
      <c r="E24" s="648" t="s">
        <v>1406</v>
      </c>
      <c r="F24" s="654"/>
    </row>
    <row r="25" spans="1:6" ht="30.6">
      <c r="A25" s="655"/>
      <c r="B25" s="792"/>
      <c r="C25" s="648"/>
      <c r="D25" s="648"/>
      <c r="E25" s="648" t="str">
        <f>IF(Content!$E$1=1,E26,E27)</f>
        <v>Частка ДС строковістю понад один день у загальному обсязі ДС, %</v>
      </c>
      <c r="F25" s="653" t="s">
        <v>1326</v>
      </c>
    </row>
    <row r="26" spans="1:6" ht="30.6" hidden="1">
      <c r="A26" s="655"/>
      <c r="B26" s="656"/>
      <c r="C26" s="648"/>
      <c r="D26" s="648"/>
      <c r="E26" s="648" t="s">
        <v>1327</v>
      </c>
      <c r="F26" s="654"/>
    </row>
    <row r="27" spans="1:6" ht="40.799999999999997" hidden="1">
      <c r="A27" s="655"/>
      <c r="B27" s="657"/>
      <c r="C27" s="648"/>
      <c r="D27" s="648"/>
      <c r="E27" s="648" t="s">
        <v>1328</v>
      </c>
      <c r="F27" s="654"/>
    </row>
    <row r="28" spans="1:6" ht="13.8">
      <c r="A28" s="655"/>
      <c r="B28" s="658" t="s">
        <v>1329</v>
      </c>
      <c r="C28" s="778">
        <v>0.84</v>
      </c>
      <c r="D28" s="779"/>
      <c r="E28" s="779"/>
      <c r="F28" s="780"/>
    </row>
    <row r="30" spans="1:6">
      <c r="A30" s="102" t="str">
        <f>IF(Content!$E$1=1,A31,A32)</f>
        <v>† ***, **, * – статистична значущість на рівні 1%, 5% та 10% відповідно.</v>
      </c>
      <c r="B30" s="102"/>
      <c r="C30" s="102"/>
      <c r="D30" s="102"/>
      <c r="E30" s="102"/>
      <c r="F30" s="102"/>
    </row>
    <row r="31" spans="1:6" ht="17.7" customHeight="1">
      <c r="A31" s="659" t="s">
        <v>1330</v>
      </c>
      <c r="B31" s="125"/>
      <c r="C31" s="125"/>
      <c r="D31" s="125"/>
      <c r="E31" s="125"/>
      <c r="F31" s="125"/>
    </row>
    <row r="32" spans="1:6">
      <c r="A32" s="125" t="s">
        <v>1331</v>
      </c>
      <c r="B32" s="125"/>
      <c r="C32" s="125"/>
      <c r="D32" s="125"/>
      <c r="E32" s="125"/>
      <c r="F32" s="125"/>
    </row>
  </sheetData>
  <mergeCells count="13">
    <mergeCell ref="C28:F28"/>
    <mergeCell ref="A4:A13"/>
    <mergeCell ref="B7:B12"/>
    <mergeCell ref="C7:C10"/>
    <mergeCell ref="D7:D10"/>
    <mergeCell ref="B13:B15"/>
    <mergeCell ref="C13:C15"/>
    <mergeCell ref="D13:D15"/>
    <mergeCell ref="A16:A22"/>
    <mergeCell ref="B19:B21"/>
    <mergeCell ref="C19:C21"/>
    <mergeCell ref="D19:D21"/>
    <mergeCell ref="B22:B25"/>
  </mergeCells>
  <hyperlinks>
    <hyperlink ref="A1:A3" location="Content!A1" display="&lt;&lt;"/>
  </hyperlink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79998168889431442"/>
  </sheetPr>
  <dimension ref="A1:J10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0">
      <c r="A1" s="101"/>
      <c r="C1" s="101" t="s">
        <v>9</v>
      </c>
      <c r="D1" s="638" t="str">
        <f>IF(Content!$E$1=1,D2,D3)</f>
        <v xml:space="preserve">Довгострокова трансмісія </v>
      </c>
      <c r="E1" s="638"/>
      <c r="F1" s="638"/>
      <c r="G1" s="127" t="str">
        <f>IF(Content!$E$1=1,G2,G3)</f>
        <v>Динаміка сили довгострокової трансмісії міжбанківської ставки у ставки за депозитами</v>
      </c>
      <c r="H1" s="638"/>
      <c r="I1" s="638"/>
      <c r="J1" s="638"/>
    </row>
    <row r="2" spans="1:10" hidden="1">
      <c r="A2" s="776" t="s">
        <v>218</v>
      </c>
      <c r="B2" s="776" t="s">
        <v>219</v>
      </c>
      <c r="C2" s="101"/>
      <c r="D2" s="638" t="s">
        <v>1332</v>
      </c>
      <c r="E2" s="639"/>
      <c r="F2" s="638"/>
      <c r="G2" s="638" t="s">
        <v>1333</v>
      </c>
      <c r="H2" s="638"/>
      <c r="I2" s="638"/>
      <c r="J2" s="638"/>
    </row>
    <row r="3" spans="1:10" hidden="1">
      <c r="A3" s="776"/>
      <c r="B3" s="776"/>
      <c r="C3" s="101"/>
      <c r="D3" s="638" t="s">
        <v>1408</v>
      </c>
      <c r="E3" s="639"/>
      <c r="F3" s="638"/>
      <c r="G3" s="638" t="s">
        <v>1409</v>
      </c>
      <c r="H3" s="638"/>
      <c r="I3" s="638"/>
      <c r="J3" s="638"/>
    </row>
    <row r="4" spans="1:10">
      <c r="A4" s="776"/>
      <c r="B4" s="776"/>
      <c r="C4" s="641" t="s">
        <v>1334</v>
      </c>
      <c r="D4" s="660">
        <v>0.77300000000000002</v>
      </c>
      <c r="E4" s="645" t="s">
        <v>1334</v>
      </c>
      <c r="F4" s="638"/>
      <c r="G4" s="638"/>
      <c r="H4" s="638"/>
      <c r="I4" s="638"/>
      <c r="J4" s="638"/>
    </row>
    <row r="5" spans="1:10">
      <c r="A5" s="776"/>
      <c r="B5" s="776"/>
      <c r="C5" s="641" t="s">
        <v>1335</v>
      </c>
      <c r="D5" s="660">
        <v>0.80600000000000005</v>
      </c>
      <c r="E5" s="645"/>
      <c r="F5" s="638"/>
      <c r="G5" s="638"/>
      <c r="H5" s="638"/>
      <c r="I5" s="638"/>
      <c r="J5" s="638"/>
    </row>
    <row r="6" spans="1:10">
      <c r="A6" s="776"/>
      <c r="B6" s="776"/>
      <c r="C6" s="641" t="s">
        <v>1336</v>
      </c>
      <c r="D6" s="660">
        <v>0.87</v>
      </c>
      <c r="E6" s="645"/>
      <c r="F6" s="638"/>
      <c r="G6" s="638"/>
      <c r="H6" s="638"/>
      <c r="I6" s="638"/>
      <c r="J6" s="638"/>
    </row>
    <row r="7" spans="1:10">
      <c r="A7" s="776"/>
      <c r="B7" s="776"/>
      <c r="C7" s="641" t="s">
        <v>1337</v>
      </c>
      <c r="D7" s="660">
        <v>0.91</v>
      </c>
      <c r="E7" s="645"/>
      <c r="F7" s="638"/>
      <c r="G7" s="638"/>
      <c r="H7" s="638"/>
      <c r="I7" s="638"/>
      <c r="J7" s="638"/>
    </row>
    <row r="8" spans="1:10">
      <c r="A8" s="776" t="s">
        <v>210</v>
      </c>
      <c r="B8" s="776" t="s">
        <v>765</v>
      </c>
      <c r="C8" s="641" t="s">
        <v>1338</v>
      </c>
      <c r="D8" s="660">
        <v>0.79200000000000004</v>
      </c>
      <c r="E8" s="645"/>
      <c r="F8" s="638"/>
      <c r="G8" s="638"/>
      <c r="H8" s="638"/>
      <c r="I8" s="638"/>
      <c r="J8" s="638"/>
    </row>
    <row r="9" spans="1:10">
      <c r="A9" s="776"/>
      <c r="B9" s="776"/>
      <c r="C9" s="641" t="s">
        <v>1339</v>
      </c>
      <c r="D9" s="660">
        <v>0.73</v>
      </c>
      <c r="E9" s="645"/>
      <c r="F9" s="638"/>
      <c r="G9" s="638"/>
      <c r="H9" s="638"/>
      <c r="I9" s="638"/>
      <c r="J9" s="638"/>
    </row>
    <row r="10" spans="1:10">
      <c r="A10" s="776"/>
      <c r="B10" s="776"/>
      <c r="C10" s="641" t="s">
        <v>1340</v>
      </c>
      <c r="D10" s="660">
        <v>0.72899999999999998</v>
      </c>
      <c r="E10" s="645"/>
      <c r="F10" s="638"/>
      <c r="G10" s="638"/>
      <c r="H10" s="638"/>
      <c r="I10" s="638"/>
      <c r="J10" s="638"/>
    </row>
    <row r="11" spans="1:10">
      <c r="A11" s="776"/>
      <c r="B11" s="776"/>
      <c r="C11" s="641" t="s">
        <v>1341</v>
      </c>
      <c r="D11" s="660">
        <v>0.73299999999999998</v>
      </c>
      <c r="E11" s="645"/>
      <c r="F11" s="638"/>
      <c r="G11" s="638"/>
      <c r="H11" s="638"/>
      <c r="I11" s="638"/>
      <c r="J11" s="638"/>
    </row>
    <row r="12" spans="1:10">
      <c r="A12" s="776"/>
      <c r="B12" s="776"/>
      <c r="C12" s="641" t="s">
        <v>1342</v>
      </c>
      <c r="D12" s="660">
        <v>0.753</v>
      </c>
      <c r="E12" s="645"/>
      <c r="F12" s="638"/>
      <c r="G12" s="638"/>
      <c r="H12" s="638"/>
      <c r="I12" s="638"/>
      <c r="J12" s="638"/>
    </row>
    <row r="13" spans="1:10">
      <c r="A13" s="776"/>
      <c r="B13" s="776"/>
      <c r="C13" s="641" t="s">
        <v>1343</v>
      </c>
      <c r="D13" s="660">
        <v>0.75700000000000001</v>
      </c>
      <c r="E13" s="645"/>
      <c r="F13" s="638"/>
      <c r="G13" s="638"/>
      <c r="H13" s="638"/>
      <c r="I13" s="638"/>
      <c r="J13" s="638"/>
    </row>
    <row r="14" spans="1:10">
      <c r="A14" s="776" t="s">
        <v>766</v>
      </c>
      <c r="B14" s="776" t="s">
        <v>767</v>
      </c>
      <c r="C14" s="641" t="s">
        <v>1344</v>
      </c>
      <c r="D14" s="660">
        <v>0.745</v>
      </c>
      <c r="E14" s="645"/>
      <c r="F14" s="638"/>
      <c r="G14" s="638"/>
      <c r="H14" s="638"/>
      <c r="I14" s="638"/>
      <c r="J14" s="638"/>
    </row>
    <row r="15" spans="1:10">
      <c r="A15" s="776"/>
      <c r="B15" s="776"/>
      <c r="C15" s="641" t="s">
        <v>1345</v>
      </c>
      <c r="D15" s="660">
        <v>0.74299999999999999</v>
      </c>
      <c r="E15" s="645"/>
      <c r="F15" s="638"/>
      <c r="G15" s="638"/>
      <c r="H15" s="638"/>
      <c r="I15" s="638"/>
      <c r="J15" s="638"/>
    </row>
    <row r="16" spans="1:10">
      <c r="A16" s="776"/>
      <c r="B16" s="776"/>
      <c r="C16" s="641" t="s">
        <v>1346</v>
      </c>
      <c r="D16" s="660">
        <v>0.70199999999999996</v>
      </c>
      <c r="E16" s="645" t="s">
        <v>1346</v>
      </c>
      <c r="F16" s="638"/>
      <c r="G16" s="638"/>
      <c r="H16" s="638"/>
      <c r="I16" s="638"/>
      <c r="J16" s="638"/>
    </row>
    <row r="17" spans="1:10">
      <c r="A17" s="776"/>
      <c r="B17" s="776"/>
      <c r="C17" s="641" t="s">
        <v>1347</v>
      </c>
      <c r="D17" s="660">
        <v>0.67800000000000005</v>
      </c>
      <c r="E17" s="645"/>
      <c r="F17" s="638"/>
      <c r="G17" s="638"/>
      <c r="H17" s="638"/>
      <c r="I17" s="638"/>
      <c r="J17" s="638"/>
    </row>
    <row r="18" spans="1:10">
      <c r="A18" s="776"/>
      <c r="B18" s="776"/>
      <c r="C18" s="641" t="s">
        <v>1348</v>
      </c>
      <c r="D18" s="660">
        <v>0.64100000000000001</v>
      </c>
      <c r="E18" s="645"/>
      <c r="F18" s="638"/>
      <c r="G18" s="638"/>
      <c r="H18" s="638"/>
      <c r="I18" s="638"/>
      <c r="J18" s="638"/>
    </row>
    <row r="19" spans="1:10">
      <c r="A19" s="776"/>
      <c r="B19" s="776"/>
      <c r="C19" s="641" t="s">
        <v>1349</v>
      </c>
      <c r="D19" s="660">
        <v>0.628</v>
      </c>
      <c r="E19" s="645"/>
      <c r="F19" s="638"/>
      <c r="G19" s="127" t="str">
        <f>IF(Content!$E$1=1,G20,G21)</f>
        <v>Джерело: розрахунки НБУ.</v>
      </c>
      <c r="H19" s="638"/>
      <c r="I19" s="638"/>
      <c r="J19" s="638"/>
    </row>
    <row r="20" spans="1:10" ht="13.95" customHeight="1">
      <c r="A20" s="776" t="s">
        <v>768</v>
      </c>
      <c r="B20" s="777" t="s">
        <v>769</v>
      </c>
      <c r="C20" s="641" t="s">
        <v>1350</v>
      </c>
      <c r="D20" s="660">
        <v>0.63100000000000001</v>
      </c>
      <c r="E20" s="645"/>
      <c r="F20" s="638"/>
      <c r="G20" s="661" t="s">
        <v>256</v>
      </c>
      <c r="H20" s="638"/>
      <c r="I20" s="638"/>
      <c r="J20" s="638"/>
    </row>
    <row r="21" spans="1:10">
      <c r="A21" s="776"/>
      <c r="B21" s="776"/>
      <c r="C21" s="641" t="s">
        <v>1351</v>
      </c>
      <c r="D21" s="660">
        <v>0.66400000000000003</v>
      </c>
      <c r="E21" s="645"/>
      <c r="F21" s="638"/>
      <c r="G21" s="661" t="s">
        <v>258</v>
      </c>
      <c r="H21" s="638"/>
      <c r="I21" s="638"/>
      <c r="J21" s="638"/>
    </row>
    <row r="22" spans="1:10">
      <c r="A22" s="776"/>
      <c r="B22" s="776"/>
      <c r="C22" s="641" t="s">
        <v>1352</v>
      </c>
      <c r="D22" s="660">
        <v>0.66900000000000004</v>
      </c>
      <c r="E22" s="645"/>
      <c r="F22" s="638"/>
      <c r="G22" s="638"/>
      <c r="H22" s="638"/>
      <c r="I22" s="638"/>
      <c r="J22" s="638"/>
    </row>
    <row r="23" spans="1:10">
      <c r="A23" s="776"/>
      <c r="B23" s="776"/>
      <c r="C23" s="641" t="s">
        <v>1353</v>
      </c>
      <c r="D23" s="660">
        <v>0.69299999999999995</v>
      </c>
      <c r="E23" s="645"/>
      <c r="F23" s="638"/>
      <c r="G23" s="638"/>
      <c r="H23" s="638"/>
      <c r="I23" s="638"/>
      <c r="J23" s="638"/>
    </row>
    <row r="24" spans="1:10">
      <c r="A24" s="776"/>
      <c r="B24" s="776"/>
      <c r="C24" s="641" t="s">
        <v>1354</v>
      </c>
      <c r="D24" s="660">
        <v>0.70899999999999996</v>
      </c>
      <c r="E24" s="645"/>
      <c r="F24" s="638"/>
      <c r="G24" s="638"/>
      <c r="H24" s="638"/>
      <c r="I24" s="638"/>
      <c r="J24" s="638"/>
    </row>
    <row r="25" spans="1:10">
      <c r="A25" s="776"/>
      <c r="B25" s="776"/>
      <c r="C25" s="641" t="s">
        <v>1355</v>
      </c>
      <c r="D25" s="660">
        <v>0.76200000000000001</v>
      </c>
      <c r="E25" s="645"/>
      <c r="F25" s="638"/>
      <c r="G25" s="638"/>
      <c r="H25" s="638"/>
      <c r="I25" s="638"/>
      <c r="J25" s="638"/>
    </row>
    <row r="26" spans="1:10" ht="13.95" customHeight="1">
      <c r="A26" s="776" t="s">
        <v>770</v>
      </c>
      <c r="B26" s="777" t="s">
        <v>771</v>
      </c>
      <c r="C26" s="641" t="s">
        <v>1356</v>
      </c>
      <c r="D26" s="660">
        <v>0.76600000000000001</v>
      </c>
      <c r="E26" s="645"/>
      <c r="F26" s="638"/>
      <c r="G26" s="638"/>
      <c r="H26" s="638"/>
      <c r="I26" s="638"/>
      <c r="J26" s="638"/>
    </row>
    <row r="27" spans="1:10">
      <c r="A27" s="776"/>
      <c r="B27" s="776"/>
      <c r="C27" s="641" t="s">
        <v>1357</v>
      </c>
      <c r="D27" s="660">
        <v>0.77</v>
      </c>
      <c r="E27" s="645"/>
      <c r="F27" s="638"/>
      <c r="G27" s="638"/>
      <c r="H27" s="638"/>
      <c r="I27" s="638"/>
      <c r="J27" s="638"/>
    </row>
    <row r="28" spans="1:10">
      <c r="A28" s="776"/>
      <c r="B28" s="776"/>
      <c r="C28" s="641" t="s">
        <v>1358</v>
      </c>
      <c r="D28" s="660">
        <v>0.749</v>
      </c>
      <c r="E28" s="645" t="s">
        <v>1358</v>
      </c>
      <c r="F28" s="638"/>
      <c r="G28" s="638"/>
      <c r="H28" s="638"/>
      <c r="I28" s="638"/>
      <c r="J28" s="638"/>
    </row>
    <row r="29" spans="1:10">
      <c r="A29" s="776"/>
      <c r="B29" s="776"/>
      <c r="C29" s="641" t="s">
        <v>1359</v>
      </c>
      <c r="D29" s="660">
        <v>0.72099999999999997</v>
      </c>
      <c r="E29" s="645"/>
      <c r="F29" s="638"/>
      <c r="G29" s="638"/>
      <c r="H29" s="638"/>
      <c r="I29" s="638"/>
      <c r="J29" s="638"/>
    </row>
    <row r="30" spans="1:10">
      <c r="A30" s="776"/>
      <c r="B30" s="776"/>
      <c r="C30" s="641" t="s">
        <v>1360</v>
      </c>
      <c r="D30" s="660">
        <v>0.72199999999999998</v>
      </c>
      <c r="E30" s="645"/>
      <c r="F30" s="638"/>
      <c r="G30" s="638"/>
      <c r="H30" s="638"/>
      <c r="I30" s="638"/>
      <c r="J30" s="638"/>
    </row>
    <row r="31" spans="1:10">
      <c r="A31" s="776"/>
      <c r="B31" s="776"/>
      <c r="C31" s="641" t="s">
        <v>1361</v>
      </c>
      <c r="D31" s="660">
        <v>0.69299999999999995</v>
      </c>
      <c r="E31" s="645"/>
      <c r="F31" s="639"/>
      <c r="G31" s="638"/>
      <c r="H31" s="638"/>
      <c r="I31" s="638"/>
      <c r="J31" s="638"/>
    </row>
    <row r="32" spans="1:10">
      <c r="A32" s="776" t="s">
        <v>772</v>
      </c>
      <c r="B32" s="777" t="s">
        <v>758</v>
      </c>
      <c r="C32" s="641" t="s">
        <v>1362</v>
      </c>
      <c r="D32" s="660">
        <v>0.69899999999999995</v>
      </c>
      <c r="E32" s="645"/>
      <c r="F32" s="639"/>
      <c r="G32" s="638"/>
      <c r="H32" s="638"/>
      <c r="I32" s="638"/>
      <c r="J32" s="638"/>
    </row>
    <row r="33" spans="1:10">
      <c r="A33" s="776"/>
      <c r="B33" s="776"/>
      <c r="C33" s="641" t="s">
        <v>1363</v>
      </c>
      <c r="D33" s="660">
        <v>0.70499999999999996</v>
      </c>
      <c r="E33" s="645"/>
      <c r="F33" s="639"/>
      <c r="G33" s="638"/>
      <c r="H33" s="638"/>
      <c r="I33" s="638"/>
      <c r="J33" s="638"/>
    </row>
    <row r="34" spans="1:10">
      <c r="A34" s="776"/>
      <c r="B34" s="776"/>
      <c r="C34" s="641" t="s">
        <v>1364</v>
      </c>
      <c r="D34" s="660">
        <v>0.68700000000000006</v>
      </c>
      <c r="E34" s="645"/>
      <c r="F34" s="639"/>
      <c r="G34" s="638"/>
      <c r="H34" s="638"/>
      <c r="I34" s="638"/>
      <c r="J34" s="638"/>
    </row>
    <row r="35" spans="1:10">
      <c r="A35" s="776"/>
      <c r="B35" s="776"/>
      <c r="C35" s="641" t="s">
        <v>1365</v>
      </c>
      <c r="D35" s="660">
        <v>0.67</v>
      </c>
      <c r="E35" s="645"/>
      <c r="F35" s="639"/>
      <c r="G35" s="639"/>
      <c r="H35" s="638"/>
      <c r="I35" s="638"/>
      <c r="J35" s="638"/>
    </row>
    <row r="36" spans="1:10">
      <c r="A36" s="776"/>
      <c r="B36" s="776"/>
      <c r="C36" s="641" t="s">
        <v>1366</v>
      </c>
      <c r="D36" s="660">
        <v>0.67100000000000004</v>
      </c>
      <c r="E36" s="645"/>
      <c r="F36" s="639"/>
      <c r="G36" s="639"/>
      <c r="H36" s="638"/>
      <c r="I36" s="638"/>
      <c r="J36" s="638"/>
    </row>
    <row r="37" spans="1:10">
      <c r="A37" s="776"/>
      <c r="B37" s="776"/>
      <c r="C37" s="641" t="s">
        <v>1367</v>
      </c>
      <c r="D37" s="660">
        <v>0.67600000000000005</v>
      </c>
      <c r="E37" s="645"/>
      <c r="F37" s="639"/>
      <c r="G37" s="639"/>
      <c r="H37" s="638"/>
      <c r="I37" s="638"/>
      <c r="J37" s="638"/>
    </row>
    <row r="38" spans="1:10">
      <c r="C38" s="641" t="s">
        <v>1368</v>
      </c>
      <c r="D38" s="660">
        <v>0.68899999999999995</v>
      </c>
      <c r="E38" s="645"/>
      <c r="F38" s="639"/>
      <c r="G38" s="639"/>
      <c r="H38" s="638"/>
      <c r="I38" s="638"/>
      <c r="J38" s="638"/>
    </row>
    <row r="39" spans="1:10">
      <c r="C39" s="641" t="s">
        <v>1369</v>
      </c>
      <c r="D39" s="660">
        <v>0.67900000000000005</v>
      </c>
      <c r="E39" s="645"/>
      <c r="F39" s="639"/>
      <c r="G39" s="639"/>
      <c r="H39" s="638"/>
      <c r="I39" s="638"/>
      <c r="J39" s="638"/>
    </row>
    <row r="40" spans="1:10">
      <c r="C40" s="638" t="s">
        <v>1370</v>
      </c>
      <c r="D40" s="660">
        <v>0.66300000000000003</v>
      </c>
      <c r="E40" s="645" t="s">
        <v>1370</v>
      </c>
      <c r="F40" s="639"/>
      <c r="G40" s="639"/>
      <c r="H40" s="638"/>
      <c r="I40" s="638"/>
      <c r="J40" s="638"/>
    </row>
    <row r="41" spans="1:10">
      <c r="C41" s="638" t="s">
        <v>1371</v>
      </c>
      <c r="D41" s="660">
        <v>0.64700000000000002</v>
      </c>
      <c r="E41" s="645"/>
      <c r="F41" s="639"/>
      <c r="G41" s="639"/>
      <c r="H41" s="638"/>
      <c r="I41" s="638"/>
      <c r="J41" s="638"/>
    </row>
    <row r="42" spans="1:10">
      <c r="C42" s="638" t="s">
        <v>1372</v>
      </c>
      <c r="D42" s="660">
        <v>0.63200000000000001</v>
      </c>
      <c r="E42" s="645"/>
      <c r="F42" s="639"/>
      <c r="G42" s="639"/>
      <c r="H42" s="638"/>
      <c r="I42" s="638"/>
      <c r="J42" s="638"/>
    </row>
    <row r="43" spans="1:10">
      <c r="C43" s="638" t="s">
        <v>1373</v>
      </c>
      <c r="D43" s="660">
        <v>0.628</v>
      </c>
      <c r="E43" s="645"/>
      <c r="F43" s="639"/>
      <c r="G43" s="639"/>
      <c r="H43" s="638"/>
      <c r="I43" s="638"/>
      <c r="J43" s="638"/>
    </row>
    <row r="44" spans="1:10">
      <c r="C44" s="638" t="s">
        <v>1374</v>
      </c>
      <c r="D44" s="660">
        <v>0.623</v>
      </c>
      <c r="E44" s="645"/>
      <c r="F44" s="639"/>
      <c r="G44" s="639"/>
      <c r="H44" s="638"/>
      <c r="I44" s="638"/>
      <c r="J44" s="638"/>
    </row>
    <row r="45" spans="1:10">
      <c r="C45" s="638" t="s">
        <v>1375</v>
      </c>
      <c r="D45" s="660">
        <v>0.61799999999999999</v>
      </c>
      <c r="E45" s="645"/>
      <c r="F45" s="639"/>
      <c r="G45" s="639"/>
      <c r="H45" s="638"/>
      <c r="I45" s="638"/>
      <c r="J45" s="638"/>
    </row>
    <row r="46" spans="1:10">
      <c r="C46" s="638" t="s">
        <v>1376</v>
      </c>
      <c r="D46" s="660">
        <v>0.624</v>
      </c>
      <c r="E46" s="645"/>
      <c r="F46" s="639"/>
      <c r="G46" s="639"/>
      <c r="H46" s="638"/>
      <c r="I46" s="638"/>
      <c r="J46" s="638"/>
    </row>
    <row r="47" spans="1:10">
      <c r="C47" s="638" t="s">
        <v>1377</v>
      </c>
      <c r="D47" s="660">
        <v>0.63800000000000001</v>
      </c>
      <c r="E47" s="645"/>
      <c r="F47" s="639"/>
      <c r="G47" s="639"/>
      <c r="H47" s="638"/>
      <c r="I47" s="638"/>
      <c r="J47" s="638"/>
    </row>
    <row r="48" spans="1:10">
      <c r="C48" s="638" t="s">
        <v>1378</v>
      </c>
      <c r="D48" s="660">
        <v>0.64500000000000002</v>
      </c>
      <c r="E48" s="645"/>
      <c r="F48" s="639"/>
      <c r="G48" s="639"/>
      <c r="H48" s="638"/>
      <c r="I48" s="638"/>
      <c r="J48" s="638"/>
    </row>
    <row r="49" spans="3:10">
      <c r="C49" s="638" t="s">
        <v>1379</v>
      </c>
      <c r="D49" s="660">
        <v>0.65800000000000003</v>
      </c>
      <c r="E49" s="645"/>
      <c r="F49" s="639"/>
      <c r="G49" s="639"/>
      <c r="H49" s="638"/>
      <c r="I49" s="638"/>
      <c r="J49" s="638"/>
    </row>
    <row r="50" spans="3:10">
      <c r="C50" s="638" t="s">
        <v>1380</v>
      </c>
      <c r="D50" s="660">
        <v>0.67400000000000004</v>
      </c>
      <c r="E50" s="645"/>
      <c r="F50" s="639"/>
      <c r="G50" s="639"/>
      <c r="H50" s="638"/>
      <c r="I50" s="638"/>
      <c r="J50" s="638"/>
    </row>
    <row r="51" spans="3:10">
      <c r="C51" s="638" t="s">
        <v>1381</v>
      </c>
      <c r="D51" s="660">
        <v>0.68100000000000005</v>
      </c>
      <c r="E51" s="661"/>
      <c r="F51" s="638"/>
      <c r="G51" s="639"/>
      <c r="H51" s="638"/>
      <c r="I51" s="638"/>
      <c r="J51" s="638"/>
    </row>
    <row r="52" spans="3:10">
      <c r="C52" s="638" t="s">
        <v>252</v>
      </c>
      <c r="D52" s="660">
        <v>0.68</v>
      </c>
      <c r="E52" s="661" t="s">
        <v>252</v>
      </c>
      <c r="F52" s="638"/>
      <c r="G52" s="639"/>
      <c r="H52" s="638"/>
      <c r="I52" s="638"/>
      <c r="J52" s="638"/>
    </row>
    <row r="53" spans="3:10">
      <c r="C53" s="638" t="s">
        <v>392</v>
      </c>
      <c r="D53" s="660">
        <v>0.66100000000000003</v>
      </c>
      <c r="E53" s="661"/>
      <c r="F53" s="638"/>
      <c r="G53" s="639"/>
      <c r="H53" s="638"/>
      <c r="I53" s="638"/>
      <c r="J53" s="638"/>
    </row>
    <row r="54" spans="3:10">
      <c r="C54" s="638" t="s">
        <v>393</v>
      </c>
      <c r="D54" s="660">
        <v>0.67600000000000005</v>
      </c>
      <c r="E54" s="661"/>
      <c r="F54" s="638"/>
      <c r="G54" s="639"/>
      <c r="H54" s="638"/>
      <c r="I54" s="638"/>
      <c r="J54" s="638"/>
    </row>
    <row r="55" spans="3:10">
      <c r="C55" s="638" t="s">
        <v>394</v>
      </c>
      <c r="D55" s="660">
        <v>0.69299999999999995</v>
      </c>
      <c r="E55" s="661"/>
      <c r="F55" s="638"/>
      <c r="G55" s="638"/>
      <c r="H55" s="638"/>
      <c r="I55" s="638"/>
      <c r="J55" s="638"/>
    </row>
    <row r="56" spans="3:10">
      <c r="C56" s="638" t="s">
        <v>395</v>
      </c>
      <c r="D56" s="660">
        <v>0.71799999999999997</v>
      </c>
      <c r="E56" s="661"/>
      <c r="F56" s="638"/>
      <c r="G56" s="638"/>
      <c r="H56" s="638"/>
      <c r="I56" s="638"/>
      <c r="J56" s="638"/>
    </row>
    <row r="57" spans="3:10">
      <c r="C57" s="638" t="s">
        <v>396</v>
      </c>
      <c r="D57" s="660">
        <v>0.75900000000000001</v>
      </c>
      <c r="E57" s="661"/>
      <c r="F57" s="638"/>
      <c r="G57" s="638"/>
      <c r="H57" s="638"/>
      <c r="I57" s="638"/>
      <c r="J57" s="638"/>
    </row>
    <row r="58" spans="3:10">
      <c r="C58" s="638" t="s">
        <v>397</v>
      </c>
      <c r="D58" s="660">
        <v>0.76300000000000001</v>
      </c>
      <c r="E58" s="661"/>
      <c r="F58" s="638"/>
      <c r="G58" s="638"/>
      <c r="H58" s="638"/>
      <c r="I58" s="638"/>
      <c r="J58" s="638"/>
    </row>
    <row r="59" spans="3:10">
      <c r="C59" s="638" t="s">
        <v>398</v>
      </c>
      <c r="D59" s="660">
        <v>0.753</v>
      </c>
      <c r="E59" s="661"/>
      <c r="F59" s="638"/>
      <c r="G59" s="638"/>
      <c r="H59" s="638"/>
      <c r="I59" s="638"/>
      <c r="J59" s="638"/>
    </row>
    <row r="60" spans="3:10">
      <c r="C60" s="638" t="s">
        <v>399</v>
      </c>
      <c r="D60" s="660">
        <v>0.747</v>
      </c>
      <c r="E60" s="661"/>
      <c r="F60" s="638"/>
      <c r="G60" s="638"/>
      <c r="H60" s="638"/>
      <c r="I60" s="638"/>
      <c r="J60" s="638"/>
    </row>
    <row r="61" spans="3:10">
      <c r="C61" s="638" t="s">
        <v>400</v>
      </c>
      <c r="D61" s="660">
        <v>0.71299999999999997</v>
      </c>
      <c r="E61" s="661"/>
      <c r="F61" s="638"/>
      <c r="G61" s="638"/>
      <c r="H61" s="638"/>
      <c r="I61" s="638"/>
      <c r="J61" s="638"/>
    </row>
    <row r="62" spans="3:10">
      <c r="C62" s="638" t="s">
        <v>401</v>
      </c>
      <c r="D62" s="660">
        <v>0.69099999999999995</v>
      </c>
      <c r="E62" s="661"/>
      <c r="F62" s="638"/>
      <c r="G62" s="638"/>
      <c r="H62" s="638"/>
      <c r="I62" s="638"/>
      <c r="J62" s="638"/>
    </row>
    <row r="63" spans="3:10">
      <c r="C63" s="638" t="s">
        <v>402</v>
      </c>
      <c r="D63" s="660">
        <v>0.66400000000000003</v>
      </c>
      <c r="E63" s="661"/>
      <c r="F63" s="638"/>
      <c r="G63" s="638"/>
      <c r="H63" s="638"/>
      <c r="I63" s="638"/>
      <c r="J63" s="638"/>
    </row>
    <row r="64" spans="3:10">
      <c r="C64" s="638" t="s">
        <v>253</v>
      </c>
      <c r="D64" s="660">
        <v>0.64300000000000002</v>
      </c>
      <c r="E64" s="661" t="s">
        <v>253</v>
      </c>
      <c r="F64" s="638"/>
      <c r="G64" s="638"/>
      <c r="H64" s="638"/>
      <c r="I64" s="638"/>
      <c r="J64" s="638"/>
    </row>
    <row r="65" spans="3:10">
      <c r="C65" s="638" t="s">
        <v>403</v>
      </c>
      <c r="D65" s="660">
        <v>0.621</v>
      </c>
      <c r="E65" s="661"/>
      <c r="F65" s="638"/>
      <c r="G65" s="638"/>
      <c r="H65" s="638"/>
      <c r="I65" s="638"/>
      <c r="J65" s="638"/>
    </row>
    <row r="66" spans="3:10">
      <c r="C66" s="638" t="s">
        <v>404</v>
      </c>
      <c r="D66" s="660">
        <v>0.61899999999999999</v>
      </c>
      <c r="E66" s="661"/>
      <c r="F66" s="638"/>
      <c r="G66" s="638"/>
      <c r="H66" s="638"/>
      <c r="I66" s="638"/>
      <c r="J66" s="638"/>
    </row>
    <row r="67" spans="3:10">
      <c r="C67" s="638" t="s">
        <v>405</v>
      </c>
      <c r="D67" s="660">
        <v>0.63300000000000001</v>
      </c>
      <c r="E67" s="661"/>
      <c r="F67" s="638"/>
      <c r="G67" s="638"/>
      <c r="H67" s="638"/>
      <c r="I67" s="638"/>
      <c r="J67" s="638"/>
    </row>
    <row r="68" spans="3:10">
      <c r="C68" s="638" t="s">
        <v>406</v>
      </c>
      <c r="D68" s="660">
        <v>0.61499999999999999</v>
      </c>
      <c r="E68" s="661"/>
      <c r="F68" s="638"/>
      <c r="G68" s="638"/>
      <c r="H68" s="638"/>
      <c r="I68" s="638"/>
      <c r="J68" s="638"/>
    </row>
    <row r="69" spans="3:10">
      <c r="C69" s="638" t="s">
        <v>407</v>
      </c>
      <c r="D69" s="660">
        <v>0.60799999999999998</v>
      </c>
      <c r="E69" s="661"/>
      <c r="F69" s="638"/>
      <c r="G69" s="638"/>
      <c r="H69" s="638"/>
      <c r="I69" s="638"/>
      <c r="J69" s="638"/>
    </row>
    <row r="70" spans="3:10">
      <c r="C70" s="638" t="s">
        <v>269</v>
      </c>
      <c r="D70" s="660">
        <v>0.59699999999999998</v>
      </c>
      <c r="E70" s="661"/>
      <c r="F70" s="638"/>
      <c r="G70" s="638"/>
      <c r="H70" s="638"/>
      <c r="I70" s="638"/>
      <c r="J70" s="638"/>
    </row>
    <row r="71" spans="3:10">
      <c r="C71" s="638" t="s">
        <v>408</v>
      </c>
      <c r="D71" s="660">
        <v>0.60299999999999998</v>
      </c>
      <c r="E71" s="661"/>
      <c r="F71" s="638"/>
      <c r="G71" s="638"/>
      <c r="H71" s="638"/>
      <c r="I71" s="638"/>
      <c r="J71" s="638"/>
    </row>
    <row r="72" spans="3:10">
      <c r="C72" s="638" t="s">
        <v>409</v>
      </c>
      <c r="D72" s="660">
        <v>0.60299999999999998</v>
      </c>
      <c r="E72" s="661"/>
      <c r="F72" s="638"/>
      <c r="G72" s="638"/>
      <c r="H72" s="638"/>
      <c r="I72" s="638"/>
      <c r="J72" s="638"/>
    </row>
    <row r="73" spans="3:10">
      <c r="C73" s="638" t="s">
        <v>410</v>
      </c>
      <c r="D73" s="660">
        <v>0.59199999999999997</v>
      </c>
      <c r="E73" s="661"/>
      <c r="F73" s="638"/>
      <c r="G73" s="638"/>
      <c r="H73" s="638"/>
      <c r="I73" s="638"/>
      <c r="J73" s="638"/>
    </row>
    <row r="74" spans="3:10">
      <c r="C74" s="638" t="s">
        <v>411</v>
      </c>
      <c r="D74" s="660">
        <v>0.58199999999999996</v>
      </c>
      <c r="E74" s="661"/>
      <c r="F74" s="638"/>
      <c r="G74" s="638"/>
      <c r="H74" s="638"/>
      <c r="I74" s="638"/>
      <c r="J74" s="638"/>
    </row>
    <row r="75" spans="3:10">
      <c r="C75" s="638" t="s">
        <v>412</v>
      </c>
      <c r="D75" s="660">
        <v>0.57999999999999996</v>
      </c>
      <c r="E75" s="661"/>
      <c r="F75" s="638"/>
      <c r="G75" s="638"/>
      <c r="H75" s="638"/>
      <c r="I75" s="638"/>
      <c r="J75" s="638"/>
    </row>
    <row r="76" spans="3:10">
      <c r="C76" s="638" t="s">
        <v>254</v>
      </c>
      <c r="D76" s="660">
        <v>0.57399999999999995</v>
      </c>
      <c r="E76" s="661" t="s">
        <v>254</v>
      </c>
      <c r="F76" s="638"/>
      <c r="G76" s="638"/>
      <c r="H76" s="638"/>
      <c r="I76" s="638"/>
      <c r="J76" s="638"/>
    </row>
    <row r="77" spans="3:10">
      <c r="C77" s="638" t="s">
        <v>413</v>
      </c>
      <c r="D77" s="660">
        <v>0.56799999999999995</v>
      </c>
      <c r="E77" s="661"/>
      <c r="F77" s="638"/>
      <c r="G77" s="638"/>
      <c r="H77" s="638"/>
      <c r="I77" s="638"/>
      <c r="J77" s="638"/>
    </row>
    <row r="78" spans="3:10">
      <c r="C78" s="638" t="s">
        <v>414</v>
      </c>
      <c r="D78" s="660">
        <v>0.55400000000000005</v>
      </c>
      <c r="E78" s="661"/>
      <c r="F78" s="638"/>
      <c r="G78" s="638"/>
      <c r="H78" s="638"/>
      <c r="I78" s="638"/>
      <c r="J78" s="638"/>
    </row>
    <row r="79" spans="3:10">
      <c r="C79" s="638" t="s">
        <v>415</v>
      </c>
      <c r="D79" s="660">
        <v>0.55200000000000005</v>
      </c>
      <c r="E79" s="661"/>
      <c r="F79" s="638"/>
      <c r="G79" s="638"/>
      <c r="H79" s="638"/>
      <c r="I79" s="638"/>
      <c r="J79" s="638"/>
    </row>
    <row r="80" spans="3:10">
      <c r="C80" s="638" t="s">
        <v>416</v>
      </c>
      <c r="D80" s="660">
        <v>0.55000000000000004</v>
      </c>
      <c r="E80" s="661"/>
      <c r="F80" s="638"/>
      <c r="G80" s="638"/>
      <c r="H80" s="638"/>
      <c r="I80" s="638"/>
      <c r="J80" s="638"/>
    </row>
    <row r="81" spans="3:10">
      <c r="C81" s="638" t="s">
        <v>417</v>
      </c>
      <c r="D81" s="660">
        <v>0.54400000000000004</v>
      </c>
      <c r="E81" s="661"/>
      <c r="F81" s="638"/>
      <c r="G81" s="638"/>
      <c r="H81" s="638"/>
      <c r="I81" s="638"/>
      <c r="J81" s="638"/>
    </row>
    <row r="82" spans="3:10">
      <c r="C82" s="638" t="s">
        <v>270</v>
      </c>
      <c r="D82" s="660">
        <v>0.54600000000000004</v>
      </c>
      <c r="E82" s="661"/>
      <c r="F82" s="638"/>
      <c r="G82" s="638"/>
      <c r="H82" s="638"/>
      <c r="I82" s="638"/>
      <c r="J82" s="638"/>
    </row>
    <row r="83" spans="3:10">
      <c r="C83" s="638" t="s">
        <v>418</v>
      </c>
      <c r="D83" s="660">
        <v>0.54300000000000004</v>
      </c>
      <c r="E83" s="661"/>
      <c r="F83" s="638"/>
      <c r="G83" s="638"/>
      <c r="H83" s="638"/>
      <c r="I83" s="638"/>
      <c r="J83" s="638"/>
    </row>
    <row r="84" spans="3:10">
      <c r="C84" s="638" t="s">
        <v>419</v>
      </c>
      <c r="D84" s="660">
        <v>0.53700000000000003</v>
      </c>
      <c r="E84" s="661"/>
      <c r="F84" s="638"/>
      <c r="G84" s="638"/>
      <c r="H84" s="638"/>
      <c r="I84" s="638"/>
      <c r="J84" s="638"/>
    </row>
    <row r="85" spans="3:10">
      <c r="C85" s="638" t="s">
        <v>420</v>
      </c>
      <c r="D85" s="660">
        <v>0.53100000000000003</v>
      </c>
      <c r="E85" s="661"/>
      <c r="F85" s="638"/>
      <c r="G85" s="638"/>
      <c r="H85" s="638"/>
      <c r="I85" s="638"/>
      <c r="J85" s="638"/>
    </row>
    <row r="86" spans="3:10">
      <c r="C86" s="638" t="s">
        <v>421</v>
      </c>
      <c r="D86" s="660">
        <v>0.52900000000000003</v>
      </c>
      <c r="E86" s="661"/>
      <c r="F86" s="638"/>
      <c r="G86" s="638"/>
      <c r="H86" s="638"/>
      <c r="I86" s="638"/>
      <c r="J86" s="638"/>
    </row>
    <row r="87" spans="3:10">
      <c r="C87" s="638" t="s">
        <v>422</v>
      </c>
      <c r="D87" s="660">
        <v>0.52300000000000002</v>
      </c>
      <c r="E87" s="661"/>
      <c r="F87" s="638"/>
      <c r="G87" s="638"/>
      <c r="H87" s="638"/>
      <c r="I87" s="638"/>
      <c r="J87" s="638"/>
    </row>
    <row r="88" spans="3:10">
      <c r="C88" s="638" t="s">
        <v>259</v>
      </c>
      <c r="D88" s="660">
        <v>0.50800000000000001</v>
      </c>
      <c r="E88" s="661" t="s">
        <v>259</v>
      </c>
      <c r="F88" s="638"/>
      <c r="G88" s="638"/>
      <c r="H88" s="638"/>
      <c r="I88" s="638"/>
      <c r="J88" s="638"/>
    </row>
    <row r="89" spans="3:10">
      <c r="C89" s="638" t="s">
        <v>423</v>
      </c>
      <c r="D89" s="660">
        <v>0.48799999999999999</v>
      </c>
      <c r="E89" s="661"/>
      <c r="F89" s="638"/>
      <c r="G89" s="638"/>
      <c r="H89" s="638"/>
      <c r="I89" s="638"/>
      <c r="J89" s="638"/>
    </row>
    <row r="90" spans="3:10">
      <c r="C90" s="638" t="s">
        <v>424</v>
      </c>
      <c r="D90" s="660">
        <v>0.47299999999999998</v>
      </c>
      <c r="E90" s="661"/>
      <c r="F90" s="638"/>
      <c r="G90" s="638"/>
      <c r="H90" s="638"/>
      <c r="I90" s="638"/>
      <c r="J90" s="638"/>
    </row>
    <row r="91" spans="3:10">
      <c r="C91" s="638" t="s">
        <v>425</v>
      </c>
      <c r="D91" s="660">
        <v>0.45300000000000001</v>
      </c>
      <c r="E91" s="661"/>
      <c r="F91" s="638"/>
      <c r="G91" s="638"/>
      <c r="H91" s="638"/>
      <c r="I91" s="638"/>
      <c r="J91" s="638"/>
    </row>
    <row r="92" spans="3:10">
      <c r="C92" s="638" t="s">
        <v>426</v>
      </c>
      <c r="D92" s="660">
        <v>0.45400000000000001</v>
      </c>
      <c r="E92" s="661"/>
      <c r="F92" s="638"/>
      <c r="G92" s="638"/>
      <c r="H92" s="638"/>
      <c r="I92" s="638"/>
      <c r="J92" s="638"/>
    </row>
    <row r="93" spans="3:10">
      <c r="C93" s="638" t="s">
        <v>260</v>
      </c>
      <c r="D93" s="660">
        <v>0.46300000000000002</v>
      </c>
      <c r="E93" s="661"/>
      <c r="F93" s="638"/>
      <c r="G93" s="638"/>
      <c r="H93" s="638"/>
      <c r="I93" s="638"/>
      <c r="J93" s="638"/>
    </row>
    <row r="94" spans="3:10">
      <c r="C94" s="638" t="s">
        <v>273</v>
      </c>
      <c r="D94" s="660">
        <v>0.46899999999999997</v>
      </c>
      <c r="E94" s="661"/>
      <c r="F94" s="638"/>
      <c r="G94" s="638"/>
      <c r="H94" s="638"/>
      <c r="I94" s="638"/>
      <c r="J94" s="638"/>
    </row>
    <row r="95" spans="3:10">
      <c r="C95" s="638" t="s">
        <v>501</v>
      </c>
      <c r="D95" s="660">
        <v>0.46899999999999997</v>
      </c>
      <c r="E95" s="661"/>
      <c r="F95" s="638"/>
      <c r="G95" s="638"/>
      <c r="H95" s="638"/>
      <c r="I95" s="638"/>
      <c r="J95" s="638"/>
    </row>
    <row r="96" spans="3:10">
      <c r="C96" s="638" t="s">
        <v>502</v>
      </c>
      <c r="D96" s="660">
        <v>0.49099999999999999</v>
      </c>
      <c r="E96" s="661"/>
      <c r="F96" s="638"/>
      <c r="G96" s="638"/>
      <c r="H96" s="638"/>
      <c r="I96" s="638"/>
      <c r="J96" s="638"/>
    </row>
    <row r="97" spans="3:10">
      <c r="C97" s="638" t="s">
        <v>503</v>
      </c>
      <c r="D97" s="660">
        <v>0.48499999999999999</v>
      </c>
      <c r="E97" s="661"/>
      <c r="F97" s="638"/>
      <c r="G97" s="638"/>
      <c r="H97" s="638"/>
      <c r="I97" s="638"/>
      <c r="J97" s="638"/>
    </row>
    <row r="98" spans="3:10">
      <c r="C98" s="638" t="s">
        <v>567</v>
      </c>
      <c r="D98" s="660">
        <v>0.496</v>
      </c>
      <c r="E98" s="661"/>
      <c r="F98" s="638"/>
      <c r="G98" s="638"/>
      <c r="H98" s="638"/>
      <c r="I98" s="638"/>
      <c r="J98" s="638"/>
    </row>
    <row r="99" spans="3:10">
      <c r="C99" s="638" t="s">
        <v>568</v>
      </c>
      <c r="D99" s="660">
        <v>0.501</v>
      </c>
      <c r="E99" s="661"/>
      <c r="F99" s="638"/>
      <c r="G99" s="638"/>
      <c r="H99" s="638"/>
      <c r="I99" s="638"/>
      <c r="J99" s="638"/>
    </row>
    <row r="100" spans="3:10">
      <c r="C100" s="638" t="s">
        <v>570</v>
      </c>
      <c r="D100" s="660">
        <v>0.501</v>
      </c>
      <c r="E100" s="661" t="s">
        <v>570</v>
      </c>
      <c r="F100" s="638"/>
      <c r="G100" s="638"/>
      <c r="H100" s="638"/>
      <c r="I100" s="638"/>
      <c r="J100" s="638"/>
    </row>
    <row r="101" spans="3:10">
      <c r="C101" s="638" t="s">
        <v>845</v>
      </c>
      <c r="D101" s="660">
        <v>0.51600000000000001</v>
      </c>
      <c r="E101" s="661"/>
      <c r="F101" s="638"/>
      <c r="G101" s="638"/>
      <c r="H101" s="638"/>
      <c r="I101" s="638"/>
      <c r="J101" s="638"/>
    </row>
    <row r="102" spans="3:10">
      <c r="C102" s="638" t="s">
        <v>846</v>
      </c>
      <c r="D102" s="660">
        <v>0.54</v>
      </c>
      <c r="E102" s="661"/>
      <c r="F102" s="638"/>
      <c r="G102" s="638"/>
      <c r="H102" s="638"/>
      <c r="I102" s="638"/>
      <c r="J102" s="638"/>
    </row>
    <row r="103" spans="3:10">
      <c r="C103" s="638" t="s">
        <v>912</v>
      </c>
      <c r="D103" s="660">
        <v>0.55600000000000005</v>
      </c>
      <c r="E103" s="661"/>
      <c r="F103" s="638"/>
      <c r="G103" s="638"/>
      <c r="H103" s="638"/>
      <c r="I103" s="638"/>
      <c r="J103" s="638"/>
    </row>
    <row r="104" spans="3:10">
      <c r="C104" s="638" t="s">
        <v>1107</v>
      </c>
      <c r="D104" s="660">
        <v>0.58699999999999997</v>
      </c>
      <c r="E104" s="662" t="s">
        <v>1107</v>
      </c>
      <c r="F104" s="638"/>
      <c r="G104" s="638"/>
      <c r="H104" s="638"/>
      <c r="I104" s="638"/>
      <c r="J104" s="638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I701"/>
  <sheetViews>
    <sheetView showGridLines="0" workbookViewId="0"/>
  </sheetViews>
  <sheetFormatPr defaultColWidth="8.44140625" defaultRowHeight="13.2"/>
  <cols>
    <col min="1" max="1" width="12.44140625" style="35" customWidth="1"/>
    <col min="2" max="2" width="10.44140625" style="35" customWidth="1"/>
    <col min="3" max="16384" width="8.44140625" style="35"/>
  </cols>
  <sheetData>
    <row r="1" spans="1:7">
      <c r="A1" s="6" t="s">
        <v>9</v>
      </c>
      <c r="B1" s="31" t="str">
        <f>IF(Content!$E$1=1,B2,B3)</f>
        <v>Кукурудза (поточний прогноз)</v>
      </c>
      <c r="C1" s="31" t="str">
        <f>IF(Content!$E$1=1,C2,C3)</f>
        <v>Кукурудза (попередній прогноз)</v>
      </c>
      <c r="D1" s="31" t="str">
        <f>IF(Content!$E$1=1,D2,D3)</f>
        <v>Пшениця (поточний прогноз)</v>
      </c>
      <c r="E1" s="31" t="str">
        <f>IF(Content!$E$1=1,E2,E3)</f>
        <v>Пшениця (попередній прогноз)</v>
      </c>
      <c r="G1" s="31" t="str">
        <f>IF(Content!$E$1=1,G2,G3)</f>
        <v>Світові ціни на зернові, дол./т, середні за квартал</v>
      </c>
    </row>
    <row r="2" spans="1:7" hidden="1">
      <c r="A2" s="6"/>
      <c r="B2" s="30" t="s">
        <v>521</v>
      </c>
      <c r="C2" s="30" t="s">
        <v>988</v>
      </c>
      <c r="D2" s="35" t="s">
        <v>522</v>
      </c>
      <c r="E2" s="35" t="s">
        <v>989</v>
      </c>
      <c r="G2" s="30" t="s">
        <v>229</v>
      </c>
    </row>
    <row r="3" spans="1:7" hidden="1">
      <c r="B3" s="30" t="s">
        <v>523</v>
      </c>
      <c r="C3" s="30" t="s">
        <v>990</v>
      </c>
      <c r="D3" s="35" t="s">
        <v>524</v>
      </c>
      <c r="E3" s="35" t="s">
        <v>991</v>
      </c>
      <c r="G3" s="30" t="s">
        <v>230</v>
      </c>
    </row>
    <row r="4" spans="1:7">
      <c r="A4" s="58"/>
      <c r="B4" s="43"/>
      <c r="C4" s="43"/>
      <c r="D4" s="43"/>
      <c r="E4" s="43"/>
    </row>
    <row r="5" spans="1:7">
      <c r="A5" s="59" t="s">
        <v>24</v>
      </c>
      <c r="B5" s="43"/>
      <c r="C5" s="43"/>
      <c r="D5" s="43"/>
      <c r="E5" s="43"/>
    </row>
    <row r="6" spans="1:7">
      <c r="A6" s="59" t="s">
        <v>25</v>
      </c>
      <c r="B6" s="43"/>
      <c r="C6" s="43"/>
      <c r="D6" s="43"/>
      <c r="E6" s="43"/>
    </row>
    <row r="7" spans="1:7">
      <c r="A7" s="59" t="s">
        <v>26</v>
      </c>
      <c r="B7" s="43"/>
      <c r="C7" s="43"/>
      <c r="D7" s="43"/>
      <c r="E7" s="43"/>
    </row>
    <row r="8" spans="1:7">
      <c r="A8" s="59" t="s">
        <v>27</v>
      </c>
      <c r="B8" s="43"/>
      <c r="C8" s="43"/>
      <c r="D8" s="43"/>
      <c r="E8" s="43"/>
    </row>
    <row r="9" spans="1:7">
      <c r="A9" s="59" t="s">
        <v>94</v>
      </c>
      <c r="B9" s="43"/>
      <c r="C9" s="43"/>
      <c r="D9" s="43"/>
      <c r="E9" s="43"/>
    </row>
    <row r="10" spans="1:7">
      <c r="A10" s="59" t="s">
        <v>95</v>
      </c>
      <c r="B10" s="43"/>
      <c r="C10" s="43"/>
      <c r="D10" s="43"/>
      <c r="E10" s="43"/>
    </row>
    <row r="11" spans="1:7">
      <c r="A11" s="59" t="s">
        <v>96</v>
      </c>
      <c r="B11" s="43"/>
      <c r="C11" s="43"/>
      <c r="D11" s="43"/>
      <c r="E11" s="43"/>
    </row>
    <row r="12" spans="1:7">
      <c r="A12" s="59" t="s">
        <v>97</v>
      </c>
      <c r="B12" s="43"/>
      <c r="C12" s="43"/>
      <c r="D12" s="43"/>
      <c r="E12" s="43"/>
    </row>
    <row r="13" spans="1:7">
      <c r="A13" s="59" t="s">
        <v>105</v>
      </c>
      <c r="D13" s="43"/>
      <c r="E13" s="43"/>
    </row>
    <row r="14" spans="1:7">
      <c r="A14" s="59" t="s">
        <v>103</v>
      </c>
      <c r="D14" s="43"/>
      <c r="E14" s="43"/>
    </row>
    <row r="15" spans="1:7">
      <c r="A15" s="59" t="s">
        <v>106</v>
      </c>
      <c r="B15" s="35">
        <v>246.39999999999998</v>
      </c>
      <c r="C15" s="35">
        <v>246.39999999999998</v>
      </c>
      <c r="D15" s="43">
        <v>296.59999999999997</v>
      </c>
      <c r="E15" s="43">
        <v>296.59999999999997</v>
      </c>
    </row>
    <row r="16" spans="1:7">
      <c r="A16" s="59" t="s">
        <v>104</v>
      </c>
      <c r="B16" s="35">
        <v>253.9</v>
      </c>
      <c r="C16" s="35">
        <v>253.9</v>
      </c>
      <c r="D16" s="43">
        <v>298.20000000000005</v>
      </c>
      <c r="E16" s="43">
        <v>298.20000000000005</v>
      </c>
    </row>
    <row r="17" spans="1:9">
      <c r="A17" s="59" t="s">
        <v>213</v>
      </c>
      <c r="B17" s="35">
        <v>247.5</v>
      </c>
      <c r="C17" s="35">
        <v>247.5</v>
      </c>
      <c r="D17" s="35">
        <v>296.39999999999998</v>
      </c>
      <c r="E17" s="35">
        <v>296.39999999999998</v>
      </c>
    </row>
    <row r="18" spans="1:9">
      <c r="A18" s="59" t="s">
        <v>214</v>
      </c>
      <c r="B18" s="35">
        <v>235.6</v>
      </c>
      <c r="C18" s="35">
        <v>235.6</v>
      </c>
      <c r="D18" s="35">
        <v>283.09999999999997</v>
      </c>
      <c r="E18" s="35">
        <v>283.09999999999997</v>
      </c>
    </row>
    <row r="19" spans="1:9">
      <c r="A19" s="59" t="s">
        <v>215</v>
      </c>
      <c r="B19" s="35">
        <v>223.4</v>
      </c>
      <c r="C19" s="35">
        <v>223.4</v>
      </c>
      <c r="D19" s="35">
        <v>247.1</v>
      </c>
      <c r="E19" s="35">
        <v>247.1</v>
      </c>
      <c r="G19" s="31"/>
    </row>
    <row r="20" spans="1:9">
      <c r="A20" s="59" t="s">
        <v>216</v>
      </c>
      <c r="B20" s="43">
        <v>210.4</v>
      </c>
      <c r="C20" s="43">
        <v>210.4</v>
      </c>
      <c r="D20" s="43">
        <v>263.7</v>
      </c>
      <c r="E20" s="43">
        <v>263.7</v>
      </c>
      <c r="G20" s="31" t="str">
        <f>IF(Content!$E$1=1,G21,G22)</f>
        <v>Джерело: Refinitiv, прогноз НБУ.</v>
      </c>
    </row>
    <row r="21" spans="1:9">
      <c r="A21" s="59" t="s">
        <v>558</v>
      </c>
      <c r="B21" s="35">
        <v>215.7</v>
      </c>
      <c r="C21" s="35">
        <v>215.7</v>
      </c>
      <c r="D21" s="43">
        <v>252</v>
      </c>
      <c r="E21" s="43">
        <v>252</v>
      </c>
      <c r="G21" s="28" t="s">
        <v>225</v>
      </c>
    </row>
    <row r="22" spans="1:9">
      <c r="A22" s="59" t="s">
        <v>559</v>
      </c>
      <c r="B22" s="35">
        <v>216.5</v>
      </c>
      <c r="C22" s="35">
        <v>216.5</v>
      </c>
      <c r="D22" s="35">
        <v>259.8</v>
      </c>
      <c r="E22" s="35">
        <v>259.8</v>
      </c>
      <c r="G22" s="28" t="s">
        <v>226</v>
      </c>
    </row>
    <row r="23" spans="1:9">
      <c r="A23" s="59" t="s">
        <v>560</v>
      </c>
      <c r="B23" s="35">
        <v>212.3</v>
      </c>
      <c r="C23" s="35">
        <v>212.3</v>
      </c>
      <c r="D23" s="35">
        <v>241.7</v>
      </c>
      <c r="E23" s="35">
        <v>241.7</v>
      </c>
    </row>
    <row r="24" spans="1:9">
      <c r="A24" s="59" t="s">
        <v>561</v>
      </c>
      <c r="B24" s="35">
        <v>218.6</v>
      </c>
      <c r="C24" s="35">
        <v>218.6</v>
      </c>
      <c r="D24" s="35">
        <v>253.7</v>
      </c>
      <c r="E24" s="35">
        <v>253.7</v>
      </c>
    </row>
    <row r="25" spans="1:9">
      <c r="A25" s="61"/>
    </row>
    <row r="26" spans="1:9">
      <c r="A26" s="61"/>
    </row>
    <row r="27" spans="1:9">
      <c r="A27" s="61"/>
    </row>
    <row r="28" spans="1:9">
      <c r="A28" s="61"/>
    </row>
    <row r="29" spans="1:9">
      <c r="A29" s="61"/>
      <c r="H29" s="43"/>
      <c r="I29" s="43"/>
    </row>
    <row r="30" spans="1:9">
      <c r="A30" s="61"/>
      <c r="H30" s="43"/>
      <c r="I30" s="43"/>
    </row>
    <row r="31" spans="1:9">
      <c r="A31" s="61"/>
      <c r="B31" s="43"/>
      <c r="C31" s="43"/>
      <c r="D31" s="43"/>
      <c r="E31" s="43"/>
      <c r="H31" s="43"/>
      <c r="I31" s="43"/>
    </row>
    <row r="32" spans="1:9">
      <c r="A32" s="61"/>
      <c r="B32" s="43"/>
      <c r="C32" s="43"/>
      <c r="D32" s="43"/>
      <c r="E32" s="43"/>
      <c r="H32" s="43"/>
      <c r="I32" s="43"/>
    </row>
    <row r="33" spans="1:9">
      <c r="A33" s="61"/>
      <c r="B33" s="43"/>
      <c r="C33" s="43"/>
      <c r="D33" s="43"/>
      <c r="E33" s="43"/>
      <c r="H33" s="43"/>
      <c r="I33" s="43"/>
    </row>
    <row r="34" spans="1:9">
      <c r="A34" s="61"/>
      <c r="B34" s="43"/>
      <c r="C34" s="43"/>
      <c r="D34" s="43"/>
      <c r="E34" s="43"/>
      <c r="H34" s="43"/>
      <c r="I34" s="43"/>
    </row>
    <row r="35" spans="1:9">
      <c r="A35" s="61"/>
      <c r="B35" s="43"/>
      <c r="C35" s="43"/>
      <c r="D35" s="43"/>
      <c r="E35" s="43"/>
      <c r="H35" s="43"/>
      <c r="I35" s="43"/>
    </row>
    <row r="36" spans="1:9">
      <c r="A36" s="61"/>
      <c r="B36" s="43"/>
      <c r="C36" s="43"/>
      <c r="D36" s="43"/>
      <c r="E36" s="43"/>
      <c r="H36" s="43"/>
      <c r="I36" s="43"/>
    </row>
    <row r="37" spans="1:9">
      <c r="A37" s="61"/>
      <c r="B37" s="43"/>
      <c r="C37" s="43"/>
      <c r="D37" s="43"/>
      <c r="E37" s="43"/>
      <c r="H37" s="43"/>
      <c r="I37" s="43"/>
    </row>
    <row r="38" spans="1:9">
      <c r="A38" s="61"/>
      <c r="B38" s="43"/>
      <c r="C38" s="43"/>
      <c r="D38" s="43"/>
      <c r="E38" s="43"/>
      <c r="H38" s="43"/>
      <c r="I38" s="43"/>
    </row>
    <row r="39" spans="1:9">
      <c r="A39" s="61"/>
      <c r="B39" s="43"/>
      <c r="C39" s="43"/>
      <c r="D39" s="43"/>
      <c r="E39" s="43"/>
      <c r="H39" s="43"/>
      <c r="I39" s="43"/>
    </row>
    <row r="40" spans="1:9">
      <c r="A40" s="61"/>
      <c r="B40" s="43"/>
      <c r="C40" s="43"/>
      <c r="D40" s="43"/>
      <c r="E40" s="43"/>
      <c r="H40" s="43"/>
      <c r="I40" s="43"/>
    </row>
    <row r="41" spans="1:9">
      <c r="A41" s="61"/>
      <c r="B41" s="43"/>
      <c r="C41" s="43"/>
      <c r="D41" s="43"/>
      <c r="E41" s="43"/>
      <c r="H41" s="43"/>
      <c r="I41" s="43"/>
    </row>
    <row r="42" spans="1:9">
      <c r="A42" s="61"/>
      <c r="B42" s="43"/>
      <c r="C42" s="43"/>
      <c r="D42" s="43"/>
      <c r="E42" s="43"/>
      <c r="H42" s="43"/>
      <c r="I42" s="43"/>
    </row>
    <row r="43" spans="1:9">
      <c r="A43" s="61"/>
      <c r="B43" s="43"/>
      <c r="C43" s="43"/>
      <c r="D43" s="43"/>
      <c r="E43" s="43"/>
      <c r="H43" s="43"/>
      <c r="I43" s="43"/>
    </row>
    <row r="44" spans="1:9">
      <c r="A44" s="61"/>
      <c r="B44" s="43"/>
      <c r="C44" s="43"/>
      <c r="D44" s="43"/>
      <c r="E44" s="43"/>
      <c r="H44" s="43"/>
      <c r="I44" s="43"/>
    </row>
    <row r="45" spans="1:9">
      <c r="A45" s="61"/>
      <c r="B45" s="43"/>
      <c r="C45" s="43"/>
      <c r="D45" s="43"/>
      <c r="E45" s="43"/>
      <c r="H45" s="43"/>
      <c r="I45" s="43"/>
    </row>
    <row r="46" spans="1:9">
      <c r="A46" s="61"/>
      <c r="B46" s="43"/>
      <c r="C46" s="43"/>
      <c r="D46" s="43"/>
      <c r="E46" s="43"/>
      <c r="H46" s="43"/>
      <c r="I46" s="43"/>
    </row>
    <row r="47" spans="1:9">
      <c r="A47" s="61"/>
      <c r="B47" s="43"/>
      <c r="C47" s="43"/>
      <c r="D47" s="43"/>
      <c r="E47" s="43"/>
      <c r="H47" s="43"/>
      <c r="I47" s="43"/>
    </row>
    <row r="48" spans="1:9">
      <c r="A48" s="61"/>
      <c r="B48" s="43"/>
      <c r="C48" s="43"/>
      <c r="D48" s="43"/>
      <c r="E48" s="43"/>
      <c r="H48" s="43"/>
      <c r="I48" s="43"/>
    </row>
    <row r="49" spans="1:9">
      <c r="A49" s="61"/>
      <c r="B49" s="43"/>
      <c r="C49" s="43"/>
      <c r="D49" s="43"/>
      <c r="E49" s="43"/>
      <c r="H49" s="43"/>
      <c r="I49" s="43"/>
    </row>
    <row r="50" spans="1:9">
      <c r="A50" s="61"/>
      <c r="B50" s="43"/>
      <c r="C50" s="43"/>
      <c r="D50" s="43"/>
      <c r="E50" s="43"/>
      <c r="H50" s="43"/>
      <c r="I50" s="43"/>
    </row>
    <row r="51" spans="1:9">
      <c r="A51" s="61"/>
      <c r="B51" s="43"/>
      <c r="C51" s="43"/>
      <c r="D51" s="43"/>
      <c r="E51" s="43"/>
      <c r="H51" s="43"/>
      <c r="I51" s="43"/>
    </row>
    <row r="52" spans="1:9">
      <c r="A52" s="61"/>
      <c r="H52" s="43"/>
      <c r="I52" s="43"/>
    </row>
    <row r="53" spans="1:9">
      <c r="A53" s="61"/>
      <c r="H53" s="43"/>
      <c r="I53" s="43"/>
    </row>
    <row r="54" spans="1:9">
      <c r="A54" s="61"/>
      <c r="H54" s="43"/>
      <c r="I54" s="43"/>
    </row>
    <row r="55" spans="1:9">
      <c r="A55" s="61"/>
      <c r="H55" s="43"/>
      <c r="I55" s="43"/>
    </row>
    <row r="56" spans="1:9">
      <c r="A56" s="61"/>
      <c r="H56" s="43"/>
      <c r="I56" s="43"/>
    </row>
    <row r="57" spans="1:9">
      <c r="A57" s="61"/>
      <c r="H57" s="43"/>
      <c r="I57" s="43"/>
    </row>
    <row r="58" spans="1:9">
      <c r="A58" s="61"/>
      <c r="H58" s="43"/>
      <c r="I58" s="43"/>
    </row>
    <row r="59" spans="1:9">
      <c r="A59" s="61"/>
      <c r="H59" s="43"/>
      <c r="I59" s="43"/>
    </row>
    <row r="60" spans="1:9">
      <c r="A60" s="61"/>
      <c r="H60" s="43"/>
      <c r="I60" s="43"/>
    </row>
    <row r="61" spans="1:9">
      <c r="A61" s="61"/>
      <c r="H61" s="43"/>
      <c r="I61" s="43"/>
    </row>
    <row r="62" spans="1:9">
      <c r="A62" s="61"/>
      <c r="H62" s="43"/>
      <c r="I62" s="43"/>
    </row>
    <row r="63" spans="1:9">
      <c r="A63" s="61"/>
      <c r="H63" s="43"/>
      <c r="I63" s="43"/>
    </row>
    <row r="64" spans="1:9">
      <c r="A64" s="61"/>
      <c r="H64" s="43"/>
      <c r="I64" s="43"/>
    </row>
    <row r="65" spans="1:9">
      <c r="A65" s="61"/>
      <c r="H65" s="43"/>
      <c r="I65" s="43"/>
    </row>
    <row r="66" spans="1:9">
      <c r="A66" s="61"/>
      <c r="H66" s="43"/>
      <c r="I66" s="43"/>
    </row>
    <row r="67" spans="1:9">
      <c r="A67" s="61"/>
      <c r="H67" s="43"/>
      <c r="I67" s="43"/>
    </row>
    <row r="68" spans="1:9">
      <c r="A68" s="61"/>
      <c r="H68" s="43"/>
      <c r="I68" s="43"/>
    </row>
    <row r="69" spans="1:9">
      <c r="A69" s="61"/>
      <c r="H69" s="43"/>
      <c r="I69" s="43"/>
    </row>
    <row r="70" spans="1:9">
      <c r="A70" s="61"/>
      <c r="H70" s="43"/>
      <c r="I70" s="43"/>
    </row>
    <row r="71" spans="1:9">
      <c r="A71" s="61"/>
      <c r="H71" s="43"/>
      <c r="I71" s="43"/>
    </row>
    <row r="72" spans="1:9">
      <c r="A72" s="61"/>
      <c r="H72" s="43"/>
      <c r="I72" s="43"/>
    </row>
    <row r="73" spans="1:9">
      <c r="A73" s="61"/>
      <c r="H73" s="43"/>
      <c r="I73" s="43"/>
    </row>
    <row r="74" spans="1:9">
      <c r="A74" s="61"/>
      <c r="H74" s="43"/>
      <c r="I74" s="43"/>
    </row>
    <row r="75" spans="1:9">
      <c r="A75" s="61"/>
      <c r="H75" s="43"/>
      <c r="I75" s="43"/>
    </row>
    <row r="76" spans="1:9">
      <c r="A76" s="61"/>
      <c r="H76" s="43"/>
      <c r="I76" s="43"/>
    </row>
    <row r="77" spans="1:9">
      <c r="A77" s="61"/>
      <c r="H77" s="43"/>
      <c r="I77" s="43"/>
    </row>
    <row r="78" spans="1:9">
      <c r="A78" s="61"/>
      <c r="H78" s="43"/>
      <c r="I78" s="43"/>
    </row>
    <row r="79" spans="1:9">
      <c r="A79" s="61"/>
      <c r="H79" s="43"/>
      <c r="I79" s="43"/>
    </row>
    <row r="80" spans="1:9">
      <c r="A80" s="61"/>
      <c r="H80" s="43"/>
      <c r="I80" s="43"/>
    </row>
    <row r="81" spans="1:9">
      <c r="A81" s="61"/>
      <c r="H81" s="43"/>
      <c r="I81" s="43"/>
    </row>
    <row r="82" spans="1:9">
      <c r="A82" s="61"/>
      <c r="H82" s="43"/>
      <c r="I82" s="43"/>
    </row>
    <row r="83" spans="1:9">
      <c r="A83" s="61"/>
      <c r="H83" s="43"/>
      <c r="I83" s="43"/>
    </row>
    <row r="84" spans="1:9">
      <c r="A84" s="61"/>
      <c r="H84" s="43"/>
      <c r="I84" s="43"/>
    </row>
    <row r="85" spans="1:9">
      <c r="A85" s="61"/>
      <c r="H85" s="43"/>
      <c r="I85" s="43"/>
    </row>
    <row r="86" spans="1:9">
      <c r="A86" s="61"/>
      <c r="H86" s="43"/>
      <c r="I86" s="43"/>
    </row>
    <row r="87" spans="1:9">
      <c r="A87" s="61"/>
      <c r="H87" s="43"/>
      <c r="I87" s="43"/>
    </row>
    <row r="88" spans="1:9">
      <c r="A88" s="61"/>
      <c r="H88" s="43"/>
      <c r="I88" s="43"/>
    </row>
    <row r="89" spans="1:9">
      <c r="A89" s="61"/>
      <c r="H89" s="43"/>
      <c r="I89" s="43"/>
    </row>
    <row r="90" spans="1:9">
      <c r="A90" s="61"/>
      <c r="H90" s="43"/>
      <c r="I90" s="43"/>
    </row>
    <row r="91" spans="1:9">
      <c r="A91" s="61"/>
      <c r="H91" s="43"/>
      <c r="I91" s="43"/>
    </row>
    <row r="92" spans="1:9">
      <c r="A92" s="61"/>
      <c r="H92" s="43"/>
      <c r="I92" s="43"/>
    </row>
    <row r="93" spans="1:9">
      <c r="A93" s="61"/>
      <c r="H93" s="43"/>
      <c r="I93" s="43"/>
    </row>
    <row r="94" spans="1:9">
      <c r="A94" s="61"/>
      <c r="H94" s="43"/>
      <c r="I94" s="43"/>
    </row>
    <row r="95" spans="1:9">
      <c r="A95" s="61"/>
      <c r="H95" s="43"/>
      <c r="I95" s="43"/>
    </row>
    <row r="96" spans="1:9">
      <c r="A96" s="61"/>
      <c r="H96" s="43"/>
      <c r="I96" s="43"/>
    </row>
    <row r="97" spans="1:9">
      <c r="A97" s="61"/>
      <c r="H97" s="43"/>
      <c r="I97" s="43"/>
    </row>
    <row r="98" spans="1:9">
      <c r="A98" s="61"/>
      <c r="H98" s="43"/>
      <c r="I98" s="43"/>
    </row>
    <row r="99" spans="1:9">
      <c r="A99" s="61"/>
      <c r="H99" s="43"/>
      <c r="I99" s="43"/>
    </row>
    <row r="100" spans="1:9">
      <c r="A100" s="61"/>
      <c r="H100" s="43"/>
      <c r="I100" s="43"/>
    </row>
    <row r="101" spans="1:9">
      <c r="A101" s="61"/>
      <c r="H101" s="43"/>
      <c r="I101" s="43"/>
    </row>
    <row r="102" spans="1:9">
      <c r="A102" s="61"/>
      <c r="H102" s="43"/>
      <c r="I102" s="43"/>
    </row>
    <row r="103" spans="1:9">
      <c r="A103" s="61"/>
      <c r="H103" s="43"/>
      <c r="I103" s="43"/>
    </row>
    <row r="104" spans="1:9">
      <c r="A104" s="61"/>
      <c r="H104" s="43"/>
      <c r="I104" s="43"/>
    </row>
    <row r="105" spans="1:9">
      <c r="A105" s="61"/>
      <c r="H105" s="43"/>
      <c r="I105" s="43"/>
    </row>
    <row r="106" spans="1:9">
      <c r="A106" s="61"/>
      <c r="H106" s="43"/>
      <c r="I106" s="43"/>
    </row>
    <row r="107" spans="1:9">
      <c r="A107" s="61"/>
      <c r="H107" s="43"/>
      <c r="I107" s="43"/>
    </row>
    <row r="108" spans="1:9">
      <c r="A108" s="61"/>
      <c r="H108" s="43"/>
      <c r="I108" s="43"/>
    </row>
    <row r="109" spans="1:9">
      <c r="A109" s="61"/>
      <c r="H109" s="43"/>
      <c r="I109" s="43"/>
    </row>
    <row r="110" spans="1:9">
      <c r="A110" s="61"/>
      <c r="H110" s="43"/>
      <c r="I110" s="43"/>
    </row>
    <row r="111" spans="1:9">
      <c r="A111" s="61"/>
      <c r="H111" s="43"/>
      <c r="I111" s="43"/>
    </row>
    <row r="112" spans="1:9">
      <c r="A112" s="61"/>
      <c r="H112" s="43"/>
      <c r="I112" s="43"/>
    </row>
    <row r="113" spans="1:9">
      <c r="A113" s="61"/>
      <c r="H113" s="43"/>
      <c r="I113" s="43"/>
    </row>
    <row r="114" spans="1:9">
      <c r="A114" s="61"/>
      <c r="H114" s="43"/>
      <c r="I114" s="43"/>
    </row>
    <row r="115" spans="1:9">
      <c r="A115" s="61"/>
      <c r="H115" s="43"/>
      <c r="I115" s="43"/>
    </row>
    <row r="116" spans="1:9">
      <c r="A116" s="61"/>
      <c r="H116" s="43"/>
      <c r="I116" s="43"/>
    </row>
    <row r="117" spans="1:9">
      <c r="A117" s="61"/>
      <c r="H117" s="43"/>
      <c r="I117" s="43"/>
    </row>
    <row r="118" spans="1:9">
      <c r="A118" s="61"/>
      <c r="H118" s="43"/>
      <c r="I118" s="43"/>
    </row>
    <row r="119" spans="1:9">
      <c r="A119" s="61"/>
      <c r="H119" s="43"/>
      <c r="I119" s="43"/>
    </row>
    <row r="120" spans="1:9">
      <c r="A120" s="61"/>
      <c r="H120" s="43"/>
      <c r="I120" s="43"/>
    </row>
    <row r="121" spans="1:9">
      <c r="A121" s="61"/>
      <c r="H121" s="43"/>
      <c r="I121" s="43"/>
    </row>
    <row r="122" spans="1:9">
      <c r="A122" s="61"/>
      <c r="H122" s="43"/>
      <c r="I122" s="43"/>
    </row>
    <row r="123" spans="1:9">
      <c r="A123" s="61"/>
      <c r="H123" s="43"/>
      <c r="I123" s="43"/>
    </row>
    <row r="124" spans="1:9">
      <c r="A124" s="61"/>
      <c r="H124" s="43"/>
      <c r="I124" s="43"/>
    </row>
    <row r="125" spans="1:9">
      <c r="A125" s="61"/>
      <c r="H125" s="43"/>
      <c r="I125" s="43"/>
    </row>
    <row r="126" spans="1:9">
      <c r="A126" s="61"/>
      <c r="H126" s="43"/>
      <c r="I126" s="43"/>
    </row>
    <row r="127" spans="1:9">
      <c r="A127" s="61"/>
      <c r="H127" s="43"/>
      <c r="I127" s="43"/>
    </row>
    <row r="128" spans="1:9">
      <c r="A128" s="61"/>
      <c r="H128" s="43"/>
      <c r="I128" s="43"/>
    </row>
    <row r="129" spans="1:9">
      <c r="A129" s="61"/>
      <c r="H129" s="43"/>
      <c r="I129" s="43"/>
    </row>
    <row r="130" spans="1:9">
      <c r="A130" s="61"/>
      <c r="H130" s="43"/>
      <c r="I130" s="43"/>
    </row>
    <row r="131" spans="1:9">
      <c r="A131" s="61"/>
      <c r="H131" s="43"/>
      <c r="I131" s="43"/>
    </row>
    <row r="132" spans="1:9">
      <c r="A132" s="61"/>
      <c r="H132" s="43"/>
      <c r="I132" s="43"/>
    </row>
    <row r="133" spans="1:9">
      <c r="A133" s="61"/>
      <c r="H133" s="43"/>
      <c r="I133" s="43"/>
    </row>
    <row r="134" spans="1:9">
      <c r="A134" s="61"/>
      <c r="H134" s="43"/>
      <c r="I134" s="43"/>
    </row>
    <row r="135" spans="1:9">
      <c r="A135" s="61"/>
      <c r="H135" s="43"/>
      <c r="I135" s="43"/>
    </row>
    <row r="136" spans="1:9">
      <c r="A136" s="61"/>
      <c r="H136" s="43"/>
      <c r="I136" s="43"/>
    </row>
    <row r="137" spans="1:9">
      <c r="A137" s="61"/>
      <c r="H137" s="43"/>
      <c r="I137" s="43"/>
    </row>
    <row r="138" spans="1:9">
      <c r="A138" s="61"/>
      <c r="H138" s="43"/>
      <c r="I138" s="43"/>
    </row>
    <row r="139" spans="1:9">
      <c r="A139" s="61"/>
      <c r="H139" s="43"/>
      <c r="I139" s="43"/>
    </row>
    <row r="140" spans="1:9">
      <c r="A140" s="61"/>
      <c r="H140" s="43"/>
      <c r="I140" s="43"/>
    </row>
    <row r="141" spans="1:9">
      <c r="A141" s="61"/>
      <c r="H141" s="43"/>
      <c r="I141" s="43"/>
    </row>
    <row r="142" spans="1:9">
      <c r="A142" s="61"/>
      <c r="H142" s="43"/>
      <c r="I142" s="43"/>
    </row>
    <row r="143" spans="1:9">
      <c r="A143" s="61"/>
      <c r="H143" s="43"/>
      <c r="I143" s="43"/>
    </row>
    <row r="144" spans="1:9">
      <c r="A144" s="61"/>
      <c r="H144" s="43"/>
      <c r="I144" s="43"/>
    </row>
    <row r="145" spans="1:9">
      <c r="A145" s="61"/>
      <c r="H145" s="43"/>
      <c r="I145" s="43"/>
    </row>
    <row r="146" spans="1:9">
      <c r="A146" s="61"/>
      <c r="H146" s="43"/>
      <c r="I146" s="43"/>
    </row>
    <row r="147" spans="1:9">
      <c r="A147" s="61"/>
      <c r="H147" s="43"/>
      <c r="I147" s="43"/>
    </row>
    <row r="148" spans="1:9">
      <c r="A148" s="61"/>
      <c r="H148" s="43"/>
      <c r="I148" s="43"/>
    </row>
    <row r="149" spans="1:9">
      <c r="A149" s="61"/>
      <c r="H149" s="43"/>
      <c r="I149" s="43"/>
    </row>
    <row r="150" spans="1:9">
      <c r="A150" s="61"/>
      <c r="H150" s="43"/>
      <c r="I150" s="43"/>
    </row>
    <row r="151" spans="1:9">
      <c r="A151" s="61"/>
      <c r="H151" s="43"/>
      <c r="I151" s="43"/>
    </row>
    <row r="152" spans="1:9">
      <c r="A152" s="61"/>
      <c r="H152" s="43"/>
      <c r="I152" s="43"/>
    </row>
    <row r="153" spans="1:9">
      <c r="A153" s="61"/>
      <c r="H153" s="43"/>
      <c r="I153" s="43"/>
    </row>
    <row r="154" spans="1:9">
      <c r="A154" s="61"/>
      <c r="H154" s="43"/>
      <c r="I154" s="43"/>
    </row>
    <row r="155" spans="1:9">
      <c r="A155" s="61"/>
      <c r="H155" s="43"/>
      <c r="I155" s="43"/>
    </row>
    <row r="156" spans="1:9">
      <c r="A156" s="61"/>
      <c r="H156" s="43"/>
      <c r="I156" s="43"/>
    </row>
    <row r="157" spans="1:9">
      <c r="A157" s="61"/>
      <c r="H157" s="43"/>
      <c r="I157" s="43"/>
    </row>
    <row r="158" spans="1:9">
      <c r="A158" s="61"/>
      <c r="H158" s="43"/>
      <c r="I158" s="43"/>
    </row>
    <row r="159" spans="1:9">
      <c r="A159" s="61"/>
      <c r="H159" s="43"/>
      <c r="I159" s="43"/>
    </row>
    <row r="160" spans="1:9">
      <c r="A160" s="61"/>
      <c r="H160" s="43"/>
      <c r="I160" s="43"/>
    </row>
    <row r="161" spans="1:9">
      <c r="A161" s="61"/>
      <c r="H161" s="43"/>
      <c r="I161" s="43"/>
    </row>
    <row r="162" spans="1:9">
      <c r="A162" s="61"/>
      <c r="H162" s="43"/>
      <c r="I162" s="43"/>
    </row>
    <row r="163" spans="1:9">
      <c r="A163" s="61"/>
      <c r="H163" s="43"/>
      <c r="I163" s="43"/>
    </row>
    <row r="164" spans="1:9">
      <c r="A164" s="61"/>
      <c r="H164" s="43"/>
      <c r="I164" s="43"/>
    </row>
    <row r="165" spans="1:9">
      <c r="A165" s="61"/>
      <c r="H165" s="43"/>
      <c r="I165" s="43"/>
    </row>
    <row r="166" spans="1:9">
      <c r="A166" s="61"/>
      <c r="H166" s="43"/>
      <c r="I166" s="43"/>
    </row>
    <row r="167" spans="1:9">
      <c r="A167" s="61"/>
      <c r="H167" s="43"/>
      <c r="I167" s="43"/>
    </row>
    <row r="168" spans="1:9">
      <c r="A168" s="61"/>
      <c r="H168" s="43"/>
      <c r="I168" s="43"/>
    </row>
    <row r="169" spans="1:9">
      <c r="A169" s="61"/>
      <c r="H169" s="43"/>
      <c r="I169" s="43"/>
    </row>
    <row r="170" spans="1:9">
      <c r="A170" s="61"/>
      <c r="H170" s="43"/>
      <c r="I170" s="43"/>
    </row>
    <row r="171" spans="1:9">
      <c r="A171" s="61"/>
      <c r="H171" s="43"/>
      <c r="I171" s="43"/>
    </row>
    <row r="172" spans="1:9">
      <c r="A172" s="61"/>
      <c r="H172" s="43"/>
      <c r="I172" s="43"/>
    </row>
    <row r="173" spans="1:9">
      <c r="A173" s="61"/>
      <c r="H173" s="43"/>
      <c r="I173" s="43"/>
    </row>
    <row r="174" spans="1:9">
      <c r="A174" s="61"/>
      <c r="H174" s="43"/>
      <c r="I174" s="43"/>
    </row>
    <row r="175" spans="1:9">
      <c r="A175" s="61"/>
      <c r="H175" s="43"/>
      <c r="I175" s="43"/>
    </row>
    <row r="176" spans="1:9">
      <c r="A176" s="61"/>
      <c r="H176" s="43"/>
      <c r="I176" s="43"/>
    </row>
    <row r="177" spans="1:9">
      <c r="A177" s="61"/>
      <c r="H177" s="43"/>
      <c r="I177" s="43"/>
    </row>
    <row r="178" spans="1:9">
      <c r="A178" s="61"/>
      <c r="H178" s="43"/>
      <c r="I178" s="43"/>
    </row>
    <row r="179" spans="1:9">
      <c r="A179" s="61"/>
      <c r="H179" s="43"/>
      <c r="I179" s="43"/>
    </row>
    <row r="180" spans="1:9">
      <c r="A180" s="61"/>
      <c r="H180" s="43"/>
      <c r="I180" s="43"/>
    </row>
    <row r="181" spans="1:9">
      <c r="A181" s="61"/>
      <c r="H181" s="43"/>
      <c r="I181" s="43"/>
    </row>
    <row r="182" spans="1:9">
      <c r="A182" s="61"/>
      <c r="H182" s="43"/>
      <c r="I182" s="43"/>
    </row>
    <row r="183" spans="1:9">
      <c r="A183" s="61"/>
      <c r="H183" s="43"/>
      <c r="I183" s="43"/>
    </row>
    <row r="184" spans="1:9">
      <c r="A184" s="61"/>
      <c r="H184" s="43"/>
      <c r="I184" s="43"/>
    </row>
    <row r="185" spans="1:9">
      <c r="A185" s="61"/>
      <c r="H185" s="43"/>
      <c r="I185" s="43"/>
    </row>
    <row r="186" spans="1:9">
      <c r="A186" s="61"/>
      <c r="H186" s="43"/>
      <c r="I186" s="43"/>
    </row>
    <row r="187" spans="1:9">
      <c r="A187" s="61"/>
      <c r="H187" s="43"/>
      <c r="I187" s="43"/>
    </row>
    <row r="188" spans="1:9">
      <c r="A188" s="61"/>
      <c r="H188" s="43"/>
      <c r="I188" s="43"/>
    </row>
    <row r="189" spans="1:9">
      <c r="A189" s="61"/>
      <c r="H189" s="43"/>
      <c r="I189" s="43"/>
    </row>
    <row r="190" spans="1:9">
      <c r="A190" s="61"/>
      <c r="H190" s="43"/>
      <c r="I190" s="43"/>
    </row>
    <row r="191" spans="1:9">
      <c r="A191" s="61"/>
      <c r="H191" s="43"/>
      <c r="I191" s="43"/>
    </row>
    <row r="192" spans="1:9">
      <c r="A192" s="61"/>
      <c r="H192" s="43"/>
      <c r="I192" s="43"/>
    </row>
    <row r="193" spans="1:9">
      <c r="A193" s="61"/>
      <c r="H193" s="43"/>
      <c r="I193" s="43"/>
    </row>
    <row r="194" spans="1:9">
      <c r="A194" s="61"/>
      <c r="H194" s="43"/>
      <c r="I194" s="43"/>
    </row>
    <row r="195" spans="1:9">
      <c r="A195" s="61"/>
      <c r="H195" s="43"/>
      <c r="I195" s="43"/>
    </row>
    <row r="196" spans="1:9">
      <c r="A196" s="61"/>
      <c r="H196" s="43"/>
      <c r="I196" s="43"/>
    </row>
    <row r="197" spans="1:9">
      <c r="A197" s="61"/>
      <c r="H197" s="43"/>
      <c r="I197" s="43"/>
    </row>
    <row r="198" spans="1:9">
      <c r="A198" s="61"/>
      <c r="H198" s="43"/>
      <c r="I198" s="43"/>
    </row>
    <row r="199" spans="1:9">
      <c r="A199" s="61"/>
      <c r="H199" s="43"/>
      <c r="I199" s="43"/>
    </row>
    <row r="200" spans="1:9">
      <c r="A200" s="61"/>
      <c r="H200" s="43"/>
      <c r="I200" s="43"/>
    </row>
    <row r="201" spans="1:9">
      <c r="A201" s="61"/>
      <c r="H201" s="43"/>
      <c r="I201" s="43"/>
    </row>
    <row r="202" spans="1:9">
      <c r="A202" s="61"/>
      <c r="H202" s="43"/>
      <c r="I202" s="43"/>
    </row>
    <row r="203" spans="1:9">
      <c r="A203" s="61"/>
      <c r="H203" s="43"/>
      <c r="I203" s="43"/>
    </row>
    <row r="204" spans="1:9">
      <c r="A204" s="61"/>
      <c r="H204" s="43"/>
      <c r="I204" s="43"/>
    </row>
    <row r="205" spans="1:9">
      <c r="A205" s="61"/>
      <c r="H205" s="43"/>
      <c r="I205" s="43"/>
    </row>
    <row r="206" spans="1:9">
      <c r="A206" s="61"/>
      <c r="H206" s="43"/>
      <c r="I206" s="43"/>
    </row>
    <row r="207" spans="1:9">
      <c r="A207" s="61"/>
      <c r="H207" s="43"/>
      <c r="I207" s="43"/>
    </row>
    <row r="208" spans="1:9">
      <c r="A208" s="61"/>
      <c r="H208" s="43"/>
      <c r="I208" s="43"/>
    </row>
    <row r="209" spans="1:9">
      <c r="A209" s="61"/>
      <c r="H209" s="43"/>
      <c r="I209" s="43"/>
    </row>
    <row r="210" spans="1:9">
      <c r="A210" s="61"/>
      <c r="H210" s="43"/>
      <c r="I210" s="43"/>
    </row>
    <row r="211" spans="1:9">
      <c r="A211" s="61"/>
      <c r="H211" s="43"/>
      <c r="I211" s="43"/>
    </row>
    <row r="212" spans="1:9">
      <c r="A212" s="61"/>
      <c r="H212" s="43"/>
      <c r="I212" s="43"/>
    </row>
    <row r="213" spans="1:9">
      <c r="A213" s="61"/>
      <c r="H213" s="43"/>
      <c r="I213" s="43"/>
    </row>
    <row r="214" spans="1:9">
      <c r="A214" s="61"/>
      <c r="H214" s="43"/>
      <c r="I214" s="43"/>
    </row>
    <row r="215" spans="1:9">
      <c r="A215" s="61"/>
      <c r="H215" s="43"/>
      <c r="I215" s="43"/>
    </row>
    <row r="216" spans="1:9">
      <c r="A216" s="61"/>
      <c r="H216" s="43"/>
      <c r="I216" s="43"/>
    </row>
    <row r="217" spans="1:9">
      <c r="A217" s="61"/>
      <c r="H217" s="43"/>
      <c r="I217" s="43"/>
    </row>
    <row r="218" spans="1:9">
      <c r="A218" s="61"/>
      <c r="H218" s="43"/>
      <c r="I218" s="43"/>
    </row>
    <row r="219" spans="1:9">
      <c r="A219" s="61"/>
      <c r="H219" s="43"/>
      <c r="I219" s="43"/>
    </row>
    <row r="220" spans="1:9">
      <c r="A220" s="61"/>
      <c r="H220" s="43"/>
      <c r="I220" s="43"/>
    </row>
    <row r="221" spans="1:9">
      <c r="A221" s="61"/>
      <c r="H221" s="43"/>
      <c r="I221" s="43"/>
    </row>
    <row r="222" spans="1:9">
      <c r="A222" s="61"/>
      <c r="H222" s="43"/>
      <c r="I222" s="43"/>
    </row>
    <row r="223" spans="1:9">
      <c r="A223" s="61"/>
      <c r="H223" s="43"/>
      <c r="I223" s="43"/>
    </row>
    <row r="224" spans="1:9">
      <c r="A224" s="61"/>
      <c r="H224" s="43"/>
      <c r="I224" s="43"/>
    </row>
    <row r="225" spans="1:9">
      <c r="A225" s="61"/>
      <c r="H225" s="43"/>
      <c r="I225" s="43"/>
    </row>
    <row r="226" spans="1:9">
      <c r="A226" s="61"/>
      <c r="H226" s="43"/>
      <c r="I226" s="43"/>
    </row>
    <row r="227" spans="1:9" ht="13.8" thickBot="1">
      <c r="A227" s="62"/>
      <c r="H227" s="43"/>
      <c r="I227" s="43"/>
    </row>
    <row r="228" spans="1:9" ht="13.8" thickBot="1">
      <c r="A228" s="62"/>
      <c r="H228" s="43"/>
      <c r="I228" s="43"/>
    </row>
    <row r="229" spans="1:9" ht="13.8" thickBot="1">
      <c r="A229" s="62"/>
      <c r="H229" s="43"/>
      <c r="I229" s="43"/>
    </row>
    <row r="230" spans="1:9" ht="13.8" thickBot="1">
      <c r="A230" s="62"/>
      <c r="H230" s="43"/>
      <c r="I230" s="43"/>
    </row>
    <row r="231" spans="1:9" ht="13.8" thickBot="1">
      <c r="A231" s="62"/>
      <c r="H231" s="43"/>
      <c r="I231" s="43"/>
    </row>
    <row r="232" spans="1:9" ht="13.8" thickBot="1">
      <c r="A232" s="62"/>
      <c r="H232" s="43"/>
      <c r="I232" s="43"/>
    </row>
    <row r="233" spans="1:9" ht="13.8" thickBot="1">
      <c r="A233" s="62"/>
      <c r="H233" s="43"/>
      <c r="I233" s="43"/>
    </row>
    <row r="234" spans="1:9" ht="13.8" thickBot="1">
      <c r="A234" s="62"/>
      <c r="H234" s="43"/>
      <c r="I234" s="43"/>
    </row>
    <row r="235" spans="1:9" ht="13.8" thickBot="1">
      <c r="A235" s="62"/>
      <c r="H235" s="43"/>
      <c r="I235" s="43"/>
    </row>
    <row r="236" spans="1:9" ht="13.8" thickBot="1">
      <c r="A236" s="62"/>
      <c r="H236" s="43"/>
      <c r="I236" s="43"/>
    </row>
    <row r="237" spans="1:9" ht="13.8" thickBot="1">
      <c r="A237" s="62"/>
      <c r="H237" s="43"/>
      <c r="I237" s="43"/>
    </row>
    <row r="238" spans="1:9" ht="13.8" thickBot="1">
      <c r="A238" s="62"/>
      <c r="H238" s="43"/>
      <c r="I238" s="43"/>
    </row>
    <row r="239" spans="1:9" ht="13.8" thickBot="1">
      <c r="A239" s="62"/>
      <c r="H239" s="43"/>
      <c r="I239" s="43"/>
    </row>
    <row r="240" spans="1:9" ht="13.8" thickBot="1">
      <c r="A240" s="62"/>
      <c r="H240" s="43"/>
      <c r="I240" s="43"/>
    </row>
    <row r="241" spans="1:9" ht="13.8" thickBot="1">
      <c r="A241" s="62"/>
      <c r="H241" s="43"/>
      <c r="I241" s="43"/>
    </row>
    <row r="242" spans="1:9">
      <c r="A242" s="61"/>
      <c r="H242" s="43"/>
      <c r="I242" s="43"/>
    </row>
    <row r="243" spans="1:9">
      <c r="A243" s="61"/>
      <c r="H243" s="43"/>
      <c r="I243" s="43"/>
    </row>
    <row r="244" spans="1:9">
      <c r="A244" s="61"/>
      <c r="H244" s="43"/>
      <c r="I244" s="43"/>
    </row>
    <row r="245" spans="1:9">
      <c r="A245" s="61"/>
      <c r="H245" s="43"/>
      <c r="I245" s="43"/>
    </row>
    <row r="246" spans="1:9">
      <c r="A246" s="61"/>
      <c r="H246" s="43"/>
      <c r="I246" s="43"/>
    </row>
    <row r="247" spans="1:9">
      <c r="A247" s="61"/>
      <c r="H247" s="43"/>
      <c r="I247" s="43"/>
    </row>
    <row r="248" spans="1:9">
      <c r="A248" s="61"/>
      <c r="H248" s="43"/>
      <c r="I248" s="43"/>
    </row>
    <row r="249" spans="1:9">
      <c r="A249" s="61"/>
      <c r="H249" s="43"/>
      <c r="I249" s="43"/>
    </row>
    <row r="250" spans="1:9">
      <c r="A250" s="61"/>
      <c r="H250" s="43"/>
      <c r="I250" s="43"/>
    </row>
    <row r="251" spans="1:9">
      <c r="A251" s="61"/>
      <c r="H251" s="43"/>
      <c r="I251" s="43"/>
    </row>
    <row r="252" spans="1:9">
      <c r="A252" s="61"/>
      <c r="H252" s="43"/>
      <c r="I252" s="43"/>
    </row>
    <row r="253" spans="1:9">
      <c r="A253" s="61"/>
      <c r="H253" s="43"/>
      <c r="I253" s="43"/>
    </row>
    <row r="254" spans="1:9">
      <c r="A254" s="61"/>
      <c r="H254" s="43"/>
      <c r="I254" s="43"/>
    </row>
    <row r="255" spans="1:9">
      <c r="A255" s="61"/>
      <c r="H255" s="43"/>
      <c r="I255" s="43"/>
    </row>
    <row r="256" spans="1:9">
      <c r="A256" s="61"/>
      <c r="H256" s="43"/>
      <c r="I256" s="43"/>
    </row>
    <row r="257" spans="1:9">
      <c r="A257" s="61"/>
      <c r="H257" s="43"/>
      <c r="I257" s="43"/>
    </row>
    <row r="258" spans="1:9">
      <c r="A258" s="61"/>
      <c r="H258" s="43"/>
      <c r="I258" s="43"/>
    </row>
    <row r="259" spans="1:9">
      <c r="A259" s="61"/>
      <c r="H259" s="43"/>
      <c r="I259" s="43"/>
    </row>
    <row r="260" spans="1:9">
      <c r="A260" s="61"/>
      <c r="H260" s="43"/>
      <c r="I260" s="43"/>
    </row>
    <row r="261" spans="1:9">
      <c r="A261" s="61"/>
      <c r="H261" s="43"/>
      <c r="I261" s="43"/>
    </row>
    <row r="262" spans="1:9">
      <c r="A262" s="61"/>
      <c r="H262" s="43"/>
      <c r="I262" s="43"/>
    </row>
    <row r="263" spans="1:9">
      <c r="A263" s="61"/>
      <c r="H263" s="43"/>
      <c r="I263" s="43"/>
    </row>
    <row r="264" spans="1:9">
      <c r="A264" s="61"/>
      <c r="H264" s="43"/>
      <c r="I264" s="43"/>
    </row>
    <row r="265" spans="1:9">
      <c r="A265" s="61"/>
      <c r="H265" s="43"/>
      <c r="I265" s="43"/>
    </row>
    <row r="266" spans="1:9">
      <c r="A266" s="61"/>
      <c r="H266" s="43"/>
      <c r="I266" s="43"/>
    </row>
    <row r="267" spans="1:9">
      <c r="A267" s="61"/>
      <c r="H267" s="43"/>
      <c r="I267" s="43"/>
    </row>
    <row r="268" spans="1:9">
      <c r="A268" s="61"/>
      <c r="H268" s="43"/>
      <c r="I268" s="43"/>
    </row>
    <row r="269" spans="1:9">
      <c r="A269" s="61"/>
      <c r="H269" s="43"/>
      <c r="I269" s="43"/>
    </row>
    <row r="270" spans="1:9">
      <c r="A270" s="61"/>
      <c r="H270" s="43"/>
      <c r="I270" s="43"/>
    </row>
    <row r="271" spans="1:9">
      <c r="A271" s="61"/>
      <c r="H271" s="43"/>
      <c r="I271" s="43"/>
    </row>
    <row r="272" spans="1:9">
      <c r="A272" s="61"/>
      <c r="H272" s="43"/>
      <c r="I272" s="43"/>
    </row>
    <row r="273" spans="1:9">
      <c r="A273" s="61"/>
      <c r="H273" s="43"/>
      <c r="I273" s="43"/>
    </row>
    <row r="274" spans="1:9">
      <c r="A274" s="61"/>
      <c r="H274" s="43"/>
      <c r="I274" s="43"/>
    </row>
    <row r="275" spans="1:9">
      <c r="A275" s="61"/>
      <c r="H275" s="43"/>
      <c r="I275" s="43"/>
    </row>
    <row r="276" spans="1:9">
      <c r="A276" s="61"/>
      <c r="H276" s="43"/>
      <c r="I276" s="43"/>
    </row>
    <row r="277" spans="1:9">
      <c r="A277" s="61"/>
      <c r="H277" s="43"/>
      <c r="I277" s="43"/>
    </row>
    <row r="278" spans="1:9">
      <c r="A278" s="61"/>
      <c r="H278" s="43"/>
      <c r="I278" s="43"/>
    </row>
    <row r="279" spans="1:9">
      <c r="A279" s="61"/>
      <c r="H279" s="43"/>
      <c r="I279" s="43"/>
    </row>
    <row r="280" spans="1:9">
      <c r="A280" s="61"/>
      <c r="H280" s="43"/>
      <c r="I280" s="43"/>
    </row>
    <row r="281" spans="1:9">
      <c r="A281" s="61"/>
      <c r="H281" s="43"/>
      <c r="I281" s="43"/>
    </row>
    <row r="282" spans="1:9">
      <c r="A282" s="61"/>
      <c r="H282" s="43"/>
      <c r="I282" s="43"/>
    </row>
    <row r="283" spans="1:9">
      <c r="A283" s="61"/>
      <c r="H283" s="43"/>
      <c r="I283" s="43"/>
    </row>
    <row r="284" spans="1:9">
      <c r="A284" s="61"/>
      <c r="H284" s="43"/>
      <c r="I284" s="43"/>
    </row>
    <row r="285" spans="1:9">
      <c r="A285" s="61"/>
      <c r="H285" s="43"/>
      <c r="I285" s="43"/>
    </row>
    <row r="286" spans="1:9">
      <c r="A286" s="61"/>
      <c r="H286" s="43"/>
      <c r="I286" s="43"/>
    </row>
    <row r="287" spans="1:9">
      <c r="A287" s="61"/>
      <c r="H287" s="43"/>
      <c r="I287" s="43"/>
    </row>
    <row r="288" spans="1:9">
      <c r="A288" s="61"/>
      <c r="H288" s="43"/>
      <c r="I288" s="43"/>
    </row>
    <row r="289" spans="1:9">
      <c r="A289" s="61"/>
      <c r="H289" s="43"/>
      <c r="I289" s="43"/>
    </row>
    <row r="290" spans="1:9">
      <c r="A290" s="61"/>
      <c r="H290" s="43"/>
      <c r="I290" s="43"/>
    </row>
    <row r="291" spans="1:9">
      <c r="A291" s="61"/>
      <c r="H291" s="43"/>
      <c r="I291" s="43"/>
    </row>
    <row r="292" spans="1:9">
      <c r="A292" s="61"/>
      <c r="H292" s="43"/>
      <c r="I292" s="43"/>
    </row>
    <row r="293" spans="1:9">
      <c r="A293" s="61"/>
      <c r="H293" s="43"/>
      <c r="I293" s="43"/>
    </row>
    <row r="294" spans="1:9">
      <c r="A294" s="61"/>
      <c r="H294" s="43"/>
      <c r="I294" s="43"/>
    </row>
    <row r="295" spans="1:9">
      <c r="A295" s="61"/>
      <c r="H295" s="43"/>
      <c r="I295" s="43"/>
    </row>
    <row r="296" spans="1:9">
      <c r="A296" s="61"/>
      <c r="H296" s="43"/>
      <c r="I296" s="43"/>
    </row>
    <row r="297" spans="1:9">
      <c r="A297" s="61"/>
      <c r="H297" s="43"/>
      <c r="I297" s="43"/>
    </row>
    <row r="298" spans="1:9">
      <c r="A298" s="61"/>
      <c r="H298" s="43"/>
      <c r="I298" s="43"/>
    </row>
    <row r="299" spans="1:9">
      <c r="A299" s="61"/>
      <c r="H299" s="43"/>
      <c r="I299" s="43"/>
    </row>
    <row r="300" spans="1:9">
      <c r="A300" s="61"/>
      <c r="H300" s="43"/>
      <c r="I300" s="43"/>
    </row>
    <row r="301" spans="1:9">
      <c r="A301" s="61"/>
      <c r="H301" s="43"/>
      <c r="I301" s="43"/>
    </row>
    <row r="302" spans="1:9">
      <c r="A302" s="61"/>
      <c r="H302" s="43"/>
      <c r="I302" s="43"/>
    </row>
    <row r="303" spans="1:9">
      <c r="A303" s="61"/>
      <c r="H303" s="43"/>
      <c r="I303" s="43"/>
    </row>
    <row r="304" spans="1:9">
      <c r="A304" s="61"/>
      <c r="H304" s="43"/>
      <c r="I304" s="43"/>
    </row>
    <row r="305" spans="1:9">
      <c r="A305" s="61"/>
      <c r="H305" s="43"/>
      <c r="I305" s="43"/>
    </row>
    <row r="306" spans="1:9">
      <c r="A306" s="61"/>
      <c r="H306" s="43"/>
      <c r="I306" s="43"/>
    </row>
    <row r="307" spans="1:9">
      <c r="A307" s="61"/>
      <c r="H307" s="43"/>
      <c r="I307" s="43"/>
    </row>
    <row r="308" spans="1:9">
      <c r="A308" s="61"/>
      <c r="H308" s="43"/>
      <c r="I308" s="43"/>
    </row>
    <row r="309" spans="1:9">
      <c r="A309" s="61"/>
      <c r="H309" s="43"/>
      <c r="I309" s="43"/>
    </row>
    <row r="310" spans="1:9">
      <c r="A310" s="61"/>
      <c r="H310" s="43"/>
      <c r="I310" s="43"/>
    </row>
    <row r="311" spans="1:9">
      <c r="A311" s="61"/>
      <c r="H311" s="43"/>
      <c r="I311" s="43"/>
    </row>
    <row r="312" spans="1:9">
      <c r="A312" s="61"/>
      <c r="H312" s="43"/>
      <c r="I312" s="43"/>
    </row>
    <row r="313" spans="1:9">
      <c r="A313" s="61"/>
      <c r="H313" s="43"/>
      <c r="I313" s="43"/>
    </row>
    <row r="314" spans="1:9">
      <c r="A314" s="61"/>
      <c r="H314" s="43"/>
      <c r="I314" s="43"/>
    </row>
    <row r="315" spans="1:9">
      <c r="A315" s="61"/>
      <c r="H315" s="43"/>
      <c r="I315" s="43"/>
    </row>
    <row r="316" spans="1:9">
      <c r="A316" s="61"/>
      <c r="H316" s="43"/>
      <c r="I316" s="43"/>
    </row>
    <row r="317" spans="1:9">
      <c r="A317" s="61"/>
      <c r="H317" s="43"/>
      <c r="I317" s="43"/>
    </row>
    <row r="318" spans="1:9">
      <c r="A318" s="61"/>
      <c r="H318" s="43"/>
      <c r="I318" s="43"/>
    </row>
    <row r="319" spans="1:9">
      <c r="A319" s="61"/>
      <c r="H319" s="43"/>
      <c r="I319" s="43"/>
    </row>
    <row r="320" spans="1:9">
      <c r="A320" s="61"/>
      <c r="H320" s="43"/>
      <c r="I320" s="43"/>
    </row>
    <row r="321" spans="1:9">
      <c r="A321" s="61"/>
      <c r="H321" s="43"/>
      <c r="I321" s="43"/>
    </row>
    <row r="322" spans="1:9">
      <c r="A322" s="61"/>
      <c r="H322" s="43"/>
      <c r="I322" s="43"/>
    </row>
    <row r="323" spans="1:9">
      <c r="A323" s="61"/>
      <c r="H323" s="43"/>
      <c r="I323" s="43"/>
    </row>
    <row r="324" spans="1:9">
      <c r="A324" s="61"/>
      <c r="H324" s="43"/>
      <c r="I324" s="43"/>
    </row>
    <row r="325" spans="1:9">
      <c r="A325" s="61"/>
      <c r="H325" s="43"/>
      <c r="I325" s="43"/>
    </row>
    <row r="326" spans="1:9">
      <c r="A326" s="61"/>
      <c r="H326" s="43"/>
      <c r="I326" s="43"/>
    </row>
    <row r="327" spans="1:9">
      <c r="A327" s="61"/>
      <c r="H327" s="43"/>
      <c r="I327" s="43"/>
    </row>
    <row r="328" spans="1:9">
      <c r="A328" s="61"/>
      <c r="H328" s="43"/>
      <c r="I328" s="43"/>
    </row>
    <row r="329" spans="1:9">
      <c r="A329" s="61"/>
      <c r="H329" s="43"/>
      <c r="I329" s="43"/>
    </row>
    <row r="330" spans="1:9">
      <c r="A330" s="61"/>
      <c r="H330" s="43"/>
      <c r="I330" s="43"/>
    </row>
    <row r="331" spans="1:9">
      <c r="A331" s="61"/>
      <c r="H331" s="43"/>
      <c r="I331" s="43"/>
    </row>
    <row r="332" spans="1:9">
      <c r="A332" s="61"/>
      <c r="H332" s="43"/>
      <c r="I332" s="43"/>
    </row>
    <row r="333" spans="1:9">
      <c r="A333" s="61"/>
      <c r="H333" s="43"/>
      <c r="I333" s="43"/>
    </row>
    <row r="334" spans="1:9">
      <c r="A334" s="61"/>
      <c r="H334" s="43"/>
      <c r="I334" s="43"/>
    </row>
    <row r="335" spans="1:9">
      <c r="A335" s="61"/>
      <c r="H335" s="43"/>
      <c r="I335" s="43"/>
    </row>
    <row r="336" spans="1:9">
      <c r="A336" s="61"/>
      <c r="H336" s="43"/>
      <c r="I336" s="43"/>
    </row>
    <row r="337" spans="1:9">
      <c r="A337" s="61"/>
      <c r="H337" s="43"/>
      <c r="I337" s="43"/>
    </row>
    <row r="338" spans="1:9">
      <c r="A338" s="61"/>
      <c r="H338" s="43"/>
      <c r="I338" s="43"/>
    </row>
    <row r="339" spans="1:9">
      <c r="A339" s="61"/>
      <c r="H339" s="43"/>
      <c r="I339" s="43"/>
    </row>
    <row r="340" spans="1:9">
      <c r="A340" s="61"/>
      <c r="H340" s="43"/>
      <c r="I340" s="43"/>
    </row>
    <row r="341" spans="1:9">
      <c r="A341" s="61"/>
      <c r="H341" s="43"/>
      <c r="I341" s="43"/>
    </row>
    <row r="342" spans="1:9">
      <c r="A342" s="61"/>
      <c r="H342" s="43"/>
      <c r="I342" s="43"/>
    </row>
    <row r="343" spans="1:9">
      <c r="A343" s="61"/>
      <c r="H343" s="43"/>
      <c r="I343" s="43"/>
    </row>
    <row r="344" spans="1:9">
      <c r="A344" s="61"/>
      <c r="H344" s="43"/>
      <c r="I344" s="43"/>
    </row>
    <row r="345" spans="1:9">
      <c r="A345" s="61"/>
      <c r="H345" s="43"/>
      <c r="I345" s="43"/>
    </row>
    <row r="346" spans="1:9">
      <c r="A346" s="61"/>
      <c r="H346" s="43"/>
      <c r="I346" s="43"/>
    </row>
    <row r="347" spans="1:9">
      <c r="A347" s="61"/>
      <c r="H347" s="43"/>
      <c r="I347" s="43"/>
    </row>
    <row r="348" spans="1:9">
      <c r="A348" s="61"/>
      <c r="H348" s="43"/>
      <c r="I348" s="43"/>
    </row>
    <row r="349" spans="1:9">
      <c r="A349" s="61"/>
      <c r="H349" s="43"/>
      <c r="I349" s="43"/>
    </row>
    <row r="350" spans="1:9">
      <c r="A350" s="61"/>
      <c r="H350" s="43"/>
      <c r="I350" s="43"/>
    </row>
    <row r="351" spans="1:9">
      <c r="A351" s="61"/>
      <c r="H351" s="43"/>
      <c r="I351" s="43"/>
    </row>
    <row r="352" spans="1:9">
      <c r="A352" s="61"/>
      <c r="H352" s="43"/>
      <c r="I352" s="43"/>
    </row>
    <row r="353" spans="1:9">
      <c r="A353" s="61"/>
      <c r="H353" s="43"/>
      <c r="I353" s="43"/>
    </row>
    <row r="354" spans="1:9">
      <c r="A354" s="61"/>
      <c r="H354" s="43"/>
      <c r="I354" s="43"/>
    </row>
    <row r="355" spans="1:9">
      <c r="A355" s="61"/>
      <c r="H355" s="43"/>
      <c r="I355" s="43"/>
    </row>
    <row r="356" spans="1:9">
      <c r="A356" s="61"/>
      <c r="H356" s="43"/>
      <c r="I356" s="43"/>
    </row>
    <row r="357" spans="1:9">
      <c r="A357" s="61"/>
      <c r="H357" s="43"/>
      <c r="I357" s="43"/>
    </row>
    <row r="358" spans="1:9">
      <c r="A358" s="61"/>
      <c r="H358" s="43"/>
      <c r="I358" s="43"/>
    </row>
    <row r="359" spans="1:9">
      <c r="A359" s="61"/>
      <c r="H359" s="43"/>
      <c r="I359" s="43"/>
    </row>
    <row r="360" spans="1:9">
      <c r="A360" s="61"/>
      <c r="H360" s="43"/>
      <c r="I360" s="43"/>
    </row>
    <row r="361" spans="1:9">
      <c r="A361" s="61"/>
      <c r="H361" s="43"/>
      <c r="I361" s="43"/>
    </row>
    <row r="362" spans="1:9">
      <c r="A362" s="61"/>
      <c r="H362" s="43"/>
      <c r="I362" s="43"/>
    </row>
    <row r="363" spans="1:9">
      <c r="A363" s="61"/>
      <c r="H363" s="43"/>
      <c r="I363" s="43"/>
    </row>
    <row r="364" spans="1:9">
      <c r="A364" s="61"/>
      <c r="H364" s="43"/>
      <c r="I364" s="43"/>
    </row>
    <row r="365" spans="1:9">
      <c r="A365" s="61"/>
      <c r="H365" s="43"/>
      <c r="I365" s="43"/>
    </row>
    <row r="366" spans="1:9">
      <c r="A366" s="61"/>
      <c r="H366" s="43"/>
      <c r="I366" s="43"/>
    </row>
    <row r="367" spans="1:9">
      <c r="A367" s="61"/>
      <c r="H367" s="43"/>
      <c r="I367" s="43"/>
    </row>
    <row r="368" spans="1:9">
      <c r="A368" s="61"/>
      <c r="H368" s="43"/>
      <c r="I368" s="43"/>
    </row>
    <row r="369" spans="1:9">
      <c r="A369" s="61"/>
      <c r="H369" s="43"/>
      <c r="I369" s="43"/>
    </row>
    <row r="370" spans="1:9">
      <c r="A370" s="61"/>
      <c r="H370" s="43"/>
      <c r="I370" s="43"/>
    </row>
    <row r="371" spans="1:9">
      <c r="A371" s="61"/>
      <c r="H371" s="43"/>
      <c r="I371" s="43"/>
    </row>
    <row r="372" spans="1:9">
      <c r="A372" s="61"/>
      <c r="H372" s="43"/>
      <c r="I372" s="43"/>
    </row>
    <row r="373" spans="1:9">
      <c r="A373" s="61"/>
      <c r="H373" s="43"/>
      <c r="I373" s="43"/>
    </row>
    <row r="374" spans="1:9">
      <c r="A374" s="61"/>
      <c r="H374" s="43"/>
      <c r="I374" s="43"/>
    </row>
    <row r="375" spans="1:9">
      <c r="A375" s="61"/>
      <c r="H375" s="43"/>
      <c r="I375" s="43"/>
    </row>
    <row r="376" spans="1:9">
      <c r="A376" s="61"/>
      <c r="H376" s="43"/>
      <c r="I376" s="43"/>
    </row>
    <row r="377" spans="1:9">
      <c r="A377" s="61"/>
      <c r="H377" s="43"/>
      <c r="I377" s="43"/>
    </row>
    <row r="378" spans="1:9">
      <c r="A378" s="61"/>
      <c r="H378" s="43"/>
      <c r="I378" s="43"/>
    </row>
    <row r="379" spans="1:9">
      <c r="A379" s="61"/>
      <c r="H379" s="43"/>
      <c r="I379" s="43"/>
    </row>
    <row r="380" spans="1:9">
      <c r="A380" s="61"/>
      <c r="H380" s="43"/>
      <c r="I380" s="43"/>
    </row>
    <row r="381" spans="1:9">
      <c r="A381" s="61"/>
      <c r="H381" s="43"/>
      <c r="I381" s="43"/>
    </row>
    <row r="382" spans="1:9">
      <c r="A382" s="61"/>
      <c r="H382" s="43"/>
      <c r="I382" s="43"/>
    </row>
    <row r="383" spans="1:9">
      <c r="A383" s="61"/>
      <c r="H383" s="43"/>
      <c r="I383" s="43"/>
    </row>
    <row r="384" spans="1:9">
      <c r="A384" s="61"/>
      <c r="H384" s="43"/>
      <c r="I384" s="43"/>
    </row>
    <row r="385" spans="1:9">
      <c r="A385" s="61"/>
      <c r="H385" s="43"/>
      <c r="I385" s="43"/>
    </row>
    <row r="386" spans="1:9">
      <c r="A386" s="61"/>
      <c r="H386" s="43"/>
      <c r="I386" s="43"/>
    </row>
    <row r="387" spans="1:9">
      <c r="A387" s="61"/>
      <c r="H387" s="43"/>
      <c r="I387" s="43"/>
    </row>
    <row r="388" spans="1:9">
      <c r="A388" s="61"/>
      <c r="H388" s="43"/>
      <c r="I388" s="43"/>
    </row>
    <row r="389" spans="1:9">
      <c r="A389" s="61"/>
      <c r="H389" s="43"/>
      <c r="I389" s="43"/>
    </row>
    <row r="390" spans="1:9">
      <c r="A390" s="61"/>
      <c r="H390" s="43"/>
      <c r="I390" s="43"/>
    </row>
    <row r="391" spans="1:9">
      <c r="A391" s="61"/>
      <c r="H391" s="43"/>
      <c r="I391" s="43"/>
    </row>
    <row r="392" spans="1:9">
      <c r="A392" s="61"/>
      <c r="H392" s="43"/>
      <c r="I392" s="43"/>
    </row>
    <row r="393" spans="1:9">
      <c r="A393" s="61"/>
      <c r="H393" s="43"/>
      <c r="I393" s="43"/>
    </row>
    <row r="394" spans="1:9">
      <c r="A394" s="61"/>
      <c r="H394" s="43"/>
      <c r="I394" s="43"/>
    </row>
    <row r="395" spans="1:9">
      <c r="A395" s="61"/>
      <c r="H395" s="43"/>
      <c r="I395" s="43"/>
    </row>
    <row r="396" spans="1:9">
      <c r="A396" s="61"/>
      <c r="H396" s="43"/>
      <c r="I396" s="43"/>
    </row>
    <row r="397" spans="1:9">
      <c r="A397" s="61"/>
      <c r="H397" s="43"/>
      <c r="I397" s="43"/>
    </row>
    <row r="398" spans="1:9">
      <c r="A398" s="61"/>
      <c r="H398" s="43"/>
      <c r="I398" s="43"/>
    </row>
    <row r="399" spans="1:9">
      <c r="A399" s="61"/>
      <c r="H399" s="43"/>
      <c r="I399" s="43"/>
    </row>
    <row r="400" spans="1:9">
      <c r="A400" s="61"/>
      <c r="H400" s="43"/>
      <c r="I400" s="43"/>
    </row>
    <row r="401" spans="1:9">
      <c r="A401" s="61"/>
      <c r="H401" s="43"/>
      <c r="I401" s="43"/>
    </row>
    <row r="402" spans="1:9">
      <c r="A402" s="61"/>
      <c r="H402" s="43"/>
      <c r="I402" s="43"/>
    </row>
    <row r="403" spans="1:9">
      <c r="A403" s="61"/>
      <c r="H403" s="43"/>
      <c r="I403" s="43"/>
    </row>
    <row r="404" spans="1:9">
      <c r="A404" s="61"/>
      <c r="H404" s="43"/>
      <c r="I404" s="43"/>
    </row>
    <row r="405" spans="1:9">
      <c r="A405" s="61"/>
      <c r="H405" s="43"/>
      <c r="I405" s="43"/>
    </row>
    <row r="406" spans="1:9">
      <c r="A406" s="61"/>
      <c r="H406" s="43"/>
      <c r="I406" s="43"/>
    </row>
    <row r="407" spans="1:9">
      <c r="A407" s="61"/>
      <c r="H407" s="43"/>
      <c r="I407" s="43"/>
    </row>
    <row r="408" spans="1:9">
      <c r="A408" s="61"/>
      <c r="H408" s="43"/>
      <c r="I408" s="43"/>
    </row>
    <row r="409" spans="1:9">
      <c r="A409" s="61"/>
      <c r="H409" s="43"/>
      <c r="I409" s="43"/>
    </row>
    <row r="410" spans="1:9">
      <c r="A410" s="61"/>
      <c r="H410" s="43"/>
      <c r="I410" s="43"/>
    </row>
    <row r="411" spans="1:9">
      <c r="A411" s="61"/>
      <c r="H411" s="43"/>
      <c r="I411" s="43"/>
    </row>
    <row r="412" spans="1:9">
      <c r="A412" s="61"/>
      <c r="H412" s="43"/>
      <c r="I412" s="43"/>
    </row>
    <row r="413" spans="1:9">
      <c r="A413" s="61"/>
      <c r="H413" s="43"/>
      <c r="I413" s="43"/>
    </row>
    <row r="414" spans="1:9">
      <c r="A414" s="61"/>
      <c r="H414" s="43"/>
      <c r="I414" s="43"/>
    </row>
    <row r="415" spans="1:9">
      <c r="A415" s="61"/>
      <c r="H415" s="43"/>
      <c r="I415" s="43"/>
    </row>
    <row r="416" spans="1:9">
      <c r="A416" s="61"/>
      <c r="H416" s="43"/>
      <c r="I416" s="43"/>
    </row>
    <row r="417" spans="1:9">
      <c r="A417" s="61"/>
      <c r="H417" s="43"/>
      <c r="I417" s="43"/>
    </row>
    <row r="418" spans="1:9">
      <c r="A418" s="61"/>
      <c r="H418" s="43"/>
      <c r="I418" s="43"/>
    </row>
    <row r="419" spans="1:9">
      <c r="A419" s="61"/>
      <c r="H419" s="43"/>
      <c r="I419" s="43"/>
    </row>
    <row r="420" spans="1:9">
      <c r="A420" s="61"/>
      <c r="H420" s="43"/>
      <c r="I420" s="43"/>
    </row>
    <row r="421" spans="1:9">
      <c r="A421" s="61"/>
      <c r="H421" s="43"/>
      <c r="I421" s="43"/>
    </row>
    <row r="422" spans="1:9">
      <c r="A422" s="61"/>
      <c r="H422" s="43"/>
      <c r="I422" s="43"/>
    </row>
    <row r="423" spans="1:9">
      <c r="A423" s="61"/>
      <c r="H423" s="43"/>
      <c r="I423" s="43"/>
    </row>
    <row r="424" spans="1:9">
      <c r="A424" s="61"/>
      <c r="H424" s="43"/>
      <c r="I424" s="43"/>
    </row>
    <row r="425" spans="1:9">
      <c r="A425" s="61"/>
      <c r="H425" s="43"/>
      <c r="I425" s="43"/>
    </row>
    <row r="426" spans="1:9">
      <c r="A426" s="61"/>
      <c r="H426" s="43"/>
      <c r="I426" s="43"/>
    </row>
    <row r="427" spans="1:9">
      <c r="A427" s="61"/>
      <c r="H427" s="43"/>
      <c r="I427" s="43"/>
    </row>
    <row r="428" spans="1:9">
      <c r="A428" s="61"/>
      <c r="H428" s="43"/>
      <c r="I428" s="43"/>
    </row>
    <row r="429" spans="1:9">
      <c r="A429" s="61"/>
      <c r="H429" s="43"/>
      <c r="I429" s="43"/>
    </row>
    <row r="430" spans="1:9">
      <c r="A430" s="61"/>
      <c r="H430" s="43"/>
      <c r="I430" s="43"/>
    </row>
    <row r="431" spans="1:9">
      <c r="A431" s="61"/>
      <c r="H431" s="43"/>
      <c r="I431" s="43"/>
    </row>
    <row r="432" spans="1:9">
      <c r="A432" s="61"/>
      <c r="H432" s="43"/>
      <c r="I432" s="43"/>
    </row>
    <row r="433" spans="1:9">
      <c r="A433" s="61"/>
      <c r="H433" s="43"/>
      <c r="I433" s="43"/>
    </row>
    <row r="434" spans="1:9">
      <c r="A434" s="61"/>
      <c r="H434" s="43"/>
      <c r="I434" s="43"/>
    </row>
    <row r="435" spans="1:9">
      <c r="A435" s="61"/>
      <c r="H435" s="43"/>
      <c r="I435" s="43"/>
    </row>
    <row r="436" spans="1:9">
      <c r="A436" s="61"/>
      <c r="H436" s="43"/>
      <c r="I436" s="43"/>
    </row>
    <row r="437" spans="1:9">
      <c r="A437" s="61"/>
      <c r="H437" s="43"/>
      <c r="I437" s="43"/>
    </row>
    <row r="438" spans="1:9">
      <c r="A438" s="61"/>
      <c r="H438" s="43"/>
      <c r="I438" s="43"/>
    </row>
    <row r="439" spans="1:9">
      <c r="A439" s="61"/>
      <c r="H439" s="43"/>
      <c r="I439" s="43"/>
    </row>
    <row r="440" spans="1:9">
      <c r="A440" s="61"/>
      <c r="H440" s="43"/>
      <c r="I440" s="43"/>
    </row>
    <row r="441" spans="1:9">
      <c r="A441" s="61"/>
      <c r="H441" s="43"/>
      <c r="I441" s="43"/>
    </row>
    <row r="442" spans="1:9">
      <c r="A442" s="61"/>
      <c r="H442" s="43"/>
      <c r="I442" s="43"/>
    </row>
    <row r="443" spans="1:9">
      <c r="A443" s="61"/>
      <c r="H443" s="43"/>
      <c r="I443" s="43"/>
    </row>
    <row r="444" spans="1:9">
      <c r="A444" s="61"/>
      <c r="H444" s="43"/>
      <c r="I444" s="43"/>
    </row>
    <row r="445" spans="1:9">
      <c r="A445" s="61"/>
      <c r="H445" s="43"/>
      <c r="I445" s="43"/>
    </row>
    <row r="446" spans="1:9">
      <c r="A446" s="61"/>
      <c r="H446" s="43"/>
      <c r="I446" s="43"/>
    </row>
    <row r="447" spans="1:9">
      <c r="A447" s="61"/>
      <c r="H447" s="43"/>
      <c r="I447" s="43"/>
    </row>
    <row r="448" spans="1:9">
      <c r="A448" s="61"/>
      <c r="H448" s="43"/>
      <c r="I448" s="43"/>
    </row>
    <row r="449" spans="1:9">
      <c r="A449" s="61"/>
      <c r="H449" s="43"/>
      <c r="I449" s="43"/>
    </row>
    <row r="450" spans="1:9">
      <c r="A450" s="61"/>
      <c r="H450" s="43"/>
      <c r="I450" s="43"/>
    </row>
    <row r="451" spans="1:9">
      <c r="A451" s="61"/>
      <c r="H451" s="43"/>
      <c r="I451" s="43"/>
    </row>
    <row r="452" spans="1:9">
      <c r="A452" s="61"/>
      <c r="H452" s="43"/>
      <c r="I452" s="43"/>
    </row>
    <row r="453" spans="1:9">
      <c r="A453" s="61"/>
      <c r="H453" s="43"/>
      <c r="I453" s="43"/>
    </row>
    <row r="454" spans="1:9">
      <c r="A454" s="61"/>
      <c r="H454" s="43"/>
      <c r="I454" s="43"/>
    </row>
    <row r="455" spans="1:9">
      <c r="A455" s="61"/>
      <c r="H455" s="43"/>
      <c r="I455" s="43"/>
    </row>
    <row r="456" spans="1:9">
      <c r="A456" s="61"/>
      <c r="H456" s="43"/>
      <c r="I456" s="43"/>
    </row>
    <row r="457" spans="1:9">
      <c r="A457" s="61"/>
      <c r="H457" s="43"/>
      <c r="I457" s="43"/>
    </row>
    <row r="458" spans="1:9">
      <c r="A458" s="61"/>
      <c r="H458" s="43"/>
      <c r="I458" s="43"/>
    </row>
    <row r="459" spans="1:9">
      <c r="A459" s="61"/>
      <c r="H459" s="43"/>
      <c r="I459" s="43"/>
    </row>
    <row r="460" spans="1:9">
      <c r="A460" s="61"/>
      <c r="H460" s="43"/>
      <c r="I460" s="43"/>
    </row>
    <row r="461" spans="1:9">
      <c r="A461" s="61"/>
      <c r="H461" s="43"/>
      <c r="I461" s="43"/>
    </row>
    <row r="462" spans="1:9">
      <c r="A462" s="61"/>
      <c r="H462" s="43"/>
      <c r="I462" s="43"/>
    </row>
    <row r="463" spans="1:9">
      <c r="A463" s="61"/>
      <c r="H463" s="43"/>
      <c r="I463" s="43"/>
    </row>
    <row r="464" spans="1:9">
      <c r="A464" s="61"/>
      <c r="H464" s="43"/>
      <c r="I464" s="43"/>
    </row>
    <row r="465" spans="1:9">
      <c r="A465" s="61"/>
      <c r="H465" s="43"/>
      <c r="I465" s="43"/>
    </row>
    <row r="466" spans="1:9">
      <c r="A466" s="61"/>
      <c r="H466" s="43"/>
      <c r="I466" s="43"/>
    </row>
    <row r="467" spans="1:9">
      <c r="A467" s="61"/>
      <c r="H467" s="43"/>
      <c r="I467" s="43"/>
    </row>
    <row r="468" spans="1:9">
      <c r="A468" s="61"/>
      <c r="H468" s="43"/>
      <c r="I468" s="43"/>
    </row>
    <row r="469" spans="1:9">
      <c r="A469" s="61"/>
      <c r="H469" s="43"/>
      <c r="I469" s="43"/>
    </row>
    <row r="470" spans="1:9">
      <c r="A470" s="61"/>
      <c r="H470" s="43"/>
      <c r="I470" s="43"/>
    </row>
    <row r="471" spans="1:9">
      <c r="A471" s="61"/>
      <c r="H471" s="43"/>
      <c r="I471" s="43"/>
    </row>
    <row r="472" spans="1:9">
      <c r="A472" s="61"/>
      <c r="H472" s="43"/>
      <c r="I472" s="43"/>
    </row>
    <row r="473" spans="1:9">
      <c r="A473" s="61"/>
      <c r="H473" s="43"/>
      <c r="I473" s="43"/>
    </row>
    <row r="474" spans="1:9">
      <c r="A474" s="61"/>
      <c r="H474" s="43"/>
      <c r="I474" s="43"/>
    </row>
    <row r="475" spans="1:9">
      <c r="A475" s="61"/>
      <c r="H475" s="43"/>
      <c r="I475" s="43"/>
    </row>
    <row r="476" spans="1:9">
      <c r="A476" s="61"/>
      <c r="H476" s="43"/>
      <c r="I476" s="43"/>
    </row>
    <row r="477" spans="1:9">
      <c r="A477" s="61"/>
      <c r="H477" s="43"/>
      <c r="I477" s="43"/>
    </row>
    <row r="478" spans="1:9">
      <c r="A478" s="61"/>
      <c r="H478" s="43"/>
      <c r="I478" s="43"/>
    </row>
    <row r="479" spans="1:9">
      <c r="A479" s="61"/>
      <c r="H479" s="43"/>
      <c r="I479" s="43"/>
    </row>
    <row r="480" spans="1:9">
      <c r="A480" s="61"/>
      <c r="H480" s="43"/>
      <c r="I480" s="43"/>
    </row>
    <row r="481" spans="1:9">
      <c r="A481" s="61"/>
      <c r="H481" s="43"/>
      <c r="I481" s="43"/>
    </row>
    <row r="482" spans="1:9">
      <c r="A482" s="61"/>
      <c r="H482" s="43"/>
      <c r="I482" s="43"/>
    </row>
    <row r="483" spans="1:9">
      <c r="A483" s="61"/>
      <c r="H483" s="43"/>
      <c r="I483" s="43"/>
    </row>
    <row r="484" spans="1:9">
      <c r="A484" s="61"/>
      <c r="H484" s="43"/>
      <c r="I484" s="43"/>
    </row>
    <row r="485" spans="1:9">
      <c r="A485" s="61"/>
      <c r="H485" s="43"/>
      <c r="I485" s="43"/>
    </row>
    <row r="486" spans="1:9">
      <c r="A486" s="61"/>
      <c r="H486" s="43"/>
      <c r="I486" s="43"/>
    </row>
    <row r="487" spans="1:9">
      <c r="A487" s="61"/>
      <c r="H487" s="43"/>
      <c r="I487" s="43"/>
    </row>
    <row r="488" spans="1:9">
      <c r="A488" s="61"/>
      <c r="H488" s="43"/>
      <c r="I488" s="43"/>
    </row>
    <row r="489" spans="1:9">
      <c r="A489" s="61"/>
      <c r="H489" s="43"/>
      <c r="I489" s="43"/>
    </row>
    <row r="490" spans="1:9">
      <c r="A490" s="61"/>
      <c r="H490" s="43"/>
      <c r="I490" s="43"/>
    </row>
    <row r="491" spans="1:9">
      <c r="A491" s="61"/>
      <c r="H491" s="43"/>
      <c r="I491" s="43"/>
    </row>
    <row r="492" spans="1:9">
      <c r="A492" s="61"/>
      <c r="H492" s="43"/>
      <c r="I492" s="43"/>
    </row>
    <row r="493" spans="1:9">
      <c r="A493" s="61"/>
      <c r="H493" s="43"/>
      <c r="I493" s="43"/>
    </row>
    <row r="494" spans="1:9">
      <c r="A494" s="61"/>
      <c r="H494" s="43"/>
      <c r="I494" s="43"/>
    </row>
    <row r="495" spans="1:9">
      <c r="A495" s="61"/>
      <c r="H495" s="43"/>
      <c r="I495" s="43"/>
    </row>
    <row r="496" spans="1:9">
      <c r="A496" s="61"/>
      <c r="H496" s="43"/>
      <c r="I496" s="43"/>
    </row>
    <row r="497" spans="1:9">
      <c r="A497" s="61"/>
      <c r="H497" s="43"/>
      <c r="I497" s="43"/>
    </row>
    <row r="498" spans="1:9">
      <c r="A498" s="61"/>
      <c r="H498" s="43"/>
      <c r="I498" s="43"/>
    </row>
    <row r="499" spans="1:9">
      <c r="A499" s="61"/>
      <c r="H499" s="43"/>
      <c r="I499" s="43"/>
    </row>
    <row r="500" spans="1:9">
      <c r="A500" s="61"/>
      <c r="H500" s="43"/>
      <c r="I500" s="43"/>
    </row>
    <row r="501" spans="1:9">
      <c r="A501" s="61"/>
      <c r="H501" s="43"/>
      <c r="I501" s="43"/>
    </row>
    <row r="502" spans="1:9">
      <c r="A502" s="61"/>
      <c r="H502" s="43"/>
      <c r="I502" s="43"/>
    </row>
    <row r="503" spans="1:9">
      <c r="A503" s="61"/>
      <c r="H503" s="43"/>
      <c r="I503" s="43"/>
    </row>
    <row r="504" spans="1:9">
      <c r="A504" s="61"/>
      <c r="H504" s="43"/>
      <c r="I504" s="43"/>
    </row>
    <row r="505" spans="1:9">
      <c r="A505" s="61"/>
      <c r="H505" s="43"/>
      <c r="I505" s="43"/>
    </row>
    <row r="506" spans="1:9">
      <c r="A506" s="61"/>
      <c r="H506" s="43"/>
      <c r="I506" s="43"/>
    </row>
    <row r="507" spans="1:9">
      <c r="A507" s="61"/>
      <c r="H507" s="43"/>
      <c r="I507" s="43"/>
    </row>
    <row r="508" spans="1:9">
      <c r="A508" s="61"/>
      <c r="H508" s="43"/>
      <c r="I508" s="43"/>
    </row>
    <row r="509" spans="1:9">
      <c r="A509" s="61"/>
      <c r="H509" s="43"/>
      <c r="I509" s="43"/>
    </row>
    <row r="510" spans="1:9">
      <c r="A510" s="61"/>
      <c r="H510" s="43"/>
      <c r="I510" s="43"/>
    </row>
    <row r="511" spans="1:9">
      <c r="A511" s="61"/>
      <c r="H511" s="43"/>
      <c r="I511" s="43"/>
    </row>
    <row r="512" spans="1:9">
      <c r="A512" s="61"/>
      <c r="H512" s="43"/>
      <c r="I512" s="43"/>
    </row>
    <row r="513" spans="1:9">
      <c r="A513" s="61"/>
      <c r="H513" s="43"/>
      <c r="I513" s="43"/>
    </row>
    <row r="514" spans="1:9">
      <c r="A514" s="61"/>
      <c r="H514" s="43"/>
      <c r="I514" s="43"/>
    </row>
    <row r="515" spans="1:9">
      <c r="A515" s="61"/>
      <c r="H515" s="43"/>
      <c r="I515" s="43"/>
    </row>
    <row r="516" spans="1:9">
      <c r="A516" s="61"/>
      <c r="H516" s="43"/>
      <c r="I516" s="43"/>
    </row>
    <row r="517" spans="1:9">
      <c r="A517" s="61"/>
      <c r="H517" s="43"/>
      <c r="I517" s="43"/>
    </row>
    <row r="518" spans="1:9">
      <c r="A518" s="61"/>
      <c r="H518" s="43"/>
      <c r="I518" s="43"/>
    </row>
    <row r="519" spans="1:9">
      <c r="A519" s="61"/>
      <c r="H519" s="43"/>
      <c r="I519" s="43"/>
    </row>
    <row r="520" spans="1:9">
      <c r="A520" s="61"/>
      <c r="H520" s="43"/>
      <c r="I520" s="43"/>
    </row>
    <row r="521" spans="1:9">
      <c r="A521" s="61"/>
      <c r="H521" s="43"/>
      <c r="I521" s="43"/>
    </row>
    <row r="522" spans="1:9">
      <c r="A522" s="61"/>
      <c r="H522" s="43"/>
      <c r="I522" s="43"/>
    </row>
    <row r="523" spans="1:9">
      <c r="A523" s="61"/>
      <c r="H523" s="43"/>
      <c r="I523" s="43"/>
    </row>
    <row r="524" spans="1:9">
      <c r="A524" s="61"/>
      <c r="H524" s="43"/>
      <c r="I524" s="43"/>
    </row>
    <row r="525" spans="1:9">
      <c r="A525" s="61"/>
      <c r="H525" s="43"/>
      <c r="I525" s="43"/>
    </row>
    <row r="526" spans="1:9">
      <c r="A526" s="61"/>
      <c r="H526" s="43"/>
      <c r="I526" s="43"/>
    </row>
    <row r="527" spans="1:9">
      <c r="A527" s="61"/>
      <c r="H527" s="43"/>
      <c r="I527" s="43"/>
    </row>
    <row r="528" spans="1:9">
      <c r="A528" s="61"/>
      <c r="H528" s="43"/>
      <c r="I528" s="43"/>
    </row>
    <row r="529" spans="1:9">
      <c r="A529" s="61"/>
      <c r="H529" s="43"/>
      <c r="I529" s="43"/>
    </row>
    <row r="530" spans="1:9">
      <c r="A530" s="61"/>
      <c r="H530" s="43"/>
      <c r="I530" s="43"/>
    </row>
    <row r="531" spans="1:9">
      <c r="A531" s="61"/>
      <c r="H531" s="43"/>
      <c r="I531" s="43"/>
    </row>
    <row r="532" spans="1:9">
      <c r="A532" s="61"/>
      <c r="H532" s="43"/>
      <c r="I532" s="43"/>
    </row>
    <row r="533" spans="1:9">
      <c r="A533" s="61"/>
      <c r="H533" s="43"/>
      <c r="I533" s="43"/>
    </row>
    <row r="534" spans="1:9">
      <c r="A534" s="61"/>
      <c r="H534" s="43"/>
      <c r="I534" s="43"/>
    </row>
    <row r="535" spans="1:9">
      <c r="A535" s="61"/>
      <c r="H535" s="43"/>
      <c r="I535" s="43"/>
    </row>
    <row r="536" spans="1:9">
      <c r="A536" s="61"/>
      <c r="H536" s="43"/>
      <c r="I536" s="43"/>
    </row>
    <row r="537" spans="1:9">
      <c r="A537" s="61"/>
      <c r="H537" s="43"/>
      <c r="I537" s="43"/>
    </row>
    <row r="538" spans="1:9">
      <c r="A538" s="61"/>
      <c r="H538" s="43"/>
      <c r="I538" s="43"/>
    </row>
    <row r="539" spans="1:9">
      <c r="A539" s="61"/>
      <c r="H539" s="43"/>
      <c r="I539" s="43"/>
    </row>
    <row r="540" spans="1:9">
      <c r="A540" s="61"/>
      <c r="H540" s="43"/>
      <c r="I540" s="43"/>
    </row>
    <row r="541" spans="1:9">
      <c r="A541" s="61"/>
      <c r="H541" s="43"/>
      <c r="I541" s="43"/>
    </row>
    <row r="542" spans="1:9">
      <c r="A542" s="61"/>
      <c r="H542" s="43"/>
      <c r="I542" s="43"/>
    </row>
    <row r="543" spans="1:9">
      <c r="A543" s="61"/>
      <c r="H543" s="43"/>
      <c r="I543" s="43"/>
    </row>
    <row r="544" spans="1:9">
      <c r="A544" s="61"/>
      <c r="H544" s="43"/>
      <c r="I544" s="43"/>
    </row>
    <row r="545" spans="1:9">
      <c r="A545" s="61"/>
      <c r="H545" s="43"/>
      <c r="I545" s="43"/>
    </row>
    <row r="546" spans="1:9">
      <c r="A546" s="61"/>
      <c r="H546" s="43"/>
      <c r="I546" s="43"/>
    </row>
    <row r="547" spans="1:9">
      <c r="A547" s="61"/>
      <c r="H547" s="43"/>
      <c r="I547" s="43"/>
    </row>
    <row r="548" spans="1:9">
      <c r="A548" s="61"/>
      <c r="H548" s="43"/>
      <c r="I548" s="43"/>
    </row>
    <row r="549" spans="1:9">
      <c r="A549" s="61"/>
      <c r="H549" s="43"/>
      <c r="I549" s="43"/>
    </row>
    <row r="550" spans="1:9">
      <c r="A550" s="61"/>
      <c r="H550" s="43"/>
      <c r="I550" s="43"/>
    </row>
    <row r="551" spans="1:9">
      <c r="A551" s="61"/>
      <c r="H551" s="43"/>
      <c r="I551" s="43"/>
    </row>
    <row r="552" spans="1:9">
      <c r="A552" s="61"/>
      <c r="H552" s="43"/>
      <c r="I552" s="43"/>
    </row>
    <row r="553" spans="1:9">
      <c r="A553" s="61"/>
      <c r="H553" s="43"/>
      <c r="I553" s="43"/>
    </row>
    <row r="554" spans="1:9">
      <c r="A554" s="61"/>
      <c r="H554" s="43"/>
      <c r="I554" s="43"/>
    </row>
    <row r="555" spans="1:9">
      <c r="A555" s="61"/>
      <c r="H555" s="43"/>
      <c r="I555" s="43"/>
    </row>
    <row r="556" spans="1:9">
      <c r="A556" s="61"/>
      <c r="H556" s="43"/>
      <c r="I556" s="43"/>
    </row>
    <row r="557" spans="1:9">
      <c r="A557" s="61"/>
      <c r="H557" s="43"/>
      <c r="I557" s="43"/>
    </row>
    <row r="558" spans="1:9">
      <c r="A558" s="61"/>
      <c r="H558" s="43"/>
      <c r="I558" s="43"/>
    </row>
    <row r="559" spans="1:9">
      <c r="A559" s="61"/>
      <c r="H559" s="43"/>
      <c r="I559" s="43"/>
    </row>
    <row r="560" spans="1:9">
      <c r="A560" s="61"/>
      <c r="H560" s="43"/>
      <c r="I560" s="43"/>
    </row>
    <row r="561" spans="1:9">
      <c r="A561" s="61"/>
      <c r="H561" s="43"/>
      <c r="I561" s="43"/>
    </row>
    <row r="562" spans="1:9">
      <c r="A562" s="61"/>
      <c r="H562" s="43"/>
      <c r="I562" s="43"/>
    </row>
    <row r="563" spans="1:9">
      <c r="A563" s="61"/>
      <c r="H563" s="43"/>
      <c r="I563" s="43"/>
    </row>
    <row r="564" spans="1:9">
      <c r="A564" s="61"/>
      <c r="H564" s="43"/>
      <c r="I564" s="43"/>
    </row>
    <row r="565" spans="1:9">
      <c r="A565" s="61"/>
      <c r="H565" s="43"/>
      <c r="I565" s="43"/>
    </row>
    <row r="566" spans="1:9">
      <c r="A566" s="61"/>
      <c r="H566" s="43"/>
      <c r="I566" s="43"/>
    </row>
    <row r="567" spans="1:9">
      <c r="A567" s="61"/>
      <c r="H567" s="43"/>
      <c r="I567" s="43"/>
    </row>
    <row r="568" spans="1:9">
      <c r="A568" s="61"/>
      <c r="H568" s="43"/>
      <c r="I568" s="43"/>
    </row>
    <row r="569" spans="1:9">
      <c r="A569" s="61"/>
      <c r="H569" s="43"/>
      <c r="I569" s="43"/>
    </row>
    <row r="570" spans="1:9">
      <c r="A570" s="61"/>
      <c r="H570" s="43"/>
      <c r="I570" s="43"/>
    </row>
    <row r="571" spans="1:9">
      <c r="A571" s="61"/>
      <c r="H571" s="43"/>
      <c r="I571" s="43"/>
    </row>
    <row r="572" spans="1:9">
      <c r="A572" s="61"/>
      <c r="H572" s="43"/>
      <c r="I572" s="43"/>
    </row>
    <row r="573" spans="1:9">
      <c r="A573" s="61"/>
      <c r="H573" s="43"/>
      <c r="I573" s="43"/>
    </row>
    <row r="574" spans="1:9">
      <c r="A574" s="61"/>
      <c r="H574" s="43"/>
      <c r="I574" s="43"/>
    </row>
    <row r="575" spans="1:9">
      <c r="A575" s="61"/>
      <c r="H575" s="43"/>
      <c r="I575" s="43"/>
    </row>
    <row r="576" spans="1:9">
      <c r="A576" s="61"/>
      <c r="H576" s="43"/>
      <c r="I576" s="43"/>
    </row>
    <row r="577" spans="1:9">
      <c r="A577" s="61"/>
      <c r="H577" s="43"/>
      <c r="I577" s="43"/>
    </row>
    <row r="578" spans="1:9">
      <c r="A578" s="61"/>
      <c r="H578" s="43"/>
      <c r="I578" s="43"/>
    </row>
    <row r="579" spans="1:9">
      <c r="A579" s="61"/>
      <c r="H579" s="43"/>
      <c r="I579" s="43"/>
    </row>
    <row r="580" spans="1:9">
      <c r="A580" s="61"/>
      <c r="H580" s="43"/>
      <c r="I580" s="43"/>
    </row>
    <row r="581" spans="1:9">
      <c r="A581" s="61"/>
      <c r="H581" s="43"/>
      <c r="I581" s="43"/>
    </row>
    <row r="582" spans="1:9">
      <c r="A582" s="61"/>
      <c r="H582" s="43"/>
      <c r="I582" s="43"/>
    </row>
    <row r="583" spans="1:9">
      <c r="A583" s="61"/>
      <c r="H583" s="43"/>
      <c r="I583" s="43"/>
    </row>
    <row r="584" spans="1:9">
      <c r="A584" s="61"/>
      <c r="H584" s="43"/>
      <c r="I584" s="43"/>
    </row>
    <row r="585" spans="1:9">
      <c r="A585" s="61"/>
      <c r="H585" s="43"/>
      <c r="I585" s="43"/>
    </row>
    <row r="586" spans="1:9">
      <c r="A586" s="61"/>
      <c r="H586" s="43"/>
      <c r="I586" s="43"/>
    </row>
    <row r="587" spans="1:9">
      <c r="A587" s="61"/>
      <c r="H587" s="43"/>
      <c r="I587" s="43"/>
    </row>
    <row r="588" spans="1:9">
      <c r="A588" s="61"/>
      <c r="H588" s="43"/>
      <c r="I588" s="43"/>
    </row>
    <row r="589" spans="1:9">
      <c r="A589" s="61"/>
      <c r="H589" s="43"/>
      <c r="I589" s="43"/>
    </row>
    <row r="590" spans="1:9">
      <c r="A590" s="61"/>
      <c r="H590" s="43"/>
      <c r="I590" s="43"/>
    </row>
    <row r="591" spans="1:9">
      <c r="A591" s="61"/>
      <c r="H591" s="43"/>
      <c r="I591" s="43"/>
    </row>
    <row r="592" spans="1:9">
      <c r="A592" s="61"/>
      <c r="H592" s="43"/>
      <c r="I592" s="43"/>
    </row>
    <row r="593" spans="1:9">
      <c r="A593" s="61"/>
      <c r="H593" s="43"/>
      <c r="I593" s="43"/>
    </row>
    <row r="594" spans="1:9">
      <c r="A594" s="61"/>
      <c r="H594" s="43"/>
      <c r="I594" s="43"/>
    </row>
    <row r="595" spans="1:9">
      <c r="A595" s="61"/>
      <c r="H595" s="43"/>
      <c r="I595" s="43"/>
    </row>
    <row r="596" spans="1:9">
      <c r="A596" s="61"/>
      <c r="H596" s="43"/>
      <c r="I596" s="43"/>
    </row>
    <row r="597" spans="1:9">
      <c r="A597" s="61"/>
      <c r="H597" s="43"/>
      <c r="I597" s="43"/>
    </row>
    <row r="598" spans="1:9">
      <c r="A598" s="61"/>
      <c r="H598" s="43"/>
      <c r="I598" s="43"/>
    </row>
    <row r="599" spans="1:9">
      <c r="A599" s="61"/>
      <c r="H599" s="43"/>
      <c r="I599" s="43"/>
    </row>
    <row r="600" spans="1:9">
      <c r="A600" s="61"/>
      <c r="H600" s="43"/>
      <c r="I600" s="43"/>
    </row>
    <row r="601" spans="1:9">
      <c r="A601" s="61"/>
      <c r="H601" s="43"/>
      <c r="I601" s="43"/>
    </row>
    <row r="602" spans="1:9">
      <c r="A602" s="61"/>
      <c r="H602" s="43"/>
      <c r="I602" s="43"/>
    </row>
    <row r="603" spans="1:9">
      <c r="A603" s="61"/>
      <c r="H603" s="43"/>
      <c r="I603" s="43"/>
    </row>
    <row r="604" spans="1:9">
      <c r="A604" s="61"/>
      <c r="H604" s="43"/>
      <c r="I604" s="43"/>
    </row>
    <row r="605" spans="1:9">
      <c r="A605" s="61"/>
      <c r="H605" s="43"/>
      <c r="I605" s="43"/>
    </row>
    <row r="606" spans="1:9">
      <c r="A606" s="61"/>
      <c r="H606" s="43"/>
      <c r="I606" s="43"/>
    </row>
    <row r="607" spans="1:9">
      <c r="A607" s="61"/>
      <c r="H607" s="43"/>
      <c r="I607" s="43"/>
    </row>
    <row r="608" spans="1:9">
      <c r="A608" s="61"/>
      <c r="H608" s="43"/>
      <c r="I608" s="43"/>
    </row>
    <row r="609" spans="1:9">
      <c r="A609" s="61"/>
      <c r="H609" s="43"/>
      <c r="I609" s="43"/>
    </row>
    <row r="610" spans="1:9">
      <c r="A610" s="61"/>
      <c r="H610" s="43"/>
      <c r="I610" s="43"/>
    </row>
    <row r="611" spans="1:9">
      <c r="A611" s="61"/>
      <c r="H611" s="43"/>
      <c r="I611" s="43"/>
    </row>
    <row r="612" spans="1:9">
      <c r="A612" s="61"/>
      <c r="H612" s="43"/>
      <c r="I612" s="43"/>
    </row>
    <row r="613" spans="1:9">
      <c r="A613" s="61"/>
      <c r="H613" s="43"/>
      <c r="I613" s="43"/>
    </row>
    <row r="614" spans="1:9">
      <c r="A614" s="61"/>
      <c r="H614" s="43"/>
      <c r="I614" s="43"/>
    </row>
    <row r="615" spans="1:9">
      <c r="A615" s="61"/>
      <c r="H615" s="43"/>
      <c r="I615" s="43"/>
    </row>
    <row r="616" spans="1:9">
      <c r="A616" s="61"/>
      <c r="H616" s="43"/>
      <c r="I616" s="43"/>
    </row>
    <row r="617" spans="1:9">
      <c r="A617" s="61"/>
      <c r="H617" s="43"/>
      <c r="I617" s="43"/>
    </row>
    <row r="618" spans="1:9">
      <c r="A618" s="61"/>
      <c r="H618" s="43"/>
      <c r="I618" s="43"/>
    </row>
    <row r="619" spans="1:9">
      <c r="A619" s="61"/>
      <c r="H619" s="43"/>
      <c r="I619" s="43"/>
    </row>
    <row r="620" spans="1:9">
      <c r="A620" s="61"/>
      <c r="H620" s="43"/>
      <c r="I620" s="43"/>
    </row>
    <row r="621" spans="1:9">
      <c r="A621" s="61"/>
      <c r="H621" s="43"/>
      <c r="I621" s="43"/>
    </row>
    <row r="622" spans="1:9">
      <c r="A622" s="61"/>
      <c r="H622" s="43"/>
      <c r="I622" s="43"/>
    </row>
    <row r="623" spans="1:9">
      <c r="A623" s="61"/>
      <c r="H623" s="43"/>
      <c r="I623" s="43"/>
    </row>
    <row r="624" spans="1:9">
      <c r="A624" s="61"/>
      <c r="H624" s="43"/>
      <c r="I624" s="43"/>
    </row>
    <row r="625" spans="1:9">
      <c r="A625" s="61"/>
      <c r="H625" s="43"/>
      <c r="I625" s="43"/>
    </row>
    <row r="626" spans="1:9">
      <c r="A626" s="61"/>
      <c r="H626" s="43"/>
      <c r="I626" s="43"/>
    </row>
    <row r="627" spans="1:9">
      <c r="A627" s="61"/>
      <c r="H627" s="43"/>
      <c r="I627" s="43"/>
    </row>
    <row r="628" spans="1:9">
      <c r="A628" s="61"/>
      <c r="H628" s="43"/>
      <c r="I628" s="43"/>
    </row>
    <row r="629" spans="1:9">
      <c r="A629" s="61"/>
      <c r="H629" s="43"/>
      <c r="I629" s="43"/>
    </row>
    <row r="630" spans="1:9">
      <c r="A630" s="61"/>
      <c r="H630" s="43"/>
      <c r="I630" s="43"/>
    </row>
    <row r="631" spans="1:9">
      <c r="A631" s="61"/>
      <c r="H631" s="43"/>
      <c r="I631" s="43"/>
    </row>
    <row r="632" spans="1:9">
      <c r="A632" s="61"/>
      <c r="H632" s="43"/>
      <c r="I632" s="43"/>
    </row>
    <row r="633" spans="1:9">
      <c r="A633" s="61"/>
      <c r="H633" s="43"/>
      <c r="I633" s="43"/>
    </row>
    <row r="634" spans="1:9">
      <c r="A634" s="61"/>
      <c r="H634" s="43"/>
      <c r="I634" s="43"/>
    </row>
    <row r="635" spans="1:9">
      <c r="A635" s="61"/>
      <c r="H635" s="43"/>
      <c r="I635" s="43"/>
    </row>
    <row r="636" spans="1:9">
      <c r="A636" s="61"/>
      <c r="H636" s="43"/>
      <c r="I636" s="43"/>
    </row>
    <row r="637" spans="1:9">
      <c r="A637" s="61"/>
      <c r="H637" s="43"/>
      <c r="I637" s="43"/>
    </row>
    <row r="638" spans="1:9">
      <c r="A638" s="61"/>
      <c r="H638" s="43"/>
      <c r="I638" s="43"/>
    </row>
    <row r="639" spans="1:9">
      <c r="A639" s="61"/>
      <c r="H639" s="43"/>
      <c r="I639" s="43"/>
    </row>
    <row r="640" spans="1:9">
      <c r="A640" s="61"/>
      <c r="H640" s="43"/>
      <c r="I640" s="43"/>
    </row>
    <row r="641" spans="1:9">
      <c r="A641" s="61"/>
      <c r="H641" s="43"/>
      <c r="I641" s="43"/>
    </row>
    <row r="642" spans="1:9">
      <c r="A642" s="61"/>
      <c r="H642" s="43"/>
      <c r="I642" s="43"/>
    </row>
    <row r="643" spans="1:9">
      <c r="A643" s="61"/>
      <c r="H643" s="43"/>
      <c r="I643" s="43"/>
    </row>
    <row r="644" spans="1:9">
      <c r="A644" s="61"/>
      <c r="H644" s="43"/>
      <c r="I644" s="43"/>
    </row>
    <row r="645" spans="1:9">
      <c r="A645" s="61"/>
      <c r="H645" s="43"/>
      <c r="I645" s="43"/>
    </row>
    <row r="646" spans="1:9">
      <c r="A646" s="61"/>
      <c r="H646" s="43"/>
      <c r="I646" s="43"/>
    </row>
    <row r="647" spans="1:9">
      <c r="A647" s="61"/>
      <c r="H647" s="43"/>
      <c r="I647" s="43"/>
    </row>
    <row r="648" spans="1:9">
      <c r="A648" s="61"/>
      <c r="H648" s="43"/>
      <c r="I648" s="43"/>
    </row>
    <row r="649" spans="1:9">
      <c r="A649" s="61"/>
      <c r="H649" s="43"/>
      <c r="I649" s="43"/>
    </row>
    <row r="650" spans="1:9">
      <c r="A650" s="61"/>
      <c r="H650" s="43"/>
      <c r="I650" s="43"/>
    </row>
    <row r="651" spans="1:9">
      <c r="A651" s="61"/>
      <c r="H651" s="43"/>
      <c r="I651" s="43"/>
    </row>
    <row r="652" spans="1:9">
      <c r="A652" s="61"/>
      <c r="H652" s="43"/>
      <c r="I652" s="43"/>
    </row>
    <row r="653" spans="1:9">
      <c r="A653" s="61"/>
      <c r="H653" s="43"/>
      <c r="I653" s="43"/>
    </row>
    <row r="654" spans="1:9">
      <c r="A654" s="61"/>
      <c r="H654" s="43"/>
      <c r="I654" s="43"/>
    </row>
    <row r="655" spans="1:9">
      <c r="A655" s="61"/>
      <c r="H655" s="43"/>
      <c r="I655" s="43"/>
    </row>
    <row r="656" spans="1:9">
      <c r="A656" s="61"/>
      <c r="H656" s="43"/>
      <c r="I656" s="43"/>
    </row>
    <row r="657" spans="1:9">
      <c r="A657" s="61"/>
      <c r="H657" s="43"/>
      <c r="I657" s="43"/>
    </row>
    <row r="658" spans="1:9">
      <c r="A658" s="61"/>
      <c r="H658" s="43"/>
      <c r="I658" s="43"/>
    </row>
    <row r="659" spans="1:9">
      <c r="A659" s="61"/>
      <c r="H659" s="43"/>
      <c r="I659" s="43"/>
    </row>
    <row r="660" spans="1:9">
      <c r="A660" s="61"/>
      <c r="H660" s="43"/>
      <c r="I660" s="43"/>
    </row>
    <row r="661" spans="1:9">
      <c r="A661" s="61"/>
      <c r="H661" s="43"/>
      <c r="I661" s="43"/>
    </row>
    <row r="662" spans="1:9">
      <c r="A662" s="61"/>
      <c r="H662" s="43"/>
      <c r="I662" s="43"/>
    </row>
    <row r="663" spans="1:9">
      <c r="A663" s="61"/>
      <c r="H663" s="43"/>
      <c r="I663" s="43"/>
    </row>
    <row r="664" spans="1:9">
      <c r="A664" s="61"/>
      <c r="H664" s="43"/>
      <c r="I664" s="43"/>
    </row>
    <row r="665" spans="1:9">
      <c r="A665" s="61"/>
      <c r="H665" s="43"/>
      <c r="I665" s="43"/>
    </row>
    <row r="666" spans="1:9">
      <c r="A666" s="61"/>
      <c r="H666" s="43"/>
      <c r="I666" s="43"/>
    </row>
    <row r="667" spans="1:9">
      <c r="A667" s="61"/>
      <c r="H667" s="43"/>
      <c r="I667" s="43"/>
    </row>
    <row r="668" spans="1:9">
      <c r="A668" s="61"/>
      <c r="H668" s="43"/>
      <c r="I668" s="43"/>
    </row>
    <row r="669" spans="1:9">
      <c r="A669" s="61"/>
      <c r="H669" s="43"/>
      <c r="I669" s="43"/>
    </row>
    <row r="670" spans="1:9">
      <c r="A670" s="61"/>
      <c r="H670" s="43"/>
      <c r="I670" s="43"/>
    </row>
    <row r="671" spans="1:9">
      <c r="A671" s="61"/>
      <c r="H671" s="43"/>
      <c r="I671" s="43"/>
    </row>
    <row r="672" spans="1:9">
      <c r="A672" s="61"/>
      <c r="H672" s="43"/>
      <c r="I672" s="43"/>
    </row>
    <row r="673" spans="1:9">
      <c r="A673" s="61"/>
      <c r="H673" s="43"/>
      <c r="I673" s="43"/>
    </row>
    <row r="674" spans="1:9">
      <c r="H674" s="43"/>
      <c r="I674" s="43"/>
    </row>
    <row r="675" spans="1:9">
      <c r="H675" s="43"/>
      <c r="I675" s="43"/>
    </row>
    <row r="676" spans="1:9">
      <c r="H676" s="43"/>
      <c r="I676" s="43"/>
    </row>
    <row r="677" spans="1:9">
      <c r="H677" s="43"/>
      <c r="I677" s="43"/>
    </row>
    <row r="678" spans="1:9">
      <c r="H678" s="43"/>
      <c r="I678" s="43"/>
    </row>
    <row r="679" spans="1:9">
      <c r="H679" s="43"/>
      <c r="I679" s="43"/>
    </row>
    <row r="680" spans="1:9">
      <c r="H680" s="43"/>
      <c r="I680" s="43"/>
    </row>
    <row r="681" spans="1:9">
      <c r="H681" s="43"/>
      <c r="I681" s="43"/>
    </row>
    <row r="682" spans="1:9">
      <c r="H682" s="43"/>
      <c r="I682" s="43"/>
    </row>
    <row r="683" spans="1:9">
      <c r="H683" s="43"/>
      <c r="I683" s="43"/>
    </row>
    <row r="684" spans="1:9">
      <c r="H684" s="43"/>
      <c r="I684" s="43"/>
    </row>
    <row r="685" spans="1:9">
      <c r="H685" s="43"/>
      <c r="I685" s="43"/>
    </row>
    <row r="686" spans="1:9">
      <c r="H686" s="43"/>
      <c r="I686" s="43"/>
    </row>
    <row r="687" spans="1:9">
      <c r="H687" s="43"/>
      <c r="I687" s="43"/>
    </row>
    <row r="688" spans="1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</sheetData>
  <hyperlinks>
    <hyperlink ref="A1" location="Content!A1" display="&lt;&lt;"/>
  </hyperlinks>
  <pageMargins left="0.7" right="0.7" top="0.75" bottom="0.75" header="0.3" footer="0.3"/>
  <pageSetup orientation="portrait" horizontalDpi="0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8" tint="0.79998168889431442"/>
  </sheetPr>
  <dimension ref="A1:K5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Зміна міжбанківської ставки відносно травня 2022</v>
      </c>
      <c r="E1" s="638" t="str">
        <f>IF(Content!$E$1=1,E2,E3)</f>
        <v>Відгук за депозитами (модель)</v>
      </c>
      <c r="F1" s="638" t="str">
        <f>IF(Content!$E$1=1,F2,F3)</f>
        <v>Довірчий інтервал 95%</v>
      </c>
      <c r="G1" s="638" t="str">
        <f>IF(Content!$E$1=1,G2,G3)</f>
        <v>Довірчий інтервал 95%</v>
      </c>
      <c r="H1" s="638" t="str">
        <f>IF(Content!$E$1=1,H2,H3)</f>
        <v>Зростання ставки по стр. депозитам домогосподарств</v>
      </c>
      <c r="I1" s="638"/>
      <c r="K1" s="127" t="str">
        <f>IF(Content!$E$1=1,K2,K3)</f>
        <v>Модельні та фактичні значення депозитних відсоткових ставок, %</v>
      </c>
    </row>
    <row r="2" spans="1:11" hidden="1">
      <c r="A2" s="776" t="s">
        <v>218</v>
      </c>
      <c r="B2" s="776" t="s">
        <v>219</v>
      </c>
      <c r="C2" s="101"/>
      <c r="D2" s="638" t="s">
        <v>1383</v>
      </c>
      <c r="E2" s="638" t="s">
        <v>1384</v>
      </c>
      <c r="F2" s="638" t="s">
        <v>1273</v>
      </c>
      <c r="G2" s="639" t="s">
        <v>1273</v>
      </c>
      <c r="H2" s="639" t="s">
        <v>1385</v>
      </c>
      <c r="I2" s="639"/>
      <c r="K2" s="638" t="s">
        <v>1386</v>
      </c>
    </row>
    <row r="3" spans="1:11" hidden="1">
      <c r="A3" s="776"/>
      <c r="B3" s="776"/>
      <c r="C3" s="101"/>
      <c r="D3" s="638" t="s">
        <v>1387</v>
      </c>
      <c r="E3" s="638" t="s">
        <v>1388</v>
      </c>
      <c r="F3" s="639" t="s">
        <v>1277</v>
      </c>
      <c r="G3" s="639" t="s">
        <v>1277</v>
      </c>
      <c r="H3" s="639" t="s">
        <v>1389</v>
      </c>
      <c r="I3" s="639"/>
      <c r="K3" s="638" t="s">
        <v>1410</v>
      </c>
    </row>
    <row r="4" spans="1:11">
      <c r="A4" s="776"/>
      <c r="B4" s="776"/>
      <c r="C4" s="641" t="s">
        <v>426</v>
      </c>
      <c r="D4" s="639">
        <v>0</v>
      </c>
      <c r="E4" s="639">
        <v>0</v>
      </c>
      <c r="F4" s="639">
        <v>0</v>
      </c>
      <c r="G4" s="639">
        <v>0</v>
      </c>
      <c r="H4" s="639">
        <v>0</v>
      </c>
      <c r="I4" s="645" t="s">
        <v>426</v>
      </c>
    </row>
    <row r="5" spans="1:11">
      <c r="A5" s="776"/>
      <c r="B5" s="776"/>
      <c r="C5" s="641" t="s">
        <v>260</v>
      </c>
      <c r="D5" s="639">
        <v>14</v>
      </c>
      <c r="E5" s="639">
        <v>1.01</v>
      </c>
      <c r="F5" s="639">
        <v>1.24</v>
      </c>
      <c r="G5" s="639">
        <v>0.77</v>
      </c>
      <c r="H5" s="639">
        <v>1.19</v>
      </c>
      <c r="I5" s="645"/>
    </row>
    <row r="6" spans="1:11">
      <c r="A6" s="776"/>
      <c r="B6" s="776"/>
      <c r="C6" s="641" t="s">
        <v>273</v>
      </c>
      <c r="D6" s="639">
        <v>14</v>
      </c>
      <c r="E6" s="639">
        <v>2.21</v>
      </c>
      <c r="F6" s="639">
        <v>2.85</v>
      </c>
      <c r="G6" s="639">
        <v>1.62</v>
      </c>
      <c r="H6" s="639">
        <v>2.73</v>
      </c>
      <c r="I6" s="645" t="s">
        <v>273</v>
      </c>
    </row>
    <row r="7" spans="1:11">
      <c r="A7" s="776"/>
      <c r="B7" s="776"/>
      <c r="C7" s="641" t="s">
        <v>501</v>
      </c>
      <c r="D7" s="639">
        <v>14</v>
      </c>
      <c r="E7" s="639">
        <v>3.08</v>
      </c>
      <c r="F7" s="639">
        <v>3.94</v>
      </c>
      <c r="G7" s="639">
        <v>2.31</v>
      </c>
      <c r="H7" s="639">
        <v>2.95</v>
      </c>
      <c r="I7" s="645"/>
    </row>
    <row r="8" spans="1:11">
      <c r="A8" s="776" t="s">
        <v>210</v>
      </c>
      <c r="B8" s="776" t="s">
        <v>765</v>
      </c>
      <c r="C8" s="641" t="s">
        <v>502</v>
      </c>
      <c r="D8" s="639">
        <v>14</v>
      </c>
      <c r="E8" s="639">
        <v>3.73</v>
      </c>
      <c r="F8" s="639">
        <v>4.54</v>
      </c>
      <c r="G8" s="639">
        <v>2.93</v>
      </c>
      <c r="H8" s="639">
        <v>4.0599999999999996</v>
      </c>
      <c r="I8" s="645" t="s">
        <v>502</v>
      </c>
    </row>
    <row r="9" spans="1:11">
      <c r="A9" s="776"/>
      <c r="B9" s="776"/>
      <c r="C9" s="641" t="s">
        <v>503</v>
      </c>
      <c r="D9" s="639">
        <v>14</v>
      </c>
      <c r="E9" s="639">
        <v>4.3899999999999997</v>
      </c>
      <c r="F9" s="639">
        <v>5.17</v>
      </c>
      <c r="G9" s="639">
        <v>3.5</v>
      </c>
      <c r="H9" s="639">
        <v>4.41</v>
      </c>
      <c r="I9" s="645"/>
    </row>
    <row r="10" spans="1:11">
      <c r="A10" s="776"/>
      <c r="B10" s="776"/>
      <c r="C10" s="641" t="s">
        <v>567</v>
      </c>
      <c r="D10" s="639">
        <v>14</v>
      </c>
      <c r="E10" s="639">
        <v>5.0599999999999996</v>
      </c>
      <c r="F10" s="639">
        <v>5.96</v>
      </c>
      <c r="G10" s="639">
        <v>4.05</v>
      </c>
      <c r="H10" s="639">
        <v>5.09</v>
      </c>
      <c r="I10" s="645" t="s">
        <v>567</v>
      </c>
    </row>
    <row r="11" spans="1:11">
      <c r="A11" s="776"/>
      <c r="B11" s="776"/>
      <c r="C11" s="641" t="s">
        <v>568</v>
      </c>
      <c r="D11" s="639">
        <v>14</v>
      </c>
      <c r="E11" s="639">
        <v>5.68</v>
      </c>
      <c r="F11" s="639">
        <v>6.78</v>
      </c>
      <c r="G11" s="639">
        <v>4.5599999999999996</v>
      </c>
      <c r="H11" s="639">
        <v>5.74</v>
      </c>
      <c r="I11" s="645"/>
    </row>
    <row r="12" spans="1:11">
      <c r="A12" s="776"/>
      <c r="B12" s="776"/>
      <c r="C12" s="641" t="s">
        <v>570</v>
      </c>
      <c r="D12" s="639">
        <v>14</v>
      </c>
      <c r="E12" s="639">
        <v>6.25</v>
      </c>
      <c r="F12" s="639">
        <v>7.45</v>
      </c>
      <c r="G12" s="639">
        <v>5.03</v>
      </c>
      <c r="H12" s="639">
        <v>5.75</v>
      </c>
      <c r="I12" s="645" t="s">
        <v>570</v>
      </c>
    </row>
    <row r="13" spans="1:11">
      <c r="A13" s="776"/>
      <c r="B13" s="776"/>
      <c r="C13" s="641" t="s">
        <v>845</v>
      </c>
      <c r="D13" s="639">
        <v>14</v>
      </c>
      <c r="E13" s="639">
        <v>6.77</v>
      </c>
      <c r="F13" s="639">
        <v>8.02</v>
      </c>
      <c r="G13" s="639">
        <v>5.46</v>
      </c>
      <c r="H13" s="639">
        <v>6</v>
      </c>
      <c r="I13" s="645"/>
    </row>
    <row r="14" spans="1:11">
      <c r="A14" s="776" t="s">
        <v>766</v>
      </c>
      <c r="B14" s="776" t="s">
        <v>767</v>
      </c>
      <c r="C14" s="641" t="s">
        <v>846</v>
      </c>
      <c r="D14" s="639">
        <v>14</v>
      </c>
      <c r="E14" s="639">
        <v>7.27</v>
      </c>
      <c r="F14" s="639">
        <v>8.56</v>
      </c>
      <c r="G14" s="639">
        <v>5.87</v>
      </c>
      <c r="H14" s="639">
        <v>6.57</v>
      </c>
      <c r="I14" s="645" t="s">
        <v>846</v>
      </c>
    </row>
    <row r="15" spans="1:11">
      <c r="A15" s="776"/>
      <c r="B15" s="776"/>
      <c r="C15" s="641" t="s">
        <v>912</v>
      </c>
      <c r="D15" s="639">
        <v>11</v>
      </c>
      <c r="E15" s="639">
        <v>7.51</v>
      </c>
      <c r="F15" s="639">
        <v>8.85</v>
      </c>
      <c r="G15" s="639">
        <v>6.08</v>
      </c>
      <c r="H15" s="639">
        <v>6.67</v>
      </c>
      <c r="I15" s="645"/>
    </row>
    <row r="16" spans="1:11">
      <c r="A16" s="776"/>
      <c r="B16" s="776"/>
      <c r="C16" s="641" t="s">
        <v>1107</v>
      </c>
      <c r="D16" s="639">
        <v>11</v>
      </c>
      <c r="E16" s="639">
        <v>7.68</v>
      </c>
      <c r="F16" s="639">
        <v>9.0399999999999991</v>
      </c>
      <c r="G16" s="639">
        <v>6.24</v>
      </c>
      <c r="H16" s="639">
        <v>7.37</v>
      </c>
      <c r="I16" s="645"/>
    </row>
    <row r="17" spans="1:11">
      <c r="A17" s="776"/>
      <c r="B17" s="776"/>
      <c r="C17" s="641" t="s">
        <v>1108</v>
      </c>
      <c r="D17" s="639">
        <v>11</v>
      </c>
      <c r="E17" s="639">
        <v>7.9</v>
      </c>
      <c r="F17" s="639">
        <v>9.2799999999999994</v>
      </c>
      <c r="G17" s="639">
        <v>6.41</v>
      </c>
      <c r="H17" s="639">
        <v>7.69</v>
      </c>
      <c r="I17" s="645" t="s">
        <v>1108</v>
      </c>
    </row>
    <row r="18" spans="1:11">
      <c r="A18" s="776"/>
      <c r="B18" s="776"/>
      <c r="C18" s="641"/>
      <c r="D18" s="639"/>
      <c r="E18" s="639"/>
      <c r="F18" s="639"/>
      <c r="G18" s="645"/>
      <c r="H18" s="639"/>
      <c r="I18" s="639"/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127" t="str">
        <f>IF(Content!$E$1=1,K20,K21)</f>
        <v>Джерело: розрахунки НБУ.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  <c r="K20" s="644" t="s">
        <v>256</v>
      </c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  <c r="K21" s="644" t="s">
        <v>258</v>
      </c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  <row r="53" spans="8:11">
      <c r="K53" s="640"/>
    </row>
    <row r="54" spans="8:11">
      <c r="K54" s="640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9"/>
  </sheetPr>
  <dimension ref="A1:W25"/>
  <sheetViews>
    <sheetView showGridLines="0" workbookViewId="0"/>
  </sheetViews>
  <sheetFormatPr defaultColWidth="9.33203125" defaultRowHeight="13.8"/>
  <cols>
    <col min="1" max="1" width="8" style="359" bestFit="1" customWidth="1"/>
    <col min="2" max="2" width="6.33203125" style="359" customWidth="1"/>
    <col min="3" max="3" width="6.44140625" style="359" bestFit="1" customWidth="1"/>
    <col min="4" max="5" width="6.33203125" style="359" bestFit="1" customWidth="1"/>
    <col min="6" max="11" width="6.33203125" style="359" customWidth="1"/>
    <col min="12" max="19" width="4.33203125" style="359" bestFit="1" customWidth="1"/>
    <col min="20" max="20" width="5.33203125" style="359" customWidth="1"/>
    <col min="21" max="16384" width="9.33203125" style="359"/>
  </cols>
  <sheetData>
    <row r="1" spans="1:23">
      <c r="A1" s="6" t="s">
        <v>9</v>
      </c>
      <c r="B1" s="31" t="str">
        <f>IF(Content!$E$1=1,B2,B3)</f>
        <v>ВВП</v>
      </c>
      <c r="C1" s="31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31"/>
      <c r="M1" s="31" t="str">
        <f>IF(Content!$E$1=1,M2,M3)</f>
        <v>Прогноз реального ВВП, % р/р</v>
      </c>
      <c r="N1" s="357"/>
      <c r="O1" s="357"/>
      <c r="P1" s="357"/>
      <c r="Q1" s="357"/>
      <c r="R1" s="357"/>
      <c r="S1" s="357"/>
      <c r="T1" s="358"/>
      <c r="U1" s="358"/>
    </row>
    <row r="2" spans="1:23" hidden="1">
      <c r="A2" s="76"/>
      <c r="B2" s="77" t="s">
        <v>817</v>
      </c>
      <c r="C2" s="129"/>
      <c r="D2" s="129"/>
      <c r="E2" s="129"/>
      <c r="F2" s="129"/>
      <c r="G2" s="129"/>
      <c r="H2" s="129"/>
      <c r="I2" s="129"/>
      <c r="J2" s="129"/>
      <c r="K2" s="129"/>
      <c r="L2" s="357"/>
      <c r="M2" s="358" t="s">
        <v>818</v>
      </c>
      <c r="N2" s="357"/>
      <c r="O2" s="357"/>
      <c r="P2" s="357"/>
      <c r="Q2" s="357"/>
      <c r="R2" s="357"/>
      <c r="S2" s="357"/>
      <c r="T2" s="358"/>
      <c r="U2" s="358"/>
    </row>
    <row r="3" spans="1:23" hidden="1">
      <c r="A3" s="76"/>
      <c r="B3" s="77" t="s">
        <v>819</v>
      </c>
      <c r="C3" s="360"/>
      <c r="D3" s="360"/>
      <c r="E3" s="360"/>
      <c r="F3" s="360"/>
      <c r="G3" s="360"/>
      <c r="H3" s="360"/>
      <c r="I3" s="360"/>
      <c r="J3" s="360"/>
      <c r="K3" s="358"/>
      <c r="L3" s="358"/>
      <c r="M3" s="358" t="s">
        <v>820</v>
      </c>
      <c r="N3" s="358"/>
      <c r="O3" s="358"/>
      <c r="P3" s="358"/>
      <c r="Q3" s="358"/>
      <c r="R3" s="358"/>
      <c r="S3" s="358"/>
      <c r="T3" s="358"/>
      <c r="U3" s="358"/>
    </row>
    <row r="4" spans="1:23">
      <c r="A4" s="361"/>
      <c r="B4" s="362"/>
      <c r="C4" s="363"/>
      <c r="D4" s="130"/>
      <c r="E4" s="130"/>
      <c r="F4" s="130"/>
      <c r="G4" s="130"/>
      <c r="H4" s="130"/>
      <c r="I4" s="130"/>
      <c r="J4" s="130"/>
      <c r="K4" s="358"/>
      <c r="L4" s="358"/>
      <c r="M4" s="131"/>
      <c r="N4" s="358"/>
      <c r="O4" s="358"/>
      <c r="P4" s="358"/>
      <c r="Q4" s="358"/>
      <c r="R4" s="358"/>
      <c r="S4" s="358"/>
      <c r="T4" s="358"/>
      <c r="U4" s="358"/>
    </row>
    <row r="5" spans="1:23">
      <c r="A5" s="361">
        <v>2016</v>
      </c>
      <c r="B5" s="362">
        <v>2.4</v>
      </c>
      <c r="C5" s="363"/>
      <c r="D5" s="130"/>
      <c r="E5" s="130"/>
      <c r="F5" s="130"/>
      <c r="G5" s="130"/>
      <c r="H5" s="130"/>
      <c r="I5" s="130"/>
      <c r="J5" s="130"/>
      <c r="K5" s="358"/>
      <c r="L5" s="358"/>
      <c r="M5" s="131"/>
      <c r="N5" s="358"/>
      <c r="O5" s="358"/>
      <c r="P5" s="358"/>
      <c r="Q5" s="358"/>
      <c r="R5" s="358"/>
      <c r="S5" s="358"/>
      <c r="T5" s="358"/>
      <c r="U5" s="358"/>
    </row>
    <row r="6" spans="1:23">
      <c r="A6" s="361">
        <v>2017</v>
      </c>
      <c r="B6" s="362">
        <v>2.4</v>
      </c>
      <c r="C6" s="363"/>
      <c r="D6" s="130"/>
      <c r="E6" s="130"/>
      <c r="F6" s="130"/>
      <c r="G6" s="130"/>
      <c r="H6" s="130"/>
      <c r="I6" s="130"/>
      <c r="J6" s="130"/>
      <c r="K6" s="358"/>
      <c r="L6" s="358"/>
      <c r="M6" s="131"/>
      <c r="N6" s="358"/>
      <c r="O6" s="358"/>
      <c r="P6" s="358"/>
      <c r="Q6" s="358"/>
      <c r="R6" s="358"/>
      <c r="S6" s="358"/>
      <c r="T6" s="358"/>
      <c r="U6" s="358"/>
    </row>
    <row r="7" spans="1:23">
      <c r="A7" s="361">
        <v>2018</v>
      </c>
      <c r="B7" s="362">
        <v>3.5</v>
      </c>
      <c r="C7" s="363"/>
      <c r="D7" s="130"/>
      <c r="E7" s="130"/>
      <c r="F7" s="130"/>
      <c r="G7" s="130"/>
      <c r="H7" s="130"/>
      <c r="I7" s="130"/>
      <c r="J7" s="130"/>
      <c r="K7" s="358"/>
      <c r="L7" s="358"/>
      <c r="M7" s="131"/>
      <c r="N7" s="358"/>
      <c r="O7" s="358"/>
      <c r="P7" s="358"/>
      <c r="Q7" s="358"/>
      <c r="R7" s="358"/>
      <c r="S7" s="358"/>
      <c r="T7" s="358"/>
      <c r="U7" s="358"/>
    </row>
    <row r="8" spans="1:23">
      <c r="A8" s="361">
        <v>2019</v>
      </c>
      <c r="B8" s="362">
        <v>3.2</v>
      </c>
      <c r="C8" s="363"/>
      <c r="D8" s="130"/>
      <c r="E8" s="130"/>
      <c r="F8" s="130"/>
      <c r="G8" s="130"/>
      <c r="H8" s="130"/>
      <c r="I8" s="130"/>
      <c r="J8" s="130"/>
      <c r="K8" s="358"/>
      <c r="L8" s="358"/>
      <c r="M8" s="131"/>
      <c r="N8" s="358"/>
      <c r="O8" s="358"/>
      <c r="P8" s="358"/>
      <c r="Q8" s="358"/>
      <c r="R8" s="358"/>
      <c r="S8" s="358"/>
      <c r="T8" s="358"/>
      <c r="U8" s="358"/>
    </row>
    <row r="9" spans="1:23">
      <c r="A9" s="361">
        <v>2020</v>
      </c>
      <c r="B9" s="362">
        <v>-3.8</v>
      </c>
      <c r="C9" s="364"/>
      <c r="D9" s="130"/>
      <c r="E9" s="130"/>
      <c r="F9" s="130"/>
      <c r="G9" s="130"/>
      <c r="H9" s="130"/>
      <c r="I9" s="130"/>
      <c r="J9" s="130"/>
      <c r="K9" s="358"/>
      <c r="L9" s="358"/>
      <c r="M9" s="131"/>
      <c r="N9" s="358"/>
      <c r="O9" s="358"/>
      <c r="P9" s="358"/>
      <c r="Q9" s="358"/>
      <c r="R9" s="358"/>
      <c r="S9" s="358"/>
      <c r="T9" s="358"/>
      <c r="U9" s="358"/>
    </row>
    <row r="10" spans="1:23">
      <c r="A10" s="361">
        <v>2021</v>
      </c>
      <c r="B10" s="362">
        <v>3.4</v>
      </c>
      <c r="C10" s="130"/>
      <c r="D10" s="130"/>
      <c r="E10" s="130"/>
      <c r="F10" s="130"/>
      <c r="G10" s="130"/>
      <c r="H10" s="130"/>
      <c r="I10" s="130"/>
      <c r="J10" s="130"/>
      <c r="K10" s="130"/>
      <c r="M10" s="365"/>
    </row>
    <row r="11" spans="1:23">
      <c r="A11" s="361">
        <v>2022</v>
      </c>
      <c r="B11" s="362">
        <v>-29.1</v>
      </c>
      <c r="C11" s="130">
        <v>-29.1</v>
      </c>
      <c r="D11" s="130"/>
      <c r="E11" s="130"/>
      <c r="F11" s="130"/>
      <c r="G11" s="130"/>
      <c r="H11" s="130"/>
      <c r="I11" s="130"/>
      <c r="J11" s="130"/>
      <c r="K11" s="130"/>
      <c r="M11" s="365"/>
      <c r="W11" s="32" t="str">
        <f>IF(Content!$E$1=1,W12,W13)</f>
        <v xml:space="preserve">довірчі
інтервали </v>
      </c>
    </row>
    <row r="12" spans="1:23">
      <c r="A12" s="361">
        <v>2023</v>
      </c>
      <c r="B12" s="362">
        <v>2.9</v>
      </c>
      <c r="C12" s="130">
        <v>-0.67</v>
      </c>
      <c r="D12" s="130">
        <v>1.32</v>
      </c>
      <c r="E12" s="130">
        <v>0.78</v>
      </c>
      <c r="F12" s="130">
        <v>0.63</v>
      </c>
      <c r="G12" s="130">
        <v>0.84</v>
      </c>
      <c r="H12" s="130">
        <v>0.84</v>
      </c>
      <c r="I12" s="130">
        <v>0.63</v>
      </c>
      <c r="J12" s="130">
        <v>0.78</v>
      </c>
      <c r="K12" s="130">
        <v>1.32</v>
      </c>
      <c r="M12" s="365"/>
      <c r="W12" s="366" t="s">
        <v>489</v>
      </c>
    </row>
    <row r="13" spans="1:23">
      <c r="A13" s="361">
        <v>2024</v>
      </c>
      <c r="B13" s="362">
        <v>3.2</v>
      </c>
      <c r="C13" s="130">
        <v>-9.17</v>
      </c>
      <c r="D13" s="130">
        <v>4.57</v>
      </c>
      <c r="E13" s="130">
        <v>2.72</v>
      </c>
      <c r="F13" s="130">
        <v>2.17</v>
      </c>
      <c r="G13" s="130">
        <v>2.9</v>
      </c>
      <c r="H13" s="130">
        <v>2.9</v>
      </c>
      <c r="I13" s="130">
        <v>2.17</v>
      </c>
      <c r="J13" s="130">
        <v>2.72</v>
      </c>
      <c r="K13" s="130">
        <v>4.57</v>
      </c>
      <c r="M13" s="365"/>
      <c r="W13" s="366" t="s">
        <v>490</v>
      </c>
    </row>
    <row r="14" spans="1:23">
      <c r="A14" s="361">
        <v>2025</v>
      </c>
      <c r="B14" s="362">
        <v>6.8</v>
      </c>
      <c r="C14" s="130">
        <v>-6.18</v>
      </c>
      <c r="D14" s="130">
        <v>4.87</v>
      </c>
      <c r="E14" s="130">
        <v>2.9</v>
      </c>
      <c r="F14" s="130">
        <v>2.31</v>
      </c>
      <c r="G14" s="130">
        <v>2.9</v>
      </c>
      <c r="H14" s="130">
        <v>2.9</v>
      </c>
      <c r="I14" s="130">
        <v>2.31</v>
      </c>
      <c r="J14" s="130">
        <v>2.9</v>
      </c>
      <c r="K14" s="130">
        <v>4.87</v>
      </c>
    </row>
    <row r="15" spans="1:23">
      <c r="B15" s="132"/>
      <c r="C15" s="132"/>
      <c r="D15" s="132"/>
      <c r="E15" s="132"/>
      <c r="F15" s="132"/>
      <c r="G15" s="132"/>
      <c r="H15" s="132"/>
      <c r="I15" s="132"/>
      <c r="J15" s="132"/>
      <c r="K15" s="132"/>
    </row>
    <row r="16" spans="1:23">
      <c r="B16" s="132"/>
      <c r="C16" s="132"/>
      <c r="D16" s="132"/>
      <c r="E16" s="132"/>
      <c r="F16" s="132"/>
      <c r="G16" s="132"/>
      <c r="H16" s="132"/>
      <c r="I16" s="132"/>
      <c r="J16" s="132"/>
      <c r="K16" s="132"/>
    </row>
    <row r="17" spans="2:13">
      <c r="B17" s="132"/>
      <c r="C17" s="132"/>
      <c r="D17" s="132"/>
      <c r="E17" s="132"/>
      <c r="F17" s="132"/>
      <c r="G17" s="132"/>
      <c r="H17" s="132"/>
      <c r="I17" s="132"/>
      <c r="J17" s="132"/>
      <c r="K17" s="132"/>
    </row>
    <row r="18" spans="2:13"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  <row r="19" spans="2:13"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2:13">
      <c r="B20" s="132"/>
      <c r="C20" s="132"/>
      <c r="D20" s="132"/>
      <c r="E20" s="132"/>
      <c r="F20" s="132"/>
      <c r="G20" s="132"/>
      <c r="H20" s="132"/>
      <c r="I20" s="132"/>
      <c r="J20" s="132"/>
      <c r="K20" s="132"/>
    </row>
    <row r="21" spans="2:13">
      <c r="B21" s="132"/>
      <c r="C21" s="132"/>
      <c r="D21" s="132"/>
      <c r="E21" s="132"/>
      <c r="F21" s="132"/>
      <c r="G21" s="132"/>
      <c r="H21" s="132"/>
      <c r="I21" s="132"/>
      <c r="J21" s="132"/>
      <c r="K21" s="132"/>
    </row>
    <row r="22" spans="2:13"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M22" s="31" t="str">
        <f>IF(Content!$E$1=1,M23,M24)</f>
        <v>Джерело: розрахунки НБУ.</v>
      </c>
    </row>
    <row r="23" spans="2:13"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M23" s="133" t="s">
        <v>256</v>
      </c>
    </row>
    <row r="24" spans="2:13"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M24" s="133" t="s">
        <v>258</v>
      </c>
    </row>
    <row r="25" spans="2:13">
      <c r="B25" s="132"/>
      <c r="C25" s="132"/>
      <c r="D25" s="132"/>
      <c r="E25" s="132"/>
      <c r="F25" s="132"/>
      <c r="G25" s="132"/>
      <c r="H25" s="132"/>
      <c r="I25" s="132"/>
      <c r="J25" s="132"/>
      <c r="K25" s="13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9"/>
  </sheetPr>
  <dimension ref="A1:AR47"/>
  <sheetViews>
    <sheetView showGridLines="0" zoomScaleNormal="100" workbookViewId="0">
      <selection activeCell="E20" sqref="E20"/>
    </sheetView>
  </sheetViews>
  <sheetFormatPr defaultColWidth="8.33203125" defaultRowHeight="13.2"/>
  <cols>
    <col min="1" max="1" width="6.33203125" style="347" customWidth="1"/>
    <col min="2" max="2" width="5.33203125" style="347" bestFit="1" customWidth="1"/>
    <col min="3" max="3" width="7.33203125" style="347" bestFit="1" customWidth="1"/>
    <col min="4" max="10" width="5.33203125" style="347" bestFit="1" customWidth="1"/>
    <col min="11" max="11" width="4.6640625" style="347" bestFit="1" customWidth="1"/>
    <col min="12" max="20" width="4.33203125" style="347" customWidth="1"/>
    <col min="21" max="27" width="4.33203125" style="347" bestFit="1" customWidth="1"/>
    <col min="28" max="28" width="5.33203125" style="347" bestFit="1" customWidth="1"/>
    <col min="29" max="43" width="8.33203125" style="347"/>
    <col min="44" max="44" width="9.33203125" style="347" customWidth="1"/>
    <col min="45" max="268" width="8.33203125" style="347"/>
    <col min="269" max="278" width="5.33203125" style="347" bestFit="1" customWidth="1"/>
    <col min="279" max="279" width="8.33203125" style="347"/>
    <col min="280" max="283" width="4.33203125" style="347" bestFit="1" customWidth="1"/>
    <col min="284" max="287" width="3.33203125" style="347" bestFit="1" customWidth="1"/>
    <col min="288" max="524" width="8.33203125" style="347"/>
    <col min="525" max="534" width="5.33203125" style="347" bestFit="1" customWidth="1"/>
    <col min="535" max="535" width="8.33203125" style="347"/>
    <col min="536" max="539" width="4.33203125" style="347" bestFit="1" customWidth="1"/>
    <col min="540" max="543" width="3.33203125" style="347" bestFit="1" customWidth="1"/>
    <col min="544" max="780" width="8.33203125" style="347"/>
    <col min="781" max="790" width="5.33203125" style="347" bestFit="1" customWidth="1"/>
    <col min="791" max="791" width="8.33203125" style="347"/>
    <col min="792" max="795" width="4.33203125" style="347" bestFit="1" customWidth="1"/>
    <col min="796" max="799" width="3.33203125" style="347" bestFit="1" customWidth="1"/>
    <col min="800" max="1036" width="8.33203125" style="347"/>
    <col min="1037" max="1046" width="5.33203125" style="347" bestFit="1" customWidth="1"/>
    <col min="1047" max="1047" width="8.33203125" style="347"/>
    <col min="1048" max="1051" width="4.33203125" style="347" bestFit="1" customWidth="1"/>
    <col min="1052" max="1055" width="3.33203125" style="347" bestFit="1" customWidth="1"/>
    <col min="1056" max="1292" width="8.33203125" style="347"/>
    <col min="1293" max="1302" width="5.33203125" style="347" bestFit="1" customWidth="1"/>
    <col min="1303" max="1303" width="8.33203125" style="347"/>
    <col min="1304" max="1307" width="4.33203125" style="347" bestFit="1" customWidth="1"/>
    <col min="1308" max="1311" width="3.33203125" style="347" bestFit="1" customWidth="1"/>
    <col min="1312" max="1548" width="8.33203125" style="347"/>
    <col min="1549" max="1558" width="5.33203125" style="347" bestFit="1" customWidth="1"/>
    <col min="1559" max="1559" width="8.33203125" style="347"/>
    <col min="1560" max="1563" width="4.33203125" style="347" bestFit="1" customWidth="1"/>
    <col min="1564" max="1567" width="3.33203125" style="347" bestFit="1" customWidth="1"/>
    <col min="1568" max="1804" width="8.33203125" style="347"/>
    <col min="1805" max="1814" width="5.33203125" style="347" bestFit="1" customWidth="1"/>
    <col min="1815" max="1815" width="8.33203125" style="347"/>
    <col min="1816" max="1819" width="4.33203125" style="347" bestFit="1" customWidth="1"/>
    <col min="1820" max="1823" width="3.33203125" style="347" bestFit="1" customWidth="1"/>
    <col min="1824" max="2060" width="8.33203125" style="347"/>
    <col min="2061" max="2070" width="5.33203125" style="347" bestFit="1" customWidth="1"/>
    <col min="2071" max="2071" width="8.33203125" style="347"/>
    <col min="2072" max="2075" width="4.33203125" style="347" bestFit="1" customWidth="1"/>
    <col min="2076" max="2079" width="3.33203125" style="347" bestFit="1" customWidth="1"/>
    <col min="2080" max="2316" width="8.33203125" style="347"/>
    <col min="2317" max="2326" width="5.33203125" style="347" bestFit="1" customWidth="1"/>
    <col min="2327" max="2327" width="8.33203125" style="347"/>
    <col min="2328" max="2331" width="4.33203125" style="347" bestFit="1" customWidth="1"/>
    <col min="2332" max="2335" width="3.33203125" style="347" bestFit="1" customWidth="1"/>
    <col min="2336" max="2572" width="8.33203125" style="347"/>
    <col min="2573" max="2582" width="5.33203125" style="347" bestFit="1" customWidth="1"/>
    <col min="2583" max="2583" width="8.33203125" style="347"/>
    <col min="2584" max="2587" width="4.33203125" style="347" bestFit="1" customWidth="1"/>
    <col min="2588" max="2591" width="3.33203125" style="347" bestFit="1" customWidth="1"/>
    <col min="2592" max="2828" width="8.33203125" style="347"/>
    <col min="2829" max="2838" width="5.33203125" style="347" bestFit="1" customWidth="1"/>
    <col min="2839" max="2839" width="8.33203125" style="347"/>
    <col min="2840" max="2843" width="4.33203125" style="347" bestFit="1" customWidth="1"/>
    <col min="2844" max="2847" width="3.33203125" style="347" bestFit="1" customWidth="1"/>
    <col min="2848" max="3084" width="8.33203125" style="347"/>
    <col min="3085" max="3094" width="5.33203125" style="347" bestFit="1" customWidth="1"/>
    <col min="3095" max="3095" width="8.33203125" style="347"/>
    <col min="3096" max="3099" width="4.33203125" style="347" bestFit="1" customWidth="1"/>
    <col min="3100" max="3103" width="3.33203125" style="347" bestFit="1" customWidth="1"/>
    <col min="3104" max="3340" width="8.33203125" style="347"/>
    <col min="3341" max="3350" width="5.33203125" style="347" bestFit="1" customWidth="1"/>
    <col min="3351" max="3351" width="8.33203125" style="347"/>
    <col min="3352" max="3355" width="4.33203125" style="347" bestFit="1" customWidth="1"/>
    <col min="3356" max="3359" width="3.33203125" style="347" bestFit="1" customWidth="1"/>
    <col min="3360" max="3596" width="8.33203125" style="347"/>
    <col min="3597" max="3606" width="5.33203125" style="347" bestFit="1" customWidth="1"/>
    <col min="3607" max="3607" width="8.33203125" style="347"/>
    <col min="3608" max="3611" width="4.33203125" style="347" bestFit="1" customWidth="1"/>
    <col min="3612" max="3615" width="3.33203125" style="347" bestFit="1" customWidth="1"/>
    <col min="3616" max="3852" width="8.33203125" style="347"/>
    <col min="3853" max="3862" width="5.33203125" style="347" bestFit="1" customWidth="1"/>
    <col min="3863" max="3863" width="8.33203125" style="347"/>
    <col min="3864" max="3867" width="4.33203125" style="347" bestFit="1" customWidth="1"/>
    <col min="3868" max="3871" width="3.33203125" style="347" bestFit="1" customWidth="1"/>
    <col min="3872" max="4108" width="8.33203125" style="347"/>
    <col min="4109" max="4118" width="5.33203125" style="347" bestFit="1" customWidth="1"/>
    <col min="4119" max="4119" width="8.33203125" style="347"/>
    <col min="4120" max="4123" width="4.33203125" style="347" bestFit="1" customWidth="1"/>
    <col min="4124" max="4127" width="3.33203125" style="347" bestFit="1" customWidth="1"/>
    <col min="4128" max="4364" width="8.33203125" style="347"/>
    <col min="4365" max="4374" width="5.33203125" style="347" bestFit="1" customWidth="1"/>
    <col min="4375" max="4375" width="8.33203125" style="347"/>
    <col min="4376" max="4379" width="4.33203125" style="347" bestFit="1" customWidth="1"/>
    <col min="4380" max="4383" width="3.33203125" style="347" bestFit="1" customWidth="1"/>
    <col min="4384" max="4620" width="8.33203125" style="347"/>
    <col min="4621" max="4630" width="5.33203125" style="347" bestFit="1" customWidth="1"/>
    <col min="4631" max="4631" width="8.33203125" style="347"/>
    <col min="4632" max="4635" width="4.33203125" style="347" bestFit="1" customWidth="1"/>
    <col min="4636" max="4639" width="3.33203125" style="347" bestFit="1" customWidth="1"/>
    <col min="4640" max="4876" width="8.33203125" style="347"/>
    <col min="4877" max="4886" width="5.33203125" style="347" bestFit="1" customWidth="1"/>
    <col min="4887" max="4887" width="8.33203125" style="347"/>
    <col min="4888" max="4891" width="4.33203125" style="347" bestFit="1" customWidth="1"/>
    <col min="4892" max="4895" width="3.33203125" style="347" bestFit="1" customWidth="1"/>
    <col min="4896" max="5132" width="8.33203125" style="347"/>
    <col min="5133" max="5142" width="5.33203125" style="347" bestFit="1" customWidth="1"/>
    <col min="5143" max="5143" width="8.33203125" style="347"/>
    <col min="5144" max="5147" width="4.33203125" style="347" bestFit="1" customWidth="1"/>
    <col min="5148" max="5151" width="3.33203125" style="347" bestFit="1" customWidth="1"/>
    <col min="5152" max="5388" width="8.33203125" style="347"/>
    <col min="5389" max="5398" width="5.33203125" style="347" bestFit="1" customWidth="1"/>
    <col min="5399" max="5399" width="8.33203125" style="347"/>
    <col min="5400" max="5403" width="4.33203125" style="347" bestFit="1" customWidth="1"/>
    <col min="5404" max="5407" width="3.33203125" style="347" bestFit="1" customWidth="1"/>
    <col min="5408" max="5644" width="8.33203125" style="347"/>
    <col min="5645" max="5654" width="5.33203125" style="347" bestFit="1" customWidth="1"/>
    <col min="5655" max="5655" width="8.33203125" style="347"/>
    <col min="5656" max="5659" width="4.33203125" style="347" bestFit="1" customWidth="1"/>
    <col min="5660" max="5663" width="3.33203125" style="347" bestFit="1" customWidth="1"/>
    <col min="5664" max="5900" width="8.33203125" style="347"/>
    <col min="5901" max="5910" width="5.33203125" style="347" bestFit="1" customWidth="1"/>
    <col min="5911" max="5911" width="8.33203125" style="347"/>
    <col min="5912" max="5915" width="4.33203125" style="347" bestFit="1" customWidth="1"/>
    <col min="5916" max="5919" width="3.33203125" style="347" bestFit="1" customWidth="1"/>
    <col min="5920" max="6156" width="8.33203125" style="347"/>
    <col min="6157" max="6166" width="5.33203125" style="347" bestFit="1" customWidth="1"/>
    <col min="6167" max="6167" width="8.33203125" style="347"/>
    <col min="6168" max="6171" width="4.33203125" style="347" bestFit="1" customWidth="1"/>
    <col min="6172" max="6175" width="3.33203125" style="347" bestFit="1" customWidth="1"/>
    <col min="6176" max="6412" width="8.33203125" style="347"/>
    <col min="6413" max="6422" width="5.33203125" style="347" bestFit="1" customWidth="1"/>
    <col min="6423" max="6423" width="8.33203125" style="347"/>
    <col min="6424" max="6427" width="4.33203125" style="347" bestFit="1" customWidth="1"/>
    <col min="6428" max="6431" width="3.33203125" style="347" bestFit="1" customWidth="1"/>
    <col min="6432" max="6668" width="8.33203125" style="347"/>
    <col min="6669" max="6678" width="5.33203125" style="347" bestFit="1" customWidth="1"/>
    <col min="6679" max="6679" width="8.33203125" style="347"/>
    <col min="6680" max="6683" width="4.33203125" style="347" bestFit="1" customWidth="1"/>
    <col min="6684" max="6687" width="3.33203125" style="347" bestFit="1" customWidth="1"/>
    <col min="6688" max="6924" width="8.33203125" style="347"/>
    <col min="6925" max="6934" width="5.33203125" style="347" bestFit="1" customWidth="1"/>
    <col min="6935" max="6935" width="8.33203125" style="347"/>
    <col min="6936" max="6939" width="4.33203125" style="347" bestFit="1" customWidth="1"/>
    <col min="6940" max="6943" width="3.33203125" style="347" bestFit="1" customWidth="1"/>
    <col min="6944" max="7180" width="8.33203125" style="347"/>
    <col min="7181" max="7190" width="5.33203125" style="347" bestFit="1" customWidth="1"/>
    <col min="7191" max="7191" width="8.33203125" style="347"/>
    <col min="7192" max="7195" width="4.33203125" style="347" bestFit="1" customWidth="1"/>
    <col min="7196" max="7199" width="3.33203125" style="347" bestFit="1" customWidth="1"/>
    <col min="7200" max="7436" width="8.33203125" style="347"/>
    <col min="7437" max="7446" width="5.33203125" style="347" bestFit="1" customWidth="1"/>
    <col min="7447" max="7447" width="8.33203125" style="347"/>
    <col min="7448" max="7451" width="4.33203125" style="347" bestFit="1" customWidth="1"/>
    <col min="7452" max="7455" width="3.33203125" style="347" bestFit="1" customWidth="1"/>
    <col min="7456" max="7692" width="8.33203125" style="347"/>
    <col min="7693" max="7702" width="5.33203125" style="347" bestFit="1" customWidth="1"/>
    <col min="7703" max="7703" width="8.33203125" style="347"/>
    <col min="7704" max="7707" width="4.33203125" style="347" bestFit="1" customWidth="1"/>
    <col min="7708" max="7711" width="3.33203125" style="347" bestFit="1" customWidth="1"/>
    <col min="7712" max="7948" width="8.33203125" style="347"/>
    <col min="7949" max="7958" width="5.33203125" style="347" bestFit="1" customWidth="1"/>
    <col min="7959" max="7959" width="8.33203125" style="347"/>
    <col min="7960" max="7963" width="4.33203125" style="347" bestFit="1" customWidth="1"/>
    <col min="7964" max="7967" width="3.33203125" style="347" bestFit="1" customWidth="1"/>
    <col min="7968" max="8204" width="8.33203125" style="347"/>
    <col min="8205" max="8214" width="5.33203125" style="347" bestFit="1" customWidth="1"/>
    <col min="8215" max="8215" width="8.33203125" style="347"/>
    <col min="8216" max="8219" width="4.33203125" style="347" bestFit="1" customWidth="1"/>
    <col min="8220" max="8223" width="3.33203125" style="347" bestFit="1" customWidth="1"/>
    <col min="8224" max="8460" width="8.33203125" style="347"/>
    <col min="8461" max="8470" width="5.33203125" style="347" bestFit="1" customWidth="1"/>
    <col min="8471" max="8471" width="8.33203125" style="347"/>
    <col min="8472" max="8475" width="4.33203125" style="347" bestFit="1" customWidth="1"/>
    <col min="8476" max="8479" width="3.33203125" style="347" bestFit="1" customWidth="1"/>
    <col min="8480" max="8716" width="8.33203125" style="347"/>
    <col min="8717" max="8726" width="5.33203125" style="347" bestFit="1" customWidth="1"/>
    <col min="8727" max="8727" width="8.33203125" style="347"/>
    <col min="8728" max="8731" width="4.33203125" style="347" bestFit="1" customWidth="1"/>
    <col min="8732" max="8735" width="3.33203125" style="347" bestFit="1" customWidth="1"/>
    <col min="8736" max="8972" width="8.33203125" style="347"/>
    <col min="8973" max="8982" width="5.33203125" style="347" bestFit="1" customWidth="1"/>
    <col min="8983" max="8983" width="8.33203125" style="347"/>
    <col min="8984" max="8987" width="4.33203125" style="347" bestFit="1" customWidth="1"/>
    <col min="8988" max="8991" width="3.33203125" style="347" bestFit="1" customWidth="1"/>
    <col min="8992" max="9228" width="8.33203125" style="347"/>
    <col min="9229" max="9238" width="5.33203125" style="347" bestFit="1" customWidth="1"/>
    <col min="9239" max="9239" width="8.33203125" style="347"/>
    <col min="9240" max="9243" width="4.33203125" style="347" bestFit="1" customWidth="1"/>
    <col min="9244" max="9247" width="3.33203125" style="347" bestFit="1" customWidth="1"/>
    <col min="9248" max="9484" width="8.33203125" style="347"/>
    <col min="9485" max="9494" width="5.33203125" style="347" bestFit="1" customWidth="1"/>
    <col min="9495" max="9495" width="8.33203125" style="347"/>
    <col min="9496" max="9499" width="4.33203125" style="347" bestFit="1" customWidth="1"/>
    <col min="9500" max="9503" width="3.33203125" style="347" bestFit="1" customWidth="1"/>
    <col min="9504" max="9740" width="8.33203125" style="347"/>
    <col min="9741" max="9750" width="5.33203125" style="347" bestFit="1" customWidth="1"/>
    <col min="9751" max="9751" width="8.33203125" style="347"/>
    <col min="9752" max="9755" width="4.33203125" style="347" bestFit="1" customWidth="1"/>
    <col min="9756" max="9759" width="3.33203125" style="347" bestFit="1" customWidth="1"/>
    <col min="9760" max="9996" width="8.33203125" style="347"/>
    <col min="9997" max="10006" width="5.33203125" style="347" bestFit="1" customWidth="1"/>
    <col min="10007" max="10007" width="8.33203125" style="347"/>
    <col min="10008" max="10011" width="4.33203125" style="347" bestFit="1" customWidth="1"/>
    <col min="10012" max="10015" width="3.33203125" style="347" bestFit="1" customWidth="1"/>
    <col min="10016" max="10252" width="8.33203125" style="347"/>
    <col min="10253" max="10262" width="5.33203125" style="347" bestFit="1" customWidth="1"/>
    <col min="10263" max="10263" width="8.33203125" style="347"/>
    <col min="10264" max="10267" width="4.33203125" style="347" bestFit="1" customWidth="1"/>
    <col min="10268" max="10271" width="3.33203125" style="347" bestFit="1" customWidth="1"/>
    <col min="10272" max="10508" width="8.33203125" style="347"/>
    <col min="10509" max="10518" width="5.33203125" style="347" bestFit="1" customWidth="1"/>
    <col min="10519" max="10519" width="8.33203125" style="347"/>
    <col min="10520" max="10523" width="4.33203125" style="347" bestFit="1" customWidth="1"/>
    <col min="10524" max="10527" width="3.33203125" style="347" bestFit="1" customWidth="1"/>
    <col min="10528" max="10764" width="8.33203125" style="347"/>
    <col min="10765" max="10774" width="5.33203125" style="347" bestFit="1" customWidth="1"/>
    <col min="10775" max="10775" width="8.33203125" style="347"/>
    <col min="10776" max="10779" width="4.33203125" style="347" bestFit="1" customWidth="1"/>
    <col min="10780" max="10783" width="3.33203125" style="347" bestFit="1" customWidth="1"/>
    <col min="10784" max="11020" width="8.33203125" style="347"/>
    <col min="11021" max="11030" width="5.33203125" style="347" bestFit="1" customWidth="1"/>
    <col min="11031" max="11031" width="8.33203125" style="347"/>
    <col min="11032" max="11035" width="4.33203125" style="347" bestFit="1" customWidth="1"/>
    <col min="11036" max="11039" width="3.33203125" style="347" bestFit="1" customWidth="1"/>
    <col min="11040" max="11276" width="8.33203125" style="347"/>
    <col min="11277" max="11286" width="5.33203125" style="347" bestFit="1" customWidth="1"/>
    <col min="11287" max="11287" width="8.33203125" style="347"/>
    <col min="11288" max="11291" width="4.33203125" style="347" bestFit="1" customWidth="1"/>
    <col min="11292" max="11295" width="3.33203125" style="347" bestFit="1" customWidth="1"/>
    <col min="11296" max="11532" width="8.33203125" style="347"/>
    <col min="11533" max="11542" width="5.33203125" style="347" bestFit="1" customWidth="1"/>
    <col min="11543" max="11543" width="8.33203125" style="347"/>
    <col min="11544" max="11547" width="4.33203125" style="347" bestFit="1" customWidth="1"/>
    <col min="11548" max="11551" width="3.33203125" style="347" bestFit="1" customWidth="1"/>
    <col min="11552" max="11788" width="8.33203125" style="347"/>
    <col min="11789" max="11798" width="5.33203125" style="347" bestFit="1" customWidth="1"/>
    <col min="11799" max="11799" width="8.33203125" style="347"/>
    <col min="11800" max="11803" width="4.33203125" style="347" bestFit="1" customWidth="1"/>
    <col min="11804" max="11807" width="3.33203125" style="347" bestFit="1" customWidth="1"/>
    <col min="11808" max="12044" width="8.33203125" style="347"/>
    <col min="12045" max="12054" width="5.33203125" style="347" bestFit="1" customWidth="1"/>
    <col min="12055" max="12055" width="8.33203125" style="347"/>
    <col min="12056" max="12059" width="4.33203125" style="347" bestFit="1" customWidth="1"/>
    <col min="12060" max="12063" width="3.33203125" style="347" bestFit="1" customWidth="1"/>
    <col min="12064" max="12300" width="8.33203125" style="347"/>
    <col min="12301" max="12310" width="5.33203125" style="347" bestFit="1" customWidth="1"/>
    <col min="12311" max="12311" width="8.33203125" style="347"/>
    <col min="12312" max="12315" width="4.33203125" style="347" bestFit="1" customWidth="1"/>
    <col min="12316" max="12319" width="3.33203125" style="347" bestFit="1" customWidth="1"/>
    <col min="12320" max="12556" width="8.33203125" style="347"/>
    <col min="12557" max="12566" width="5.33203125" style="347" bestFit="1" customWidth="1"/>
    <col min="12567" max="12567" width="8.33203125" style="347"/>
    <col min="12568" max="12571" width="4.33203125" style="347" bestFit="1" customWidth="1"/>
    <col min="12572" max="12575" width="3.33203125" style="347" bestFit="1" customWidth="1"/>
    <col min="12576" max="12812" width="8.33203125" style="347"/>
    <col min="12813" max="12822" width="5.33203125" style="347" bestFit="1" customWidth="1"/>
    <col min="12823" max="12823" width="8.33203125" style="347"/>
    <col min="12824" max="12827" width="4.33203125" style="347" bestFit="1" customWidth="1"/>
    <col min="12828" max="12831" width="3.33203125" style="347" bestFit="1" customWidth="1"/>
    <col min="12832" max="13068" width="8.33203125" style="347"/>
    <col min="13069" max="13078" width="5.33203125" style="347" bestFit="1" customWidth="1"/>
    <col min="13079" max="13079" width="8.33203125" style="347"/>
    <col min="13080" max="13083" width="4.33203125" style="347" bestFit="1" customWidth="1"/>
    <col min="13084" max="13087" width="3.33203125" style="347" bestFit="1" customWidth="1"/>
    <col min="13088" max="13324" width="8.33203125" style="347"/>
    <col min="13325" max="13334" width="5.33203125" style="347" bestFit="1" customWidth="1"/>
    <col min="13335" max="13335" width="8.33203125" style="347"/>
    <col min="13336" max="13339" width="4.33203125" style="347" bestFit="1" customWidth="1"/>
    <col min="13340" max="13343" width="3.33203125" style="347" bestFit="1" customWidth="1"/>
    <col min="13344" max="13580" width="8.33203125" style="347"/>
    <col min="13581" max="13590" width="5.33203125" style="347" bestFit="1" customWidth="1"/>
    <col min="13591" max="13591" width="8.33203125" style="347"/>
    <col min="13592" max="13595" width="4.33203125" style="347" bestFit="1" customWidth="1"/>
    <col min="13596" max="13599" width="3.33203125" style="347" bestFit="1" customWidth="1"/>
    <col min="13600" max="13836" width="8.33203125" style="347"/>
    <col min="13837" max="13846" width="5.33203125" style="347" bestFit="1" customWidth="1"/>
    <col min="13847" max="13847" width="8.33203125" style="347"/>
    <col min="13848" max="13851" width="4.33203125" style="347" bestFit="1" customWidth="1"/>
    <col min="13852" max="13855" width="3.33203125" style="347" bestFit="1" customWidth="1"/>
    <col min="13856" max="14092" width="8.33203125" style="347"/>
    <col min="14093" max="14102" width="5.33203125" style="347" bestFit="1" customWidth="1"/>
    <col min="14103" max="14103" width="8.33203125" style="347"/>
    <col min="14104" max="14107" width="4.33203125" style="347" bestFit="1" customWidth="1"/>
    <col min="14108" max="14111" width="3.33203125" style="347" bestFit="1" customWidth="1"/>
    <col min="14112" max="14348" width="8.33203125" style="347"/>
    <col min="14349" max="14358" width="5.33203125" style="347" bestFit="1" customWidth="1"/>
    <col min="14359" max="14359" width="8.33203125" style="347"/>
    <col min="14360" max="14363" width="4.33203125" style="347" bestFit="1" customWidth="1"/>
    <col min="14364" max="14367" width="3.33203125" style="347" bestFit="1" customWidth="1"/>
    <col min="14368" max="14604" width="8.33203125" style="347"/>
    <col min="14605" max="14614" width="5.33203125" style="347" bestFit="1" customWidth="1"/>
    <col min="14615" max="14615" width="8.33203125" style="347"/>
    <col min="14616" max="14619" width="4.33203125" style="347" bestFit="1" customWidth="1"/>
    <col min="14620" max="14623" width="3.33203125" style="347" bestFit="1" customWidth="1"/>
    <col min="14624" max="14860" width="8.33203125" style="347"/>
    <col min="14861" max="14870" width="5.33203125" style="347" bestFit="1" customWidth="1"/>
    <col min="14871" max="14871" width="8.33203125" style="347"/>
    <col min="14872" max="14875" width="4.33203125" style="347" bestFit="1" customWidth="1"/>
    <col min="14876" max="14879" width="3.33203125" style="347" bestFit="1" customWidth="1"/>
    <col min="14880" max="15116" width="8.33203125" style="347"/>
    <col min="15117" max="15126" width="5.33203125" style="347" bestFit="1" customWidth="1"/>
    <col min="15127" max="15127" width="8.33203125" style="347"/>
    <col min="15128" max="15131" width="4.33203125" style="347" bestFit="1" customWidth="1"/>
    <col min="15132" max="15135" width="3.33203125" style="347" bestFit="1" customWidth="1"/>
    <col min="15136" max="15372" width="8.33203125" style="347"/>
    <col min="15373" max="15382" width="5.33203125" style="347" bestFit="1" customWidth="1"/>
    <col min="15383" max="15383" width="8.33203125" style="347"/>
    <col min="15384" max="15387" width="4.33203125" style="347" bestFit="1" customWidth="1"/>
    <col min="15388" max="15391" width="3.33203125" style="347" bestFit="1" customWidth="1"/>
    <col min="15392" max="15628" width="8.33203125" style="347"/>
    <col min="15629" max="15638" width="5.33203125" style="347" bestFit="1" customWidth="1"/>
    <col min="15639" max="15639" width="8.33203125" style="347"/>
    <col min="15640" max="15643" width="4.33203125" style="347" bestFit="1" customWidth="1"/>
    <col min="15644" max="15647" width="3.33203125" style="347" bestFit="1" customWidth="1"/>
    <col min="15648" max="15884" width="8.33203125" style="347"/>
    <col min="15885" max="15894" width="5.33203125" style="347" bestFit="1" customWidth="1"/>
    <col min="15895" max="15895" width="8.33203125" style="347"/>
    <col min="15896" max="15899" width="4.33203125" style="347" bestFit="1" customWidth="1"/>
    <col min="15900" max="15903" width="3.33203125" style="347" bestFit="1" customWidth="1"/>
    <col min="15904" max="16140" width="8.33203125" style="347"/>
    <col min="16141" max="16150" width="5.33203125" style="347" bestFit="1" customWidth="1"/>
    <col min="16151" max="16151" width="8.33203125" style="347"/>
    <col min="16152" max="16155" width="4.33203125" style="347" bestFit="1" customWidth="1"/>
    <col min="16156" max="16159" width="3.33203125" style="347" bestFit="1" customWidth="1"/>
    <col min="16160" max="16384" width="8.33203125" style="347"/>
  </cols>
  <sheetData>
    <row r="1" spans="1:41">
      <c r="A1" s="6" t="s">
        <v>9</v>
      </c>
      <c r="B1" s="31" t="str">
        <f>IF(Content!$E$1=1,B2,B3)</f>
        <v>ІСЦ</v>
      </c>
      <c r="C1" s="129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129"/>
      <c r="M1" s="129"/>
      <c r="N1" s="129"/>
      <c r="O1" s="129"/>
      <c r="P1" s="129"/>
      <c r="Q1" s="129"/>
      <c r="R1" s="129"/>
      <c r="S1" s="129"/>
      <c r="U1" s="31" t="str">
        <f>IF(Content!$E$1=1,U2,U3)</f>
        <v>Прогноз ІСЦ та інфляційні цілі, % р/р</v>
      </c>
      <c r="V1" s="134"/>
      <c r="W1" s="134"/>
      <c r="X1" s="134"/>
      <c r="Y1" s="134"/>
      <c r="Z1" s="134"/>
      <c r="AA1" s="134"/>
      <c r="AB1" s="134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</row>
    <row r="2" spans="1:41" hidden="1">
      <c r="A2" s="349"/>
      <c r="B2" s="348" t="s">
        <v>0</v>
      </c>
      <c r="C2" s="348"/>
      <c r="D2" s="348"/>
      <c r="E2" s="350"/>
      <c r="F2" s="350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U2" s="351" t="s">
        <v>821</v>
      </c>
      <c r="V2" s="352"/>
      <c r="W2" s="352"/>
      <c r="X2" s="352"/>
      <c r="Y2" s="352"/>
      <c r="Z2" s="352"/>
      <c r="AA2" s="352"/>
      <c r="AB2" s="352"/>
      <c r="AC2" s="352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</row>
    <row r="3" spans="1:41" hidden="1">
      <c r="B3" s="135" t="s">
        <v>1</v>
      </c>
      <c r="C3" s="136"/>
      <c r="D3" s="348"/>
      <c r="E3" s="350"/>
      <c r="F3" s="350"/>
      <c r="H3" s="348"/>
      <c r="I3" s="348"/>
      <c r="J3" s="348"/>
      <c r="K3" s="348"/>
      <c r="L3" s="348"/>
      <c r="M3" s="348" t="s">
        <v>822</v>
      </c>
      <c r="N3" s="348" t="s">
        <v>22</v>
      </c>
      <c r="O3" s="348" t="s">
        <v>823</v>
      </c>
      <c r="P3" s="348"/>
      <c r="Q3" s="348"/>
      <c r="R3" s="348"/>
      <c r="S3" s="348"/>
      <c r="U3" s="137" t="s">
        <v>824</v>
      </c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</row>
    <row r="4" spans="1:41">
      <c r="A4" s="353" t="s">
        <v>24</v>
      </c>
      <c r="B4" s="135">
        <v>8.5</v>
      </c>
      <c r="C4" s="138"/>
      <c r="D4" s="136"/>
      <c r="E4" s="136"/>
      <c r="F4" s="136"/>
      <c r="G4" s="136"/>
      <c r="H4" s="136"/>
      <c r="I4" s="136"/>
      <c r="J4" s="136"/>
      <c r="K4" s="136"/>
      <c r="L4" s="348"/>
      <c r="M4" s="350">
        <v>4</v>
      </c>
      <c r="N4" s="350">
        <v>5</v>
      </c>
      <c r="O4" s="350">
        <v>6</v>
      </c>
      <c r="P4" s="348"/>
      <c r="Q4" s="348"/>
      <c r="R4" s="348"/>
      <c r="S4" s="348"/>
      <c r="T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</row>
    <row r="5" spans="1:41">
      <c r="A5" s="353"/>
      <c r="B5" s="135">
        <v>9.5</v>
      </c>
      <c r="C5" s="138"/>
      <c r="D5" s="136"/>
      <c r="E5" s="136"/>
      <c r="F5" s="136"/>
      <c r="G5" s="136"/>
      <c r="H5" s="136"/>
      <c r="I5" s="136"/>
      <c r="J5" s="136"/>
      <c r="K5" s="136"/>
      <c r="L5" s="350"/>
      <c r="M5" s="350">
        <v>4</v>
      </c>
      <c r="N5" s="350">
        <v>5</v>
      </c>
      <c r="O5" s="350">
        <v>6</v>
      </c>
      <c r="P5" s="348"/>
      <c r="Q5" s="348"/>
      <c r="R5" s="348"/>
      <c r="S5" s="348"/>
      <c r="T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</row>
    <row r="6" spans="1:41">
      <c r="A6" s="353"/>
      <c r="B6" s="135">
        <v>11</v>
      </c>
      <c r="C6" s="138"/>
      <c r="D6" s="136"/>
      <c r="E6" s="136"/>
      <c r="F6" s="136"/>
      <c r="G6" s="136"/>
      <c r="H6" s="136"/>
      <c r="I6" s="136"/>
      <c r="J6" s="136"/>
      <c r="K6" s="136"/>
      <c r="L6" s="350"/>
      <c r="M6" s="350">
        <v>4</v>
      </c>
      <c r="N6" s="350">
        <v>5</v>
      </c>
      <c r="O6" s="350">
        <v>6</v>
      </c>
      <c r="P6" s="348"/>
      <c r="Q6" s="348"/>
      <c r="R6" s="348"/>
      <c r="S6" s="348"/>
      <c r="T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  <c r="AO6" s="348"/>
    </row>
    <row r="7" spans="1:41">
      <c r="A7" s="353"/>
      <c r="B7" s="135">
        <v>10</v>
      </c>
      <c r="C7" s="138"/>
      <c r="D7" s="130"/>
      <c r="E7" s="130"/>
      <c r="F7" s="130"/>
      <c r="G7" s="130"/>
      <c r="H7" s="130"/>
      <c r="I7" s="130"/>
      <c r="J7" s="130"/>
      <c r="K7" s="350"/>
      <c r="L7" s="350"/>
      <c r="M7" s="350">
        <v>4</v>
      </c>
      <c r="N7" s="350">
        <v>5</v>
      </c>
      <c r="O7" s="350">
        <v>6</v>
      </c>
      <c r="P7" s="348"/>
      <c r="Q7" s="348"/>
      <c r="R7" s="348"/>
      <c r="S7" s="348"/>
      <c r="T7" s="348"/>
      <c r="AC7" s="348"/>
      <c r="AD7" s="348"/>
      <c r="AE7" s="348"/>
      <c r="AF7" s="348"/>
      <c r="AG7" s="348"/>
      <c r="AH7" s="348"/>
      <c r="AI7" s="350"/>
      <c r="AJ7" s="350"/>
      <c r="AK7" s="350"/>
      <c r="AL7" s="348"/>
      <c r="AM7" s="348"/>
      <c r="AN7" s="348"/>
      <c r="AO7" s="348"/>
    </row>
    <row r="8" spans="1:41">
      <c r="A8" s="353" t="s">
        <v>94</v>
      </c>
      <c r="B8" s="135">
        <v>13.7</v>
      </c>
      <c r="C8" s="136"/>
      <c r="D8" s="130"/>
      <c r="E8" s="130"/>
      <c r="F8" s="130"/>
      <c r="G8" s="130"/>
      <c r="H8" s="130"/>
      <c r="I8" s="130"/>
      <c r="J8" s="130"/>
      <c r="K8" s="350"/>
      <c r="L8" s="350"/>
      <c r="M8" s="350">
        <v>4</v>
      </c>
      <c r="N8" s="350">
        <v>5</v>
      </c>
      <c r="O8" s="350">
        <v>6</v>
      </c>
      <c r="P8" s="348"/>
      <c r="Q8" s="348"/>
      <c r="R8" s="348"/>
      <c r="S8" s="348"/>
      <c r="T8" s="348"/>
      <c r="AC8" s="348"/>
      <c r="AD8" s="348"/>
      <c r="AE8" s="348"/>
      <c r="AF8" s="348"/>
      <c r="AG8" s="348"/>
      <c r="AH8" s="348"/>
      <c r="AI8" s="350"/>
      <c r="AJ8" s="350"/>
      <c r="AK8" s="350"/>
      <c r="AL8" s="348"/>
      <c r="AM8" s="348"/>
      <c r="AN8" s="348"/>
      <c r="AO8" s="348"/>
    </row>
    <row r="9" spans="1:41">
      <c r="A9" s="353"/>
      <c r="B9" s="135">
        <v>21.5</v>
      </c>
      <c r="C9" s="136"/>
      <c r="D9" s="130"/>
      <c r="E9" s="130"/>
      <c r="F9" s="130"/>
      <c r="G9" s="130"/>
      <c r="H9" s="130"/>
      <c r="I9" s="130"/>
      <c r="J9" s="130"/>
      <c r="K9" s="350"/>
      <c r="L9" s="350"/>
      <c r="M9" s="350">
        <v>4</v>
      </c>
      <c r="N9" s="350">
        <v>5</v>
      </c>
      <c r="O9" s="350">
        <v>6</v>
      </c>
      <c r="P9" s="350"/>
      <c r="Q9" s="350"/>
      <c r="R9" s="350"/>
      <c r="S9" s="350"/>
      <c r="T9" s="348"/>
      <c r="AC9" s="348"/>
      <c r="AD9" s="348"/>
      <c r="AE9" s="348"/>
      <c r="AF9" s="348"/>
      <c r="AG9" s="348"/>
      <c r="AH9" s="348"/>
      <c r="AI9" s="350"/>
      <c r="AJ9" s="350"/>
      <c r="AK9" s="350"/>
      <c r="AL9" s="348"/>
      <c r="AM9" s="348"/>
      <c r="AN9" s="348"/>
      <c r="AO9" s="348"/>
    </row>
    <row r="10" spans="1:41">
      <c r="A10" s="353"/>
      <c r="B10" s="135">
        <v>24.6</v>
      </c>
      <c r="C10" s="136"/>
      <c r="D10" s="130"/>
      <c r="E10" s="130"/>
      <c r="F10" s="130"/>
      <c r="G10" s="130"/>
      <c r="H10" s="130"/>
      <c r="I10" s="130"/>
      <c r="J10" s="130"/>
      <c r="K10" s="350"/>
      <c r="L10" s="350"/>
      <c r="M10" s="350">
        <v>4</v>
      </c>
      <c r="N10" s="350">
        <v>5</v>
      </c>
      <c r="O10" s="350">
        <v>6</v>
      </c>
      <c r="P10" s="350"/>
      <c r="Q10" s="350"/>
      <c r="R10" s="350"/>
      <c r="S10" s="350"/>
      <c r="T10" s="348"/>
      <c r="AC10" s="348"/>
      <c r="AD10" s="348"/>
      <c r="AE10" s="348"/>
      <c r="AF10" s="348"/>
      <c r="AG10" s="348"/>
      <c r="AH10" s="348"/>
      <c r="AI10" s="350"/>
      <c r="AJ10" s="350"/>
      <c r="AK10" s="350"/>
      <c r="AL10" s="348"/>
      <c r="AM10" s="348"/>
      <c r="AN10" s="348"/>
      <c r="AO10" s="348"/>
    </row>
    <row r="11" spans="1:41">
      <c r="A11" s="353"/>
      <c r="B11" s="135">
        <v>26.6</v>
      </c>
      <c r="C11" s="136"/>
      <c r="D11" s="130"/>
      <c r="E11" s="130"/>
      <c r="F11" s="130"/>
      <c r="G11" s="130"/>
      <c r="H11" s="130"/>
      <c r="I11" s="130"/>
      <c r="J11" s="130"/>
      <c r="K11" s="350"/>
      <c r="L11" s="350"/>
      <c r="M11" s="355">
        <v>4</v>
      </c>
      <c r="N11" s="355">
        <v>5</v>
      </c>
      <c r="O11" s="355">
        <v>6</v>
      </c>
      <c r="P11" s="350"/>
      <c r="Q11" s="350"/>
      <c r="R11" s="350"/>
      <c r="S11" s="350"/>
      <c r="T11" s="348"/>
      <c r="AC11" s="348"/>
      <c r="AD11" s="348"/>
      <c r="AE11" s="348"/>
      <c r="AF11" s="348"/>
      <c r="AG11" s="348"/>
      <c r="AH11" s="348"/>
      <c r="AI11" s="350"/>
      <c r="AJ11" s="350"/>
      <c r="AK11" s="350"/>
      <c r="AL11" s="348"/>
      <c r="AM11" s="348"/>
      <c r="AN11" s="348"/>
      <c r="AO11" s="348"/>
    </row>
    <row r="12" spans="1:41">
      <c r="A12" s="353" t="s">
        <v>105</v>
      </c>
      <c r="B12" s="135">
        <v>21.3</v>
      </c>
      <c r="C12" s="136"/>
      <c r="D12" s="130"/>
      <c r="E12" s="130"/>
      <c r="F12" s="130"/>
      <c r="G12" s="130"/>
      <c r="H12" s="130"/>
      <c r="I12" s="130"/>
      <c r="J12" s="130"/>
      <c r="K12" s="350"/>
      <c r="L12" s="350"/>
      <c r="M12" s="355">
        <v>4</v>
      </c>
      <c r="N12" s="355">
        <v>5</v>
      </c>
      <c r="O12" s="355">
        <v>6</v>
      </c>
      <c r="P12" s="350"/>
      <c r="Q12" s="350"/>
      <c r="R12" s="350"/>
      <c r="S12" s="350"/>
      <c r="AC12" s="348"/>
      <c r="AD12" s="348"/>
      <c r="AE12" s="32" t="str">
        <f>IF(Content!$E$1=1,AE13,AE14)</f>
        <v xml:space="preserve">довірчі
інтервали </v>
      </c>
      <c r="AF12" s="348"/>
      <c r="AG12" s="348"/>
      <c r="AH12" s="348"/>
      <c r="AI12" s="354"/>
      <c r="AJ12" s="354"/>
      <c r="AK12" s="354"/>
      <c r="AL12" s="348"/>
      <c r="AM12" s="348"/>
      <c r="AN12" s="348"/>
      <c r="AO12" s="348"/>
    </row>
    <row r="13" spans="1:41" ht="12.75" customHeight="1">
      <c r="A13" s="353"/>
      <c r="B13" s="135">
        <v>12.8</v>
      </c>
      <c r="C13" s="136">
        <v>12.8</v>
      </c>
      <c r="D13" s="130"/>
      <c r="E13" s="130"/>
      <c r="F13" s="130"/>
      <c r="G13" s="130"/>
      <c r="H13" s="130"/>
      <c r="I13" s="130"/>
      <c r="J13" s="130"/>
      <c r="K13" s="350"/>
      <c r="L13" s="350"/>
      <c r="M13" s="355">
        <v>4</v>
      </c>
      <c r="N13" s="355">
        <v>5</v>
      </c>
      <c r="O13" s="355">
        <v>6</v>
      </c>
      <c r="P13" s="350"/>
      <c r="Q13" s="350"/>
      <c r="R13" s="350"/>
      <c r="S13" s="350"/>
      <c r="T13" s="348"/>
      <c r="U13" s="348"/>
      <c r="V13" s="131"/>
      <c r="W13" s="348"/>
      <c r="X13" s="348"/>
      <c r="Y13" s="348"/>
      <c r="Z13" s="348"/>
      <c r="AA13" s="348"/>
      <c r="AB13" s="348"/>
      <c r="AC13" s="348"/>
      <c r="AD13" s="348"/>
      <c r="AE13" s="139" t="s">
        <v>489</v>
      </c>
      <c r="AF13" s="348"/>
      <c r="AG13" s="348"/>
      <c r="AH13" s="348"/>
      <c r="AI13" s="350"/>
      <c r="AJ13" s="350"/>
      <c r="AK13" s="350"/>
      <c r="AL13" s="348"/>
      <c r="AM13" s="348"/>
      <c r="AN13" s="348"/>
      <c r="AO13" s="348"/>
    </row>
    <row r="14" spans="1:41" ht="13.5" customHeight="1">
      <c r="A14" s="353"/>
      <c r="B14" s="135">
        <v>10.7</v>
      </c>
      <c r="C14" s="136">
        <v>7.89</v>
      </c>
      <c r="D14" s="130">
        <v>1.04</v>
      </c>
      <c r="E14" s="130">
        <v>0.62</v>
      </c>
      <c r="F14" s="130">
        <v>0.49</v>
      </c>
      <c r="G14" s="130">
        <v>0.66</v>
      </c>
      <c r="H14" s="130">
        <v>0.66</v>
      </c>
      <c r="I14" s="130">
        <v>0.49</v>
      </c>
      <c r="J14" s="130">
        <v>0.62</v>
      </c>
      <c r="K14" s="350">
        <v>1.04</v>
      </c>
      <c r="L14" s="350"/>
      <c r="M14" s="355">
        <v>4</v>
      </c>
      <c r="N14" s="355">
        <v>5</v>
      </c>
      <c r="O14" s="355">
        <v>6</v>
      </c>
      <c r="P14" s="350"/>
      <c r="Q14" s="350"/>
      <c r="R14" s="350"/>
      <c r="S14" s="350"/>
      <c r="T14" s="348"/>
      <c r="U14" s="348"/>
      <c r="V14" s="131"/>
      <c r="W14" s="348"/>
      <c r="X14" s="348"/>
      <c r="Y14" s="348"/>
      <c r="Z14" s="348"/>
      <c r="AA14" s="348"/>
      <c r="AB14" s="348"/>
      <c r="AC14" s="348"/>
      <c r="AD14" s="348"/>
      <c r="AE14" s="139" t="s">
        <v>490</v>
      </c>
      <c r="AF14" s="348"/>
      <c r="AG14" s="348"/>
      <c r="AH14" s="348"/>
      <c r="AI14" s="354"/>
      <c r="AJ14" s="354"/>
      <c r="AK14" s="354"/>
      <c r="AL14" s="348"/>
      <c r="AM14" s="348"/>
      <c r="AN14" s="348"/>
      <c r="AO14" s="348"/>
    </row>
    <row r="15" spans="1:41">
      <c r="A15" s="353"/>
      <c r="B15" s="135">
        <v>10.6</v>
      </c>
      <c r="C15" s="136">
        <v>4.38</v>
      </c>
      <c r="D15" s="130">
        <v>2.31</v>
      </c>
      <c r="E15" s="130">
        <v>1.37</v>
      </c>
      <c r="F15" s="130">
        <v>1.1000000000000001</v>
      </c>
      <c r="G15" s="130">
        <v>1.46</v>
      </c>
      <c r="H15" s="130">
        <v>1.46</v>
      </c>
      <c r="I15" s="130">
        <v>1.1000000000000001</v>
      </c>
      <c r="J15" s="130">
        <v>1.37</v>
      </c>
      <c r="K15" s="355">
        <v>2.31</v>
      </c>
      <c r="L15" s="355"/>
      <c r="M15" s="355">
        <v>4</v>
      </c>
      <c r="N15" s="355">
        <v>5</v>
      </c>
      <c r="O15" s="355">
        <v>6</v>
      </c>
      <c r="P15" s="350"/>
      <c r="Q15" s="350"/>
      <c r="R15" s="350"/>
      <c r="S15" s="350"/>
      <c r="T15" s="348"/>
      <c r="U15" s="348"/>
      <c r="V15" s="131"/>
      <c r="W15" s="348"/>
      <c r="X15" s="348"/>
      <c r="Y15" s="348"/>
      <c r="Z15" s="348"/>
      <c r="AA15" s="348"/>
      <c r="AB15" s="348"/>
      <c r="AC15" s="348"/>
      <c r="AD15" s="348"/>
      <c r="AE15" s="32" t="str">
        <f>IF(Content!$E$1=1,AE16,AE17)</f>
        <v>цілі та цільовий діапазон інфляції</v>
      </c>
      <c r="AF15" s="348"/>
      <c r="AG15" s="348"/>
      <c r="AH15" s="348"/>
      <c r="AI15" s="350"/>
      <c r="AJ15" s="350"/>
      <c r="AK15" s="350"/>
      <c r="AL15" s="348"/>
      <c r="AM15" s="348"/>
      <c r="AN15" s="348"/>
      <c r="AO15" s="348"/>
    </row>
    <row r="16" spans="1:41">
      <c r="A16" s="353" t="s">
        <v>213</v>
      </c>
      <c r="B16" s="135">
        <v>10.7</v>
      </c>
      <c r="C16" s="355">
        <v>1.57</v>
      </c>
      <c r="D16" s="355">
        <v>3.39</v>
      </c>
      <c r="E16" s="355">
        <v>2.02</v>
      </c>
      <c r="F16" s="355">
        <v>1.61</v>
      </c>
      <c r="G16" s="355">
        <v>2.15</v>
      </c>
      <c r="H16" s="355">
        <v>2.15</v>
      </c>
      <c r="I16" s="355">
        <v>1.61</v>
      </c>
      <c r="J16" s="355">
        <v>2.02</v>
      </c>
      <c r="K16" s="355">
        <v>3.39</v>
      </c>
      <c r="L16" s="355"/>
      <c r="M16" s="355">
        <v>4</v>
      </c>
      <c r="N16" s="355">
        <v>5</v>
      </c>
      <c r="O16" s="355">
        <v>6</v>
      </c>
      <c r="P16" s="350"/>
      <c r="Q16" s="350"/>
      <c r="R16" s="350"/>
      <c r="S16" s="350"/>
      <c r="V16" s="131"/>
      <c r="W16" s="348"/>
      <c r="X16" s="348"/>
      <c r="Y16" s="348"/>
      <c r="Z16" s="348"/>
      <c r="AA16" s="348"/>
      <c r="AB16" s="348"/>
      <c r="AC16" s="348"/>
      <c r="AD16" s="348"/>
      <c r="AE16" s="126" t="s">
        <v>491</v>
      </c>
      <c r="AF16" s="348"/>
      <c r="AG16" s="348"/>
      <c r="AH16" s="348"/>
      <c r="AI16" s="350"/>
      <c r="AJ16" s="350"/>
      <c r="AK16" s="350"/>
      <c r="AL16" s="348"/>
      <c r="AM16" s="348"/>
      <c r="AN16" s="348"/>
      <c r="AO16" s="348"/>
    </row>
    <row r="17" spans="1:44">
      <c r="A17" s="353"/>
      <c r="B17" s="135">
        <v>10.7</v>
      </c>
      <c r="C17" s="355">
        <v>-0.79</v>
      </c>
      <c r="D17" s="355">
        <v>4.24</v>
      </c>
      <c r="E17" s="355">
        <v>2.52</v>
      </c>
      <c r="F17" s="355">
        <v>2.02</v>
      </c>
      <c r="G17" s="355">
        <v>2.69</v>
      </c>
      <c r="H17" s="355">
        <v>2.69</v>
      </c>
      <c r="I17" s="355">
        <v>2.02</v>
      </c>
      <c r="J17" s="355">
        <v>2.52</v>
      </c>
      <c r="K17" s="355">
        <v>4.24</v>
      </c>
      <c r="L17" s="355"/>
      <c r="M17" s="355">
        <v>4</v>
      </c>
      <c r="N17" s="355">
        <v>5</v>
      </c>
      <c r="O17" s="355">
        <v>6</v>
      </c>
      <c r="P17" s="350"/>
      <c r="Q17" s="350"/>
      <c r="R17" s="350"/>
      <c r="S17" s="350"/>
      <c r="V17" s="131"/>
      <c r="W17" s="348"/>
      <c r="X17" s="348"/>
      <c r="Y17" s="348"/>
      <c r="Z17" s="348"/>
      <c r="AA17" s="348"/>
      <c r="AB17" s="348"/>
      <c r="AC17" s="348"/>
      <c r="AD17" s="348"/>
      <c r="AE17" s="126" t="s">
        <v>492</v>
      </c>
      <c r="AF17" s="348"/>
      <c r="AG17" s="348"/>
      <c r="AH17" s="348"/>
      <c r="AI17" s="350"/>
      <c r="AJ17" s="350"/>
      <c r="AK17" s="350"/>
      <c r="AL17" s="348"/>
      <c r="AM17" s="348"/>
      <c r="AQ17" s="348"/>
      <c r="AR17" s="348"/>
    </row>
    <row r="18" spans="1:44">
      <c r="A18" s="353"/>
      <c r="B18" s="135">
        <v>10.1</v>
      </c>
      <c r="C18" s="355">
        <v>-3.14</v>
      </c>
      <c r="D18" s="355">
        <v>4.91</v>
      </c>
      <c r="E18" s="355">
        <v>2.92</v>
      </c>
      <c r="F18" s="355">
        <v>2.33</v>
      </c>
      <c r="G18" s="355">
        <v>3.11</v>
      </c>
      <c r="H18" s="355">
        <v>3.11</v>
      </c>
      <c r="I18" s="355">
        <v>2.33</v>
      </c>
      <c r="J18" s="355">
        <v>2.92</v>
      </c>
      <c r="K18" s="355">
        <v>4.91</v>
      </c>
      <c r="M18" s="355">
        <v>4</v>
      </c>
      <c r="N18" s="355">
        <v>5</v>
      </c>
      <c r="O18" s="355">
        <v>6</v>
      </c>
      <c r="P18" s="350"/>
      <c r="Q18" s="350"/>
      <c r="R18" s="350"/>
      <c r="S18" s="350"/>
      <c r="U18" s="31" t="str">
        <f>IF(Content!$E$1=1,U19,U20)</f>
        <v>Джерело: розрахунки НБУ.</v>
      </c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50"/>
      <c r="AJ18" s="350"/>
      <c r="AK18" s="350"/>
      <c r="AL18" s="348"/>
      <c r="AM18" s="348"/>
    </row>
    <row r="19" spans="1:44">
      <c r="A19" s="353"/>
      <c r="B19" s="135">
        <v>8.5</v>
      </c>
      <c r="C19" s="355">
        <v>-5.39</v>
      </c>
      <c r="D19" s="355">
        <v>5.15</v>
      </c>
      <c r="E19" s="355">
        <v>3.06</v>
      </c>
      <c r="F19" s="355">
        <v>2.4500000000000002</v>
      </c>
      <c r="G19" s="355">
        <v>3.26</v>
      </c>
      <c r="H19" s="355">
        <v>3.26</v>
      </c>
      <c r="I19" s="355">
        <v>2.4500000000000002</v>
      </c>
      <c r="J19" s="355">
        <v>3.06</v>
      </c>
      <c r="K19" s="355">
        <v>5.15</v>
      </c>
      <c r="M19" s="355">
        <v>4</v>
      </c>
      <c r="N19" s="355">
        <v>5</v>
      </c>
      <c r="O19" s="355">
        <v>6</v>
      </c>
      <c r="P19" s="355"/>
      <c r="Q19" s="355"/>
      <c r="R19" s="355"/>
      <c r="S19" s="355"/>
      <c r="U19" s="133" t="s">
        <v>256</v>
      </c>
      <c r="AI19" s="350"/>
      <c r="AJ19" s="350"/>
      <c r="AK19" s="350"/>
    </row>
    <row r="20" spans="1:44">
      <c r="A20" s="353" t="s">
        <v>558</v>
      </c>
      <c r="B20" s="135">
        <v>7.5</v>
      </c>
      <c r="C20" s="355">
        <v>-6.75</v>
      </c>
      <c r="D20" s="355">
        <v>5.26</v>
      </c>
      <c r="E20" s="355">
        <v>3.13</v>
      </c>
      <c r="F20" s="355">
        <v>2.5</v>
      </c>
      <c r="G20" s="355">
        <v>3.33</v>
      </c>
      <c r="H20" s="355">
        <v>3.33</v>
      </c>
      <c r="I20" s="355">
        <v>2.5</v>
      </c>
      <c r="J20" s="355">
        <v>3.13</v>
      </c>
      <c r="K20" s="355">
        <v>5.26</v>
      </c>
      <c r="L20" s="355"/>
      <c r="M20" s="355">
        <v>4</v>
      </c>
      <c r="N20" s="355">
        <v>5</v>
      </c>
      <c r="O20" s="355">
        <v>6</v>
      </c>
      <c r="P20" s="355"/>
      <c r="Q20" s="355"/>
      <c r="R20" s="355"/>
      <c r="S20" s="355"/>
      <c r="U20" s="133" t="s">
        <v>258</v>
      </c>
    </row>
    <row r="21" spans="1:44">
      <c r="A21" s="353"/>
      <c r="B21" s="135">
        <v>7.7</v>
      </c>
      <c r="C21" s="355">
        <v>-6.8</v>
      </c>
      <c r="D21" s="355">
        <v>5.37</v>
      </c>
      <c r="E21" s="355">
        <v>3.2</v>
      </c>
      <c r="F21" s="355">
        <v>2.5499999999999998</v>
      </c>
      <c r="G21" s="355">
        <v>3.4</v>
      </c>
      <c r="H21" s="355">
        <v>3.4</v>
      </c>
      <c r="I21" s="355">
        <v>2.5499999999999998</v>
      </c>
      <c r="J21" s="355">
        <v>3.2</v>
      </c>
      <c r="K21" s="355">
        <v>5.37</v>
      </c>
      <c r="L21" s="355"/>
      <c r="M21" s="355">
        <v>4</v>
      </c>
      <c r="N21" s="355">
        <v>5</v>
      </c>
      <c r="O21" s="355">
        <v>6</v>
      </c>
      <c r="P21" s="355"/>
      <c r="Q21" s="355"/>
      <c r="R21" s="355"/>
      <c r="S21" s="355"/>
    </row>
    <row r="22" spans="1:44">
      <c r="A22" s="353"/>
      <c r="B22" s="135">
        <v>6.4</v>
      </c>
      <c r="C22" s="355">
        <v>-8.1199999999999992</v>
      </c>
      <c r="D22" s="355">
        <v>5.37</v>
      </c>
      <c r="E22" s="355">
        <v>3.2</v>
      </c>
      <c r="F22" s="355">
        <v>2.5499999999999998</v>
      </c>
      <c r="G22" s="355">
        <v>3.4</v>
      </c>
      <c r="H22" s="355">
        <v>3.4</v>
      </c>
      <c r="I22" s="355">
        <v>2.5499999999999998</v>
      </c>
      <c r="J22" s="355">
        <v>3.2</v>
      </c>
      <c r="K22" s="355">
        <v>5.37</v>
      </c>
      <c r="M22" s="355">
        <v>4</v>
      </c>
      <c r="N22" s="355">
        <v>5</v>
      </c>
      <c r="O22" s="355">
        <v>6</v>
      </c>
    </row>
    <row r="23" spans="1:44">
      <c r="A23" s="353" t="s">
        <v>561</v>
      </c>
      <c r="B23" s="135">
        <v>6</v>
      </c>
      <c r="C23" s="355">
        <v>-8.48</v>
      </c>
      <c r="D23" s="355">
        <v>5.37</v>
      </c>
      <c r="E23" s="355">
        <v>3.2</v>
      </c>
      <c r="F23" s="355">
        <v>2.5499999999999998</v>
      </c>
      <c r="G23" s="355">
        <v>3.4</v>
      </c>
      <c r="H23" s="355">
        <v>3.4</v>
      </c>
      <c r="I23" s="355">
        <v>2.5499999999999998</v>
      </c>
      <c r="J23" s="355">
        <v>3.2</v>
      </c>
      <c r="K23" s="355">
        <v>5.37</v>
      </c>
      <c r="M23" s="355">
        <v>4</v>
      </c>
      <c r="N23" s="355">
        <v>5</v>
      </c>
      <c r="O23" s="355">
        <v>6</v>
      </c>
    </row>
    <row r="24" spans="1:44">
      <c r="U24" s="355"/>
      <c r="V24" s="355"/>
      <c r="AO24" s="348"/>
    </row>
    <row r="25" spans="1:44">
      <c r="C25" s="355"/>
      <c r="D25" s="355"/>
      <c r="E25" s="355"/>
      <c r="F25" s="355"/>
      <c r="G25" s="355"/>
      <c r="H25" s="355"/>
      <c r="I25" s="355"/>
      <c r="J25" s="355"/>
      <c r="K25" s="355"/>
      <c r="U25" s="355"/>
      <c r="V25" s="355"/>
    </row>
    <row r="26" spans="1:44">
      <c r="B26" s="132"/>
      <c r="C26" s="355"/>
      <c r="D26" s="355"/>
      <c r="E26" s="355"/>
      <c r="F26" s="355"/>
      <c r="G26" s="355"/>
      <c r="H26" s="355"/>
      <c r="I26" s="355"/>
      <c r="J26" s="355"/>
      <c r="K26" s="355"/>
      <c r="U26" s="355"/>
      <c r="V26" s="355"/>
    </row>
    <row r="27" spans="1:44"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U27" s="355"/>
      <c r="V27" s="355"/>
    </row>
    <row r="28" spans="1:44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U28" s="355"/>
      <c r="V28" s="355"/>
    </row>
    <row r="29" spans="1:44"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U29" s="355"/>
      <c r="V29" s="355"/>
    </row>
    <row r="30" spans="1:44"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U30" s="355"/>
      <c r="V30" s="355"/>
    </row>
    <row r="31" spans="1:44"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U31" s="355"/>
      <c r="V31" s="355"/>
    </row>
    <row r="32" spans="1:44"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U32" s="355"/>
      <c r="V32" s="355"/>
    </row>
    <row r="33" spans="2:22"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U33" s="355"/>
      <c r="V33" s="355"/>
    </row>
    <row r="34" spans="2:22"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U34" s="355"/>
      <c r="V34" s="355"/>
    </row>
    <row r="35" spans="2:22"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U35" s="355"/>
      <c r="V35" s="355"/>
    </row>
    <row r="36" spans="2:22"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U36" s="355"/>
      <c r="V36" s="355"/>
    </row>
    <row r="37" spans="2:22"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U37" s="355"/>
      <c r="V37" s="355"/>
    </row>
    <row r="38" spans="2:22"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U38" s="355"/>
      <c r="V38" s="355"/>
    </row>
    <row r="39" spans="2:22"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U39" s="355"/>
      <c r="V39" s="355"/>
    </row>
    <row r="40" spans="2:22"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U40" s="355"/>
      <c r="V40" s="355"/>
    </row>
    <row r="41" spans="2:22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U41" s="355"/>
      <c r="V41" s="355"/>
    </row>
    <row r="42" spans="2:22"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U42" s="355"/>
      <c r="V42" s="355"/>
    </row>
    <row r="43" spans="2:22"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U43" s="355"/>
      <c r="V43" s="355"/>
    </row>
    <row r="44" spans="2:22"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U44" s="355"/>
      <c r="V44" s="355"/>
    </row>
    <row r="45" spans="2:22"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U45" s="355"/>
      <c r="V45" s="355"/>
    </row>
    <row r="46" spans="2:22">
      <c r="B46" s="132"/>
      <c r="C46" s="355"/>
      <c r="D46" s="355"/>
      <c r="E46" s="355"/>
      <c r="F46" s="355"/>
      <c r="G46" s="355"/>
      <c r="H46" s="355"/>
      <c r="I46" s="355"/>
      <c r="J46" s="355"/>
      <c r="K46" s="355"/>
    </row>
    <row r="47" spans="2:22">
      <c r="B47" s="13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F0B036E-3AE5-4487-BD7A-307DFF29D821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92</vt:i4>
      </vt:variant>
    </vt:vector>
  </HeadingPairs>
  <TitlesOfParts>
    <vt:vector size="92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B.1.1</vt:lpstr>
      <vt:lpstr>В.1.2</vt:lpstr>
      <vt:lpstr>B.1.T.1</vt:lpstr>
      <vt:lpstr>B.1.3</vt:lpstr>
      <vt:lpstr>B.1.T.2</vt:lpstr>
      <vt:lpstr>B.1.4</vt:lpstr>
      <vt:lpstr>B.1.5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B.2.1</vt:lpstr>
      <vt:lpstr>B.2.2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B.3.1</vt:lpstr>
      <vt:lpstr>B.3.2</vt:lpstr>
      <vt:lpstr>2.5.1</vt:lpstr>
      <vt:lpstr>B.2.5.1</vt:lpstr>
      <vt:lpstr>B.2.5.2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В.4.1</vt:lpstr>
      <vt:lpstr>В.4.2</vt:lpstr>
      <vt:lpstr>B.4.T.1</vt:lpstr>
      <vt:lpstr>В.4.3</vt:lpstr>
      <vt:lpstr>В.4.4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Колесніченко Наталія Олександрівна</cp:lastModifiedBy>
  <cp:lastPrinted>2023-07-28T12:27:04Z</cp:lastPrinted>
  <dcterms:created xsi:type="dcterms:W3CDTF">2018-10-12T07:26:27Z</dcterms:created>
  <dcterms:modified xsi:type="dcterms:W3CDTF">2023-08-25T08:44:18Z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